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建筑材料\"/>
    </mc:Choice>
  </mc:AlternateContent>
  <xr:revisionPtr revIDLastSave="0" documentId="13_ncr:1_{C422DFAF-DD34-4B3F-B9C7-4DF9238AB7F1}" xr6:coauthVersionLast="47" xr6:coauthVersionMax="47" xr10:uidLastSave="{00000000-0000-0000-0000-000000000000}"/>
  <bookViews>
    <workbookView xWindow="-108" yWindow="-108" windowWidth="30060" windowHeight="16032" xr2:uid="{86E2F928-A712-4BF4-BF27-11E41F7C316D}"/>
  </bookViews>
  <sheets>
    <sheet name="Sheet1" sheetId="8" r:id="rId1"/>
  </sheets>
  <externalReferences>
    <externalReference r:id="rId2"/>
  </externalReferences>
  <definedNames>
    <definedName name="A2XB3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8" l="1"/>
  <c r="J6" i="8"/>
  <c r="M6" i="8"/>
  <c r="P6" i="8"/>
  <c r="S6" i="8"/>
  <c r="V6" i="8"/>
  <c r="Y6" i="8"/>
  <c r="AB6" i="8"/>
  <c r="AE6" i="8"/>
  <c r="AH6" i="8"/>
  <c r="AK6" i="8"/>
  <c r="AN6" i="8"/>
  <c r="AQ6" i="8"/>
  <c r="AT6" i="8"/>
  <c r="AW6" i="8"/>
  <c r="AZ6" i="8"/>
  <c r="BC6" i="8"/>
  <c r="BF6" i="8"/>
  <c r="BI6" i="8"/>
  <c r="BL6" i="8"/>
  <c r="BO6" i="8"/>
  <c r="BR6" i="8"/>
  <c r="BU6" i="8"/>
  <c r="I7" i="8"/>
  <c r="L7" i="8"/>
  <c r="O7" i="8"/>
  <c r="R7" i="8"/>
  <c r="U7" i="8"/>
  <c r="X7" i="8"/>
  <c r="AA7" i="8"/>
  <c r="AD7" i="8"/>
  <c r="AG7" i="8"/>
  <c r="AJ7" i="8"/>
  <c r="AM7" i="8"/>
  <c r="AP7" i="8"/>
  <c r="AS7" i="8"/>
  <c r="AV7" i="8"/>
  <c r="AY7" i="8"/>
  <c r="BB7" i="8"/>
  <c r="BE7" i="8"/>
  <c r="BH7" i="8"/>
  <c r="BK7" i="8"/>
  <c r="BN7" i="8"/>
  <c r="BQ7" i="8"/>
  <c r="BT7" i="8"/>
  <c r="H8" i="8"/>
  <c r="K8" i="8"/>
  <c r="N8" i="8"/>
  <c r="Q8" i="8"/>
  <c r="T8" i="8"/>
  <c r="W8" i="8"/>
  <c r="Z8" i="8"/>
  <c r="AC8" i="8"/>
  <c r="AF8" i="8"/>
  <c r="AI8" i="8"/>
  <c r="AL8" i="8"/>
  <c r="AO8" i="8"/>
  <c r="AR8" i="8"/>
  <c r="AU8" i="8"/>
  <c r="AX8" i="8"/>
  <c r="BA8" i="8"/>
  <c r="BD8" i="8"/>
  <c r="BG8" i="8"/>
  <c r="BJ8" i="8"/>
  <c r="BM8" i="8"/>
  <c r="BP8" i="8"/>
  <c r="BS8" i="8"/>
  <c r="G9" i="8"/>
  <c r="J9" i="8"/>
  <c r="M9" i="8"/>
  <c r="P9" i="8"/>
  <c r="S9" i="8"/>
  <c r="V9" i="8"/>
  <c r="Y9" i="8"/>
  <c r="AB9" i="8"/>
  <c r="AE9" i="8"/>
  <c r="AH9" i="8"/>
  <c r="AK9" i="8"/>
  <c r="AN9" i="8"/>
  <c r="AQ9" i="8"/>
  <c r="AT9" i="8"/>
  <c r="AW9" i="8"/>
  <c r="AZ9" i="8"/>
  <c r="BC9" i="8"/>
  <c r="BF9" i="8"/>
  <c r="BI9" i="8"/>
  <c r="BL9" i="8"/>
  <c r="BO9" i="8"/>
  <c r="BR9" i="8"/>
  <c r="BU9" i="8"/>
  <c r="I10" i="8"/>
  <c r="L10" i="8"/>
  <c r="O10" i="8"/>
  <c r="R10" i="8"/>
  <c r="U10" i="8"/>
  <c r="X10" i="8"/>
  <c r="AA10" i="8"/>
  <c r="AD10" i="8"/>
  <c r="AG10" i="8"/>
  <c r="AJ10" i="8"/>
  <c r="AM10" i="8"/>
  <c r="AP10" i="8"/>
  <c r="AS10" i="8"/>
  <c r="AV10" i="8"/>
  <c r="AY10" i="8"/>
  <c r="BB10" i="8"/>
  <c r="BE10" i="8"/>
  <c r="BH10" i="8"/>
  <c r="BK10" i="8"/>
  <c r="BN10" i="8"/>
  <c r="BQ10" i="8"/>
  <c r="BT10" i="8"/>
  <c r="H11" i="8"/>
  <c r="K11" i="8"/>
  <c r="N11" i="8"/>
  <c r="Q11" i="8"/>
  <c r="T11" i="8"/>
  <c r="W11" i="8"/>
  <c r="Z11" i="8"/>
  <c r="AC11" i="8"/>
  <c r="AF11" i="8"/>
  <c r="AI11" i="8"/>
  <c r="AL11" i="8"/>
  <c r="AO11" i="8"/>
  <c r="AR11" i="8"/>
  <c r="AU11" i="8"/>
  <c r="AX11" i="8"/>
  <c r="H6" i="8"/>
  <c r="K6" i="8"/>
  <c r="N6" i="8"/>
  <c r="Q6" i="8"/>
  <c r="T6" i="8"/>
  <c r="W6" i="8"/>
  <c r="Z6" i="8"/>
  <c r="AC6" i="8"/>
  <c r="AF6" i="8"/>
  <c r="AI6" i="8"/>
  <c r="AL6" i="8"/>
  <c r="AO6" i="8"/>
  <c r="AR6" i="8"/>
  <c r="AU6" i="8"/>
  <c r="AX6" i="8"/>
  <c r="BA6" i="8"/>
  <c r="BD6" i="8"/>
  <c r="BG6" i="8"/>
  <c r="BJ6" i="8"/>
  <c r="BM6" i="8"/>
  <c r="BP6" i="8"/>
  <c r="BS6" i="8"/>
  <c r="G7" i="8"/>
  <c r="J7" i="8"/>
  <c r="M7" i="8"/>
  <c r="P7" i="8"/>
  <c r="S7" i="8"/>
  <c r="V7" i="8"/>
  <c r="Y7" i="8"/>
  <c r="AB7" i="8"/>
  <c r="AE7" i="8"/>
  <c r="AH7" i="8"/>
  <c r="AK7" i="8"/>
  <c r="AN7" i="8"/>
  <c r="AQ7" i="8"/>
  <c r="AT7" i="8"/>
  <c r="AW7" i="8"/>
  <c r="AZ7" i="8"/>
  <c r="BC7" i="8"/>
  <c r="BF7" i="8"/>
  <c r="BI7" i="8"/>
  <c r="BL7" i="8"/>
  <c r="BO7" i="8"/>
  <c r="BR7" i="8"/>
  <c r="BU7" i="8"/>
  <c r="I8" i="8"/>
  <c r="L8" i="8"/>
  <c r="O8" i="8"/>
  <c r="R8" i="8"/>
  <c r="U8" i="8"/>
  <c r="X8" i="8"/>
  <c r="AA8" i="8"/>
  <c r="AD8" i="8"/>
  <c r="AG8" i="8"/>
  <c r="AJ8" i="8"/>
  <c r="AM8" i="8"/>
  <c r="AP8" i="8"/>
  <c r="AS8" i="8"/>
  <c r="AV8" i="8"/>
  <c r="AY8" i="8"/>
  <c r="BB8" i="8"/>
  <c r="BE8" i="8"/>
  <c r="BH8" i="8"/>
  <c r="BK8" i="8"/>
  <c r="BN8" i="8"/>
  <c r="BQ8" i="8"/>
  <c r="BT8" i="8"/>
  <c r="H9" i="8"/>
  <c r="K9" i="8"/>
  <c r="N9" i="8"/>
  <c r="Q9" i="8"/>
  <c r="T9" i="8"/>
  <c r="W9" i="8"/>
  <c r="Z9" i="8"/>
  <c r="AC9" i="8"/>
  <c r="AF9" i="8"/>
  <c r="AI9" i="8"/>
  <c r="AL9" i="8"/>
  <c r="AO9" i="8"/>
  <c r="AR9" i="8"/>
  <c r="AU9" i="8"/>
  <c r="AX9" i="8"/>
  <c r="BA9" i="8"/>
  <c r="BD9" i="8"/>
  <c r="BG9" i="8"/>
  <c r="BJ9" i="8"/>
  <c r="BM9" i="8"/>
  <c r="BP9" i="8"/>
  <c r="BS9" i="8"/>
  <c r="G10" i="8"/>
  <c r="J10" i="8"/>
  <c r="M10" i="8"/>
  <c r="P10" i="8"/>
  <c r="S10" i="8"/>
  <c r="V10" i="8"/>
  <c r="Y10" i="8"/>
  <c r="AB10" i="8"/>
  <c r="AE10" i="8"/>
  <c r="AH10" i="8"/>
  <c r="AK10" i="8"/>
  <c r="AN10" i="8"/>
  <c r="AQ10" i="8"/>
  <c r="AT10" i="8"/>
  <c r="AW10" i="8"/>
  <c r="AZ10" i="8"/>
  <c r="BC10" i="8"/>
  <c r="BF10" i="8"/>
  <c r="BI10" i="8"/>
  <c r="BL10" i="8"/>
  <c r="BO10" i="8"/>
  <c r="BR10" i="8"/>
  <c r="BU10" i="8"/>
  <c r="I11" i="8"/>
  <c r="L11" i="8"/>
  <c r="O11" i="8"/>
  <c r="R11" i="8"/>
  <c r="U11" i="8"/>
  <c r="X11" i="8"/>
  <c r="AA11" i="8"/>
  <c r="AD11" i="8"/>
  <c r="AG11" i="8"/>
  <c r="AJ11" i="8"/>
  <c r="AM11" i="8"/>
  <c r="AP11" i="8"/>
  <c r="AS11" i="8"/>
  <c r="AV11" i="8"/>
  <c r="I6" i="8"/>
  <c r="R6" i="8"/>
  <c r="AA6" i="8"/>
  <c r="AJ6" i="8"/>
  <c r="AS6" i="8"/>
  <c r="BB6" i="8"/>
  <c r="BK6" i="8"/>
  <c r="BT6" i="8"/>
  <c r="N7" i="8"/>
  <c r="W7" i="8"/>
  <c r="AF7" i="8"/>
  <c r="AO7" i="8"/>
  <c r="AX7" i="8"/>
  <c r="BG7" i="8"/>
  <c r="BP7" i="8"/>
  <c r="J8" i="8"/>
  <c r="S8" i="8"/>
  <c r="AB8" i="8"/>
  <c r="AK8" i="8"/>
  <c r="AT8" i="8"/>
  <c r="BC8" i="8"/>
  <c r="BL8" i="8"/>
  <c r="BU8" i="8"/>
  <c r="O9" i="8"/>
  <c r="X9" i="8"/>
  <c r="AG9" i="8"/>
  <c r="AP9" i="8"/>
  <c r="AY9" i="8"/>
  <c r="BH9" i="8"/>
  <c r="BQ9" i="8"/>
  <c r="K10" i="8"/>
  <c r="T10" i="8"/>
  <c r="AC10" i="8"/>
  <c r="AL10" i="8"/>
  <c r="AU10" i="8"/>
  <c r="BD10" i="8"/>
  <c r="BM10" i="8"/>
  <c r="G11" i="8"/>
  <c r="P11" i="8"/>
  <c r="Y11" i="8"/>
  <c r="AH11" i="8"/>
  <c r="AQ11" i="8"/>
  <c r="AY11" i="8"/>
  <c r="BB11" i="8"/>
  <c r="BE11" i="8"/>
  <c r="BH11" i="8"/>
  <c r="BK11" i="8"/>
  <c r="BN11" i="8"/>
  <c r="BQ11" i="8"/>
  <c r="BT11" i="8"/>
  <c r="H12" i="8"/>
  <c r="K12" i="8"/>
  <c r="N12" i="8"/>
  <c r="Q12" i="8"/>
  <c r="T12" i="8"/>
  <c r="W12" i="8"/>
  <c r="Z12" i="8"/>
  <c r="AC12" i="8"/>
  <c r="AF12" i="8"/>
  <c r="AI12" i="8"/>
  <c r="AL12" i="8"/>
  <c r="AO12" i="8"/>
  <c r="AR12" i="8"/>
  <c r="AU12" i="8"/>
  <c r="AX12" i="8"/>
  <c r="BA12" i="8"/>
  <c r="BD12" i="8"/>
  <c r="BG12" i="8"/>
  <c r="BJ12" i="8"/>
  <c r="BM12" i="8"/>
  <c r="BP12" i="8"/>
  <c r="BS12" i="8"/>
  <c r="G13" i="8"/>
  <c r="J13" i="8"/>
  <c r="M13" i="8"/>
  <c r="P13" i="8"/>
  <c r="S13" i="8"/>
  <c r="V13" i="8"/>
  <c r="Y13" i="8"/>
  <c r="AB13" i="8"/>
  <c r="AE13" i="8"/>
  <c r="AH13" i="8"/>
  <c r="AK13" i="8"/>
  <c r="AN13" i="8"/>
  <c r="AQ13" i="8"/>
  <c r="AT13" i="8"/>
  <c r="AW13" i="8"/>
  <c r="AZ13" i="8"/>
  <c r="BC13" i="8"/>
  <c r="BF13" i="8"/>
  <c r="BI13" i="8"/>
  <c r="BL13" i="8"/>
  <c r="BO13" i="8"/>
  <c r="BR13" i="8"/>
  <c r="BU13" i="8"/>
  <c r="I14" i="8"/>
  <c r="L14" i="8"/>
  <c r="O14" i="8"/>
  <c r="R14" i="8"/>
  <c r="U14" i="8"/>
  <c r="X14" i="8"/>
  <c r="AA14" i="8"/>
  <c r="AD14" i="8"/>
  <c r="AG14" i="8"/>
  <c r="AJ14" i="8"/>
  <c r="AM14" i="8"/>
  <c r="AP14" i="8"/>
  <c r="AS14" i="8"/>
  <c r="AV14" i="8"/>
  <c r="AY14" i="8"/>
  <c r="BB14" i="8"/>
  <c r="BE14" i="8"/>
  <c r="BH14" i="8"/>
  <c r="BK14" i="8"/>
  <c r="BN14" i="8"/>
  <c r="BQ14" i="8"/>
  <c r="BT14" i="8"/>
  <c r="H15" i="8"/>
  <c r="K15" i="8"/>
  <c r="N15" i="8"/>
  <c r="Q15" i="8"/>
  <c r="T15" i="8"/>
  <c r="W15" i="8"/>
  <c r="Z15" i="8"/>
  <c r="AC15" i="8"/>
  <c r="AF15" i="8"/>
  <c r="AI15" i="8"/>
  <c r="AL15" i="8"/>
  <c r="AO15" i="8"/>
  <c r="AR15" i="8"/>
  <c r="AU15" i="8"/>
  <c r="AX15" i="8"/>
  <c r="BA15" i="8"/>
  <c r="BD15" i="8"/>
  <c r="BG15" i="8"/>
  <c r="BJ15" i="8"/>
  <c r="BM15" i="8"/>
  <c r="BP15" i="8"/>
  <c r="BS15" i="8"/>
  <c r="G16" i="8"/>
  <c r="J16" i="8"/>
  <c r="M16" i="8"/>
  <c r="P16" i="8"/>
  <c r="S16" i="8"/>
  <c r="V16" i="8"/>
  <c r="Y16" i="8"/>
  <c r="AB16" i="8"/>
  <c r="AE16" i="8"/>
  <c r="AH16" i="8"/>
  <c r="AK16" i="8"/>
  <c r="AN16" i="8"/>
  <c r="AQ16" i="8"/>
  <c r="AT16" i="8"/>
  <c r="AW16" i="8"/>
  <c r="AZ16" i="8"/>
  <c r="BC16" i="8"/>
  <c r="BF16" i="8"/>
  <c r="BI16" i="8"/>
  <c r="BL16" i="8"/>
  <c r="BO16" i="8"/>
  <c r="BR16" i="8"/>
  <c r="BU16" i="8"/>
  <c r="I17" i="8"/>
  <c r="L17" i="8"/>
  <c r="O17" i="8"/>
  <c r="R17" i="8"/>
  <c r="U17" i="8"/>
  <c r="L6" i="8"/>
  <c r="U6" i="8"/>
  <c r="AD6" i="8"/>
  <c r="AM6" i="8"/>
  <c r="AV6" i="8"/>
  <c r="BE6" i="8"/>
  <c r="BN6" i="8"/>
  <c r="H7" i="8"/>
  <c r="Q7" i="8"/>
  <c r="Z7" i="8"/>
  <c r="AI7" i="8"/>
  <c r="AR7" i="8"/>
  <c r="BA7" i="8"/>
  <c r="BJ7" i="8"/>
  <c r="BS7" i="8"/>
  <c r="M8" i="8"/>
  <c r="V8" i="8"/>
  <c r="AE8" i="8"/>
  <c r="AN8" i="8"/>
  <c r="AW8" i="8"/>
  <c r="BF8" i="8"/>
  <c r="BO8" i="8"/>
  <c r="I9" i="8"/>
  <c r="R9" i="8"/>
  <c r="AA9" i="8"/>
  <c r="AJ9" i="8"/>
  <c r="AS9" i="8"/>
  <c r="BB9" i="8"/>
  <c r="BK9" i="8"/>
  <c r="BT9" i="8"/>
  <c r="N10" i="8"/>
  <c r="W10" i="8"/>
  <c r="AF10" i="8"/>
  <c r="AO10" i="8"/>
  <c r="AX10" i="8"/>
  <c r="BG10" i="8"/>
  <c r="BP10" i="8"/>
  <c r="J11" i="8"/>
  <c r="S11" i="8"/>
  <c r="AB11" i="8"/>
  <c r="AK11" i="8"/>
  <c r="AT11" i="8"/>
  <c r="AZ11" i="8"/>
  <c r="BC11" i="8"/>
  <c r="BF11" i="8"/>
  <c r="BI11" i="8"/>
  <c r="BL11" i="8"/>
  <c r="BO11" i="8"/>
  <c r="BR11" i="8"/>
  <c r="BU11" i="8"/>
  <c r="I12" i="8"/>
  <c r="L12" i="8"/>
  <c r="O12" i="8"/>
  <c r="R12" i="8"/>
  <c r="U12" i="8"/>
  <c r="X12" i="8"/>
  <c r="AA12" i="8"/>
  <c r="AD12" i="8"/>
  <c r="AG12" i="8"/>
  <c r="AJ12" i="8"/>
  <c r="AM12" i="8"/>
  <c r="AP12" i="8"/>
  <c r="AS12" i="8"/>
  <c r="AV12" i="8"/>
  <c r="AY12" i="8"/>
  <c r="BB12" i="8"/>
  <c r="BE12" i="8"/>
  <c r="BH12" i="8"/>
  <c r="BK12" i="8"/>
  <c r="BN12" i="8"/>
  <c r="BQ12" i="8"/>
  <c r="BT12" i="8"/>
  <c r="H13" i="8"/>
  <c r="K13" i="8"/>
  <c r="N13" i="8"/>
  <c r="Q13" i="8"/>
  <c r="T13" i="8"/>
  <c r="W13" i="8"/>
  <c r="Z13" i="8"/>
  <c r="AC13" i="8"/>
  <c r="AF13" i="8"/>
  <c r="AI13" i="8"/>
  <c r="AL13" i="8"/>
  <c r="AO13" i="8"/>
  <c r="AR13" i="8"/>
  <c r="AU13" i="8"/>
  <c r="AX13" i="8"/>
  <c r="BA13" i="8"/>
  <c r="BD13" i="8"/>
  <c r="BG13" i="8"/>
  <c r="BJ13" i="8"/>
  <c r="BM13" i="8"/>
  <c r="BP13" i="8"/>
  <c r="BS13" i="8"/>
  <c r="G14" i="8"/>
  <c r="J14" i="8"/>
  <c r="M14" i="8"/>
  <c r="P14" i="8"/>
  <c r="S14" i="8"/>
  <c r="V14" i="8"/>
  <c r="Y14" i="8"/>
  <c r="AB14" i="8"/>
  <c r="AE14" i="8"/>
  <c r="AH14" i="8"/>
  <c r="AK14" i="8"/>
  <c r="AN14" i="8"/>
  <c r="AQ14" i="8"/>
  <c r="AT14" i="8"/>
  <c r="AW14" i="8"/>
  <c r="AZ14" i="8"/>
  <c r="BC14" i="8"/>
  <c r="BF14" i="8"/>
  <c r="BI14" i="8"/>
  <c r="BL14" i="8"/>
  <c r="BO14" i="8"/>
  <c r="BR14" i="8"/>
  <c r="BU14" i="8"/>
  <c r="I15" i="8"/>
  <c r="L15" i="8"/>
  <c r="O15" i="8"/>
  <c r="R15" i="8"/>
  <c r="U15" i="8"/>
  <c r="X15" i="8"/>
  <c r="AA15" i="8"/>
  <c r="AD15" i="8"/>
  <c r="AG15" i="8"/>
  <c r="AJ15" i="8"/>
  <c r="O6" i="8"/>
  <c r="X6" i="8"/>
  <c r="AG6" i="8"/>
  <c r="AP6" i="8"/>
  <c r="AY6" i="8"/>
  <c r="BH6" i="8"/>
  <c r="BQ6" i="8"/>
  <c r="K7" i="8"/>
  <c r="T7" i="8"/>
  <c r="AC7" i="8"/>
  <c r="AL7" i="8"/>
  <c r="AU7" i="8"/>
  <c r="BD7" i="8"/>
  <c r="BM7" i="8"/>
  <c r="G8" i="8"/>
  <c r="P8" i="8"/>
  <c r="Y8" i="8"/>
  <c r="AH8" i="8"/>
  <c r="AQ8" i="8"/>
  <c r="AZ8" i="8"/>
  <c r="BI8" i="8"/>
  <c r="BR8" i="8"/>
  <c r="L9" i="8"/>
  <c r="U9" i="8"/>
  <c r="AD9" i="8"/>
  <c r="AM9" i="8"/>
  <c r="AV9" i="8"/>
  <c r="BE9" i="8"/>
  <c r="BN9" i="8"/>
  <c r="H10" i="8"/>
  <c r="Q10" i="8"/>
  <c r="Z10" i="8"/>
  <c r="AI10" i="8"/>
  <c r="AR10" i="8"/>
  <c r="BA10" i="8"/>
  <c r="BJ10" i="8"/>
  <c r="BS10" i="8"/>
  <c r="M11" i="8"/>
  <c r="V11" i="8"/>
  <c r="AE11" i="8"/>
  <c r="AN11" i="8"/>
  <c r="AW11" i="8"/>
  <c r="BA11" i="8"/>
  <c r="BD11" i="8"/>
  <c r="BG11" i="8"/>
  <c r="BJ11" i="8"/>
  <c r="BM11" i="8"/>
  <c r="BP11" i="8"/>
  <c r="BS11" i="8"/>
  <c r="G12" i="8"/>
  <c r="J12" i="8"/>
  <c r="M12" i="8"/>
  <c r="P12" i="8"/>
  <c r="S12" i="8"/>
  <c r="V12" i="8"/>
  <c r="Y12" i="8"/>
  <c r="AB12" i="8"/>
  <c r="AE12" i="8"/>
  <c r="AH12" i="8"/>
  <c r="AK12" i="8"/>
  <c r="AN12" i="8"/>
  <c r="AQ12" i="8"/>
  <c r="AT12" i="8"/>
  <c r="AW12" i="8"/>
  <c r="AZ12" i="8"/>
  <c r="BC12" i="8"/>
  <c r="BF12" i="8"/>
  <c r="BI12" i="8"/>
  <c r="BL12" i="8"/>
  <c r="BU12" i="8"/>
  <c r="O13" i="8"/>
  <c r="X13" i="8"/>
  <c r="AG13" i="8"/>
  <c r="AP13" i="8"/>
  <c r="AY13" i="8"/>
  <c r="BH13" i="8"/>
  <c r="BQ13" i="8"/>
  <c r="K14" i="8"/>
  <c r="T14" i="8"/>
  <c r="AC14" i="8"/>
  <c r="AL14" i="8"/>
  <c r="AU14" i="8"/>
  <c r="BD14" i="8"/>
  <c r="BM14" i="8"/>
  <c r="G15" i="8"/>
  <c r="P15" i="8"/>
  <c r="Y15" i="8"/>
  <c r="AH15" i="8"/>
  <c r="AN15" i="8"/>
  <c r="AS15" i="8"/>
  <c r="AW15" i="8"/>
  <c r="BB15" i="8"/>
  <c r="BF15" i="8"/>
  <c r="BK15" i="8"/>
  <c r="BO15" i="8"/>
  <c r="BT15" i="8"/>
  <c r="I16" i="8"/>
  <c r="N16" i="8"/>
  <c r="R16" i="8"/>
  <c r="W16" i="8"/>
  <c r="AA16" i="8"/>
  <c r="AF16" i="8"/>
  <c r="AJ16" i="8"/>
  <c r="AO16" i="8"/>
  <c r="AS16" i="8"/>
  <c r="AX16" i="8"/>
  <c r="BB16" i="8"/>
  <c r="BG16" i="8"/>
  <c r="BK16" i="8"/>
  <c r="BP16" i="8"/>
  <c r="BT16" i="8"/>
  <c r="J17" i="8"/>
  <c r="N17" i="8"/>
  <c r="S17" i="8"/>
  <c r="W17" i="8"/>
  <c r="Z17" i="8"/>
  <c r="AC17" i="8"/>
  <c r="AF17" i="8"/>
  <c r="AI17" i="8"/>
  <c r="AL17" i="8"/>
  <c r="AO17" i="8"/>
  <c r="AR17" i="8"/>
  <c r="AU17" i="8"/>
  <c r="AX17" i="8"/>
  <c r="BA17" i="8"/>
  <c r="BD17" i="8"/>
  <c r="BG17" i="8"/>
  <c r="BJ17" i="8"/>
  <c r="BM17" i="8"/>
  <c r="BP17" i="8"/>
  <c r="BS17" i="8"/>
  <c r="G18" i="8"/>
  <c r="J18" i="8"/>
  <c r="M18" i="8"/>
  <c r="P18" i="8"/>
  <c r="S18" i="8"/>
  <c r="V18" i="8"/>
  <c r="Y18" i="8"/>
  <c r="AB18" i="8"/>
  <c r="AE18" i="8"/>
  <c r="AH18" i="8"/>
  <c r="AK18" i="8"/>
  <c r="AN18" i="8"/>
  <c r="AQ18" i="8"/>
  <c r="AT18" i="8"/>
  <c r="AW18" i="8"/>
  <c r="AZ18" i="8"/>
  <c r="BC18" i="8"/>
  <c r="BF18" i="8"/>
  <c r="BI18" i="8"/>
  <c r="BL18" i="8"/>
  <c r="BO18" i="8"/>
  <c r="BR18" i="8"/>
  <c r="BU18" i="8"/>
  <c r="I19" i="8"/>
  <c r="L19" i="8"/>
  <c r="O19" i="8"/>
  <c r="R19" i="8"/>
  <c r="U19" i="8"/>
  <c r="X19" i="8"/>
  <c r="AA19" i="8"/>
  <c r="AD19" i="8"/>
  <c r="AG19" i="8"/>
  <c r="AJ19" i="8"/>
  <c r="AM19" i="8"/>
  <c r="AP19" i="8"/>
  <c r="AS19" i="8"/>
  <c r="AV19" i="8"/>
  <c r="AY19" i="8"/>
  <c r="BB19" i="8"/>
  <c r="BE19" i="8"/>
  <c r="BH19" i="8"/>
  <c r="BK19" i="8"/>
  <c r="BN19" i="8"/>
  <c r="BQ19" i="8"/>
  <c r="BT19" i="8"/>
  <c r="H20" i="8"/>
  <c r="K20" i="8"/>
  <c r="N20" i="8"/>
  <c r="Q20" i="8"/>
  <c r="T20" i="8"/>
  <c r="W20" i="8"/>
  <c r="Z20" i="8"/>
  <c r="AC20" i="8"/>
  <c r="AF20" i="8"/>
  <c r="AI20" i="8"/>
  <c r="AL20" i="8"/>
  <c r="AO20" i="8"/>
  <c r="AR20" i="8"/>
  <c r="AU20" i="8"/>
  <c r="AX20" i="8"/>
  <c r="BA20" i="8"/>
  <c r="BD20" i="8"/>
  <c r="BG20" i="8"/>
  <c r="BJ20" i="8"/>
  <c r="BM20" i="8"/>
  <c r="BP20" i="8"/>
  <c r="BS20" i="8"/>
  <c r="G21" i="8"/>
  <c r="J21" i="8"/>
  <c r="M21" i="8"/>
  <c r="P21" i="8"/>
  <c r="S21" i="8"/>
  <c r="V21" i="8"/>
  <c r="Y21" i="8"/>
  <c r="AB21" i="8"/>
  <c r="AE21" i="8"/>
  <c r="AH21" i="8"/>
  <c r="AK21" i="8"/>
  <c r="AN21" i="8"/>
  <c r="AQ21" i="8"/>
  <c r="AT21" i="8"/>
  <c r="AW21" i="8"/>
  <c r="AZ21" i="8"/>
  <c r="BC21" i="8"/>
  <c r="BF21" i="8"/>
  <c r="BI21" i="8"/>
  <c r="BL21" i="8"/>
  <c r="BO21" i="8"/>
  <c r="BR21" i="8"/>
  <c r="BU21" i="8"/>
  <c r="I22" i="8"/>
  <c r="L22" i="8"/>
  <c r="O22" i="8"/>
  <c r="R22" i="8"/>
  <c r="U22" i="8"/>
  <c r="X22" i="8"/>
  <c r="AA22" i="8"/>
  <c r="AD22" i="8"/>
  <c r="AG22" i="8"/>
  <c r="AJ22" i="8"/>
  <c r="AM22" i="8"/>
  <c r="AP22" i="8"/>
  <c r="AS22" i="8"/>
  <c r="AV22" i="8"/>
  <c r="AY22" i="8"/>
  <c r="BB22" i="8"/>
  <c r="BE22" i="8"/>
  <c r="BH22" i="8"/>
  <c r="BK22" i="8"/>
  <c r="BN22" i="8"/>
  <c r="BQ22" i="8"/>
  <c r="BT22" i="8"/>
  <c r="H23" i="8"/>
  <c r="K23" i="8"/>
  <c r="N23" i="8"/>
  <c r="Q23" i="8"/>
  <c r="T23" i="8"/>
  <c r="W23" i="8"/>
  <c r="Z23" i="8"/>
  <c r="AC23" i="8"/>
  <c r="AF23" i="8"/>
  <c r="AI23" i="8"/>
  <c r="AL23" i="8"/>
  <c r="AO23" i="8"/>
  <c r="AR23" i="8"/>
  <c r="AU23" i="8"/>
  <c r="AX23" i="8"/>
  <c r="BA23" i="8"/>
  <c r="BD23" i="8"/>
  <c r="BG23" i="8"/>
  <c r="BJ23" i="8"/>
  <c r="BM23" i="8"/>
  <c r="BP23" i="8"/>
  <c r="BS23" i="8"/>
  <c r="G24" i="8"/>
  <c r="J24" i="8"/>
  <c r="M24" i="8"/>
  <c r="P24" i="8"/>
  <c r="S24" i="8"/>
  <c r="V24" i="8"/>
  <c r="Y24" i="8"/>
  <c r="AB24" i="8"/>
  <c r="AE24" i="8"/>
  <c r="AH24" i="8"/>
  <c r="AK24" i="8"/>
  <c r="AN24" i="8"/>
  <c r="AQ24" i="8"/>
  <c r="AT24" i="8"/>
  <c r="AW24" i="8"/>
  <c r="AZ24" i="8"/>
  <c r="BC24" i="8"/>
  <c r="BF24" i="8"/>
  <c r="BI24" i="8"/>
  <c r="BL24" i="8"/>
  <c r="BO24" i="8"/>
  <c r="BR24" i="8"/>
  <c r="BU24" i="8"/>
  <c r="I25" i="8"/>
  <c r="L25" i="8"/>
  <c r="O25" i="8"/>
  <c r="R25" i="8"/>
  <c r="U25" i="8"/>
  <c r="X25" i="8"/>
  <c r="AA25" i="8"/>
  <c r="AD25" i="8"/>
  <c r="AG25" i="8"/>
  <c r="AJ25" i="8"/>
  <c r="AM25" i="8"/>
  <c r="AP25" i="8"/>
  <c r="AS25" i="8"/>
  <c r="AV25" i="8"/>
  <c r="AY25" i="8"/>
  <c r="BB25" i="8"/>
  <c r="BE25" i="8"/>
  <c r="BH25" i="8"/>
  <c r="BK25" i="8"/>
  <c r="BN25" i="8"/>
  <c r="BQ25" i="8"/>
  <c r="BT25" i="8"/>
  <c r="H26" i="8"/>
  <c r="K26" i="8"/>
  <c r="N26" i="8"/>
  <c r="Q26" i="8"/>
  <c r="T26" i="8"/>
  <c r="W26" i="8"/>
  <c r="Z26" i="8"/>
  <c r="AC26" i="8"/>
  <c r="AF26" i="8"/>
  <c r="AI26" i="8"/>
  <c r="AL26" i="8"/>
  <c r="AO26" i="8"/>
  <c r="AR26" i="8"/>
  <c r="BO12" i="8"/>
  <c r="I13" i="8"/>
  <c r="R13" i="8"/>
  <c r="AA13" i="8"/>
  <c r="AJ13" i="8"/>
  <c r="AS13" i="8"/>
  <c r="BB13" i="8"/>
  <c r="BK13" i="8"/>
  <c r="BT13" i="8"/>
  <c r="N14" i="8"/>
  <c r="W14" i="8"/>
  <c r="AF14" i="8"/>
  <c r="AO14" i="8"/>
  <c r="AX14" i="8"/>
  <c r="BG14" i="8"/>
  <c r="BP14" i="8"/>
  <c r="J15" i="8"/>
  <c r="S15" i="8"/>
  <c r="AB15" i="8"/>
  <c r="AK15" i="8"/>
  <c r="AP15" i="8"/>
  <c r="AT15" i="8"/>
  <c r="AY15" i="8"/>
  <c r="BC15" i="8"/>
  <c r="BH15" i="8"/>
  <c r="BL15" i="8"/>
  <c r="BQ15" i="8"/>
  <c r="BU15" i="8"/>
  <c r="K16" i="8"/>
  <c r="O16" i="8"/>
  <c r="T16" i="8"/>
  <c r="X16" i="8"/>
  <c r="AC16" i="8"/>
  <c r="AG16" i="8"/>
  <c r="AL16" i="8"/>
  <c r="AP16" i="8"/>
  <c r="AU16" i="8"/>
  <c r="AY16" i="8"/>
  <c r="BD16" i="8"/>
  <c r="BH16" i="8"/>
  <c r="BM16" i="8"/>
  <c r="BQ16" i="8"/>
  <c r="G17" i="8"/>
  <c r="K17" i="8"/>
  <c r="P17" i="8"/>
  <c r="T17" i="8"/>
  <c r="X17" i="8"/>
  <c r="AA17" i="8"/>
  <c r="AD17" i="8"/>
  <c r="AG17" i="8"/>
  <c r="AJ17" i="8"/>
  <c r="AM17" i="8"/>
  <c r="AP17" i="8"/>
  <c r="AS17" i="8"/>
  <c r="AV17" i="8"/>
  <c r="AY17" i="8"/>
  <c r="BB17" i="8"/>
  <c r="BE17" i="8"/>
  <c r="BH17" i="8"/>
  <c r="BK17" i="8"/>
  <c r="BN17" i="8"/>
  <c r="BQ17" i="8"/>
  <c r="BT17" i="8"/>
  <c r="H18" i="8"/>
  <c r="K18" i="8"/>
  <c r="N18" i="8"/>
  <c r="Q18" i="8"/>
  <c r="T18" i="8"/>
  <c r="W18" i="8"/>
  <c r="Z18" i="8"/>
  <c r="AC18" i="8"/>
  <c r="AF18" i="8"/>
  <c r="AI18" i="8"/>
  <c r="AL18" i="8"/>
  <c r="AO18" i="8"/>
  <c r="AR18" i="8"/>
  <c r="AU18" i="8"/>
  <c r="AX18" i="8"/>
  <c r="BA18" i="8"/>
  <c r="BD18" i="8"/>
  <c r="BG18" i="8"/>
  <c r="BJ18" i="8"/>
  <c r="BM18" i="8"/>
  <c r="BP18" i="8"/>
  <c r="BS18" i="8"/>
  <c r="G19" i="8"/>
  <c r="J19" i="8"/>
  <c r="M19" i="8"/>
  <c r="P19" i="8"/>
  <c r="S19" i="8"/>
  <c r="V19" i="8"/>
  <c r="Y19" i="8"/>
  <c r="AB19" i="8"/>
  <c r="AE19" i="8"/>
  <c r="AH19" i="8"/>
  <c r="AK19" i="8"/>
  <c r="AN19" i="8"/>
  <c r="AQ19" i="8"/>
  <c r="AT19" i="8"/>
  <c r="AW19" i="8"/>
  <c r="AZ19" i="8"/>
  <c r="BC19" i="8"/>
  <c r="BF19" i="8"/>
  <c r="BI19" i="8"/>
  <c r="BL19" i="8"/>
  <c r="BO19" i="8"/>
  <c r="BR19" i="8"/>
  <c r="BU19" i="8"/>
  <c r="I20" i="8"/>
  <c r="L20" i="8"/>
  <c r="O20" i="8"/>
  <c r="R20" i="8"/>
  <c r="U20" i="8"/>
  <c r="X20" i="8"/>
  <c r="AA20" i="8"/>
  <c r="AD20" i="8"/>
  <c r="AG20" i="8"/>
  <c r="AJ20" i="8"/>
  <c r="AM20" i="8"/>
  <c r="AP20" i="8"/>
  <c r="AS20" i="8"/>
  <c r="AV20" i="8"/>
  <c r="AY20" i="8"/>
  <c r="BB20" i="8"/>
  <c r="BE20" i="8"/>
  <c r="BH20" i="8"/>
  <c r="BK20" i="8"/>
  <c r="BN20" i="8"/>
  <c r="BQ20" i="8"/>
  <c r="BT20" i="8"/>
  <c r="H21" i="8"/>
  <c r="K21" i="8"/>
  <c r="N21" i="8"/>
  <c r="Q21" i="8"/>
  <c r="T21" i="8"/>
  <c r="W21" i="8"/>
  <c r="Z21" i="8"/>
  <c r="AC21" i="8"/>
  <c r="AF21" i="8"/>
  <c r="AI21" i="8"/>
  <c r="AL21" i="8"/>
  <c r="AO21" i="8"/>
  <c r="AR21" i="8"/>
  <c r="AU21" i="8"/>
  <c r="BR12" i="8"/>
  <c r="AD13" i="8"/>
  <c r="BE13" i="8"/>
  <c r="Q14" i="8"/>
  <c r="AR14" i="8"/>
  <c r="BS14" i="8"/>
  <c r="AE15" i="8"/>
  <c r="AV15" i="8"/>
  <c r="BI15" i="8"/>
  <c r="H16" i="8"/>
  <c r="U16" i="8"/>
  <c r="AI16" i="8"/>
  <c r="AV16" i="8"/>
  <c r="BJ16" i="8"/>
  <c r="H17" i="8"/>
  <c r="V17" i="8"/>
  <c r="AE17" i="8"/>
  <c r="AN17" i="8"/>
  <c r="AW17" i="8"/>
  <c r="BF17" i="8"/>
  <c r="BO17" i="8"/>
  <c r="I18" i="8"/>
  <c r="R18" i="8"/>
  <c r="AA18" i="8"/>
  <c r="AJ18" i="8"/>
  <c r="AS18" i="8"/>
  <c r="BB18" i="8"/>
  <c r="BK18" i="8"/>
  <c r="BT18" i="8"/>
  <c r="N19" i="8"/>
  <c r="W19" i="8"/>
  <c r="AF19" i="8"/>
  <c r="AO19" i="8"/>
  <c r="AX19" i="8"/>
  <c r="BG19" i="8"/>
  <c r="BP19" i="8"/>
  <c r="J20" i="8"/>
  <c r="S20" i="8"/>
  <c r="AB20" i="8"/>
  <c r="AK20" i="8"/>
  <c r="AT20" i="8"/>
  <c r="BC20" i="8"/>
  <c r="BL20" i="8"/>
  <c r="BU20" i="8"/>
  <c r="O21" i="8"/>
  <c r="X21" i="8"/>
  <c r="AG21" i="8"/>
  <c r="AP21" i="8"/>
  <c r="AX21" i="8"/>
  <c r="BB21" i="8"/>
  <c r="BG21" i="8"/>
  <c r="BK21" i="8"/>
  <c r="BP21" i="8"/>
  <c r="BT21" i="8"/>
  <c r="J22" i="8"/>
  <c r="N22" i="8"/>
  <c r="S22" i="8"/>
  <c r="W22" i="8"/>
  <c r="AB22" i="8"/>
  <c r="AF22" i="8"/>
  <c r="AK22" i="8"/>
  <c r="AO22" i="8"/>
  <c r="AT22" i="8"/>
  <c r="AX22" i="8"/>
  <c r="L13" i="8"/>
  <c r="AM13" i="8"/>
  <c r="BN13" i="8"/>
  <c r="Z14" i="8"/>
  <c r="BA14" i="8"/>
  <c r="M15" i="8"/>
  <c r="AM15" i="8"/>
  <c r="AZ15" i="8"/>
  <c r="BN15" i="8"/>
  <c r="L16" i="8"/>
  <c r="Z16" i="8"/>
  <c r="AM16" i="8"/>
  <c r="BA16" i="8"/>
  <c r="BN16" i="8"/>
  <c r="M17" i="8"/>
  <c r="Y17" i="8"/>
  <c r="AH17" i="8"/>
  <c r="AQ17" i="8"/>
  <c r="AZ17" i="8"/>
  <c r="BI17" i="8"/>
  <c r="BR17" i="8"/>
  <c r="L18" i="8"/>
  <c r="U18" i="8"/>
  <c r="AD18" i="8"/>
  <c r="AM18" i="8"/>
  <c r="AV18" i="8"/>
  <c r="BE18" i="8"/>
  <c r="BN18" i="8"/>
  <c r="H19" i="8"/>
  <c r="Q19" i="8"/>
  <c r="Z19" i="8"/>
  <c r="AI19" i="8"/>
  <c r="AR19" i="8"/>
  <c r="BA19" i="8"/>
  <c r="BJ19" i="8"/>
  <c r="BS19" i="8"/>
  <c r="M20" i="8"/>
  <c r="V20" i="8"/>
  <c r="AE20" i="8"/>
  <c r="AN20" i="8"/>
  <c r="AW20" i="8"/>
  <c r="BF20" i="8"/>
  <c r="BO20" i="8"/>
  <c r="I21" i="8"/>
  <c r="R21" i="8"/>
  <c r="AA21" i="8"/>
  <c r="AJ21" i="8"/>
  <c r="AS21" i="8"/>
  <c r="AY21" i="8"/>
  <c r="BD21" i="8"/>
  <c r="BH21" i="8"/>
  <c r="BM21" i="8"/>
  <c r="BQ21" i="8"/>
  <c r="G22" i="8"/>
  <c r="K22" i="8"/>
  <c r="P22" i="8"/>
  <c r="T22" i="8"/>
  <c r="Y22" i="8"/>
  <c r="AC22" i="8"/>
  <c r="AH22" i="8"/>
  <c r="AL22" i="8"/>
  <c r="AQ22" i="8"/>
  <c r="AU22" i="8"/>
  <c r="AZ22" i="8"/>
  <c r="BD22" i="8"/>
  <c r="BI22" i="8"/>
  <c r="U13" i="8"/>
  <c r="AV13" i="8"/>
  <c r="H14" i="8"/>
  <c r="AI14" i="8"/>
  <c r="BJ14" i="8"/>
  <c r="V15" i="8"/>
  <c r="AQ15" i="8"/>
  <c r="BE15" i="8"/>
  <c r="BR15" i="8"/>
  <c r="Q16" i="8"/>
  <c r="AD16" i="8"/>
  <c r="AR16" i="8"/>
  <c r="BE16" i="8"/>
  <c r="BS16" i="8"/>
  <c r="Q17" i="8"/>
  <c r="AB17" i="8"/>
  <c r="AK17" i="8"/>
  <c r="AT17" i="8"/>
  <c r="BC17" i="8"/>
  <c r="BL17" i="8"/>
  <c r="BU17" i="8"/>
  <c r="O18" i="8"/>
  <c r="X18" i="8"/>
  <c r="AG18" i="8"/>
  <c r="AP18" i="8"/>
  <c r="AY18" i="8"/>
  <c r="BH18" i="8"/>
  <c r="BQ18" i="8"/>
  <c r="K19" i="8"/>
  <c r="T19" i="8"/>
  <c r="AC19" i="8"/>
  <c r="AL19" i="8"/>
  <c r="AU19" i="8"/>
  <c r="BD19" i="8"/>
  <c r="BM19" i="8"/>
  <c r="G20" i="8"/>
  <c r="P20" i="8"/>
  <c r="Y20" i="8"/>
  <c r="AH20" i="8"/>
  <c r="AQ20" i="8"/>
  <c r="AZ20" i="8"/>
  <c r="BI20" i="8"/>
  <c r="BR20" i="8"/>
  <c r="L21" i="8"/>
  <c r="U21" i="8"/>
  <c r="AD21" i="8"/>
  <c r="AM21" i="8"/>
  <c r="AV21" i="8"/>
  <c r="BA21" i="8"/>
  <c r="BE21" i="8"/>
  <c r="BJ21" i="8"/>
  <c r="BN21" i="8"/>
  <c r="BS21" i="8"/>
  <c r="H22" i="8"/>
  <c r="M22" i="8"/>
  <c r="Q22" i="8"/>
  <c r="V22" i="8"/>
  <c r="Z22" i="8"/>
  <c r="AE22" i="8"/>
  <c r="AI22" i="8"/>
  <c r="AN22" i="8"/>
  <c r="AR22" i="8"/>
  <c r="AW22" i="8"/>
  <c r="BA22" i="8"/>
  <c r="BF22" i="8"/>
  <c r="BJ22" i="8"/>
  <c r="BO22" i="8"/>
  <c r="BS22" i="8"/>
  <c r="I23" i="8"/>
  <c r="M23" i="8"/>
  <c r="R23" i="8"/>
  <c r="V23" i="8"/>
  <c r="AA23" i="8"/>
  <c r="AE23" i="8"/>
  <c r="AJ23" i="8"/>
  <c r="AN23" i="8"/>
  <c r="AS23" i="8"/>
  <c r="AW23" i="8"/>
  <c r="BB23" i="8"/>
  <c r="BF23" i="8"/>
  <c r="BK23" i="8"/>
  <c r="BO23" i="8"/>
  <c r="BT23" i="8"/>
  <c r="I24" i="8"/>
  <c r="N24" i="8"/>
  <c r="R24" i="8"/>
  <c r="W24" i="8"/>
  <c r="AA24" i="8"/>
  <c r="AF24" i="8"/>
  <c r="AJ24" i="8"/>
  <c r="AO24" i="8"/>
  <c r="AS24" i="8"/>
  <c r="AX24" i="8"/>
  <c r="BB24" i="8"/>
  <c r="BG24" i="8"/>
  <c r="BK24" i="8"/>
  <c r="BP24" i="8"/>
  <c r="BT24" i="8"/>
  <c r="J25" i="8"/>
  <c r="N25" i="8"/>
  <c r="S25" i="8"/>
  <c r="W25" i="8"/>
  <c r="AB25" i="8"/>
  <c r="AF25" i="8"/>
  <c r="AK25" i="8"/>
  <c r="AO25" i="8"/>
  <c r="AT25" i="8"/>
  <c r="AX25" i="8"/>
  <c r="BC25" i="8"/>
  <c r="BG25" i="8"/>
  <c r="BL25" i="8"/>
  <c r="BP25" i="8"/>
  <c r="BU25" i="8"/>
  <c r="J26" i="8"/>
  <c r="O26" i="8"/>
  <c r="S26" i="8"/>
  <c r="X26" i="8"/>
  <c r="AB26" i="8"/>
  <c r="AG26" i="8"/>
  <c r="AK26" i="8"/>
  <c r="AP26" i="8"/>
  <c r="AT26" i="8"/>
  <c r="AW26" i="8"/>
  <c r="AZ26" i="8"/>
  <c r="BC26" i="8"/>
  <c r="BF26" i="8"/>
  <c r="BI26" i="8"/>
  <c r="BC22" i="8"/>
  <c r="BM22" i="8"/>
  <c r="BU22" i="8"/>
  <c r="L23" i="8"/>
  <c r="S23" i="8"/>
  <c r="Y23" i="8"/>
  <c r="AG23" i="8"/>
  <c r="AM23" i="8"/>
  <c r="AT23" i="8"/>
  <c r="AZ23" i="8"/>
  <c r="BH23" i="8"/>
  <c r="BN23" i="8"/>
  <c r="BU23" i="8"/>
  <c r="L24" i="8"/>
  <c r="T24" i="8"/>
  <c r="Z24" i="8"/>
  <c r="AG24" i="8"/>
  <c r="AM24" i="8"/>
  <c r="AU24" i="8"/>
  <c r="BA24" i="8"/>
  <c r="BH24" i="8"/>
  <c r="BN24" i="8"/>
  <c r="G25" i="8"/>
  <c r="M25" i="8"/>
  <c r="T25" i="8"/>
  <c r="Z25" i="8"/>
  <c r="AH25" i="8"/>
  <c r="AN25" i="8"/>
  <c r="AU25" i="8"/>
  <c r="BA25" i="8"/>
  <c r="BI25" i="8"/>
  <c r="BO25" i="8"/>
  <c r="G26" i="8"/>
  <c r="M26" i="8"/>
  <c r="U26" i="8"/>
  <c r="AA26" i="8"/>
  <c r="AH26" i="8"/>
  <c r="AN26" i="8"/>
  <c r="AU26" i="8"/>
  <c r="AY26" i="8"/>
  <c r="BD26" i="8"/>
  <c r="BH26" i="8"/>
  <c r="BL26" i="8"/>
  <c r="BO26" i="8"/>
  <c r="BR26" i="8"/>
  <c r="BU26" i="8"/>
  <c r="I27" i="8"/>
  <c r="L27" i="8"/>
  <c r="O27" i="8"/>
  <c r="R27" i="8"/>
  <c r="U27" i="8"/>
  <c r="X27" i="8"/>
  <c r="AA27" i="8"/>
  <c r="AD27" i="8"/>
  <c r="AG27" i="8"/>
  <c r="AJ27" i="8"/>
  <c r="AM27" i="8"/>
  <c r="AP27" i="8"/>
  <c r="AS27" i="8"/>
  <c r="AV27" i="8"/>
  <c r="AY27" i="8"/>
  <c r="BB27" i="8"/>
  <c r="BE27" i="8"/>
  <c r="BH27" i="8"/>
  <c r="BK27" i="8"/>
  <c r="BN27" i="8"/>
  <c r="BQ27" i="8"/>
  <c r="BT27" i="8"/>
  <c r="H28" i="8"/>
  <c r="K28" i="8"/>
  <c r="N28" i="8"/>
  <c r="Q28" i="8"/>
  <c r="T28" i="8"/>
  <c r="W28" i="8"/>
  <c r="Z28" i="8"/>
  <c r="AC28" i="8"/>
  <c r="AF28" i="8"/>
  <c r="AI28" i="8"/>
  <c r="AL28" i="8"/>
  <c r="AO28" i="8"/>
  <c r="AR28" i="8"/>
  <c r="AU28" i="8"/>
  <c r="AX28" i="8"/>
  <c r="BA28" i="8"/>
  <c r="BD28" i="8"/>
  <c r="BG28" i="8"/>
  <c r="BJ28" i="8"/>
  <c r="BM28" i="8"/>
  <c r="BP28" i="8"/>
  <c r="BS28" i="8"/>
  <c r="G29" i="8"/>
  <c r="J29" i="8"/>
  <c r="M29" i="8"/>
  <c r="P29" i="8"/>
  <c r="S29" i="8"/>
  <c r="V29" i="8"/>
  <c r="Y29" i="8"/>
  <c r="AB29" i="8"/>
  <c r="AE29" i="8"/>
  <c r="AH29" i="8"/>
  <c r="AK29" i="8"/>
  <c r="AN29" i="8"/>
  <c r="AQ29" i="8"/>
  <c r="AT29" i="8"/>
  <c r="AW29" i="8"/>
  <c r="AZ29" i="8"/>
  <c r="BC29" i="8"/>
  <c r="BF29" i="8"/>
  <c r="BI29" i="8"/>
  <c r="BL29" i="8"/>
  <c r="BO29" i="8"/>
  <c r="BR29" i="8"/>
  <c r="BU29" i="8"/>
  <c r="I30" i="8"/>
  <c r="L30" i="8"/>
  <c r="O30" i="8"/>
  <c r="R30" i="8"/>
  <c r="U30" i="8"/>
  <c r="X30" i="8"/>
  <c r="AA30" i="8"/>
  <c r="AD30" i="8"/>
  <c r="AG30" i="8"/>
  <c r="AJ30" i="8"/>
  <c r="AM30" i="8"/>
  <c r="AP30" i="8"/>
  <c r="AS30" i="8"/>
  <c r="AV30" i="8"/>
  <c r="AY30" i="8"/>
  <c r="BB30" i="8"/>
  <c r="BE30" i="8"/>
  <c r="BH30" i="8"/>
  <c r="BK30" i="8"/>
  <c r="BN30" i="8"/>
  <c r="BQ30" i="8"/>
  <c r="BT30" i="8"/>
  <c r="H31" i="8"/>
  <c r="K31" i="8"/>
  <c r="N31" i="8"/>
  <c r="Q31" i="8"/>
  <c r="BG22" i="8"/>
  <c r="BP22" i="8"/>
  <c r="G23" i="8"/>
  <c r="O23" i="8"/>
  <c r="U23" i="8"/>
  <c r="AB23" i="8"/>
  <c r="AH23" i="8"/>
  <c r="AP23" i="8"/>
  <c r="AV23" i="8"/>
  <c r="BC23" i="8"/>
  <c r="BI23" i="8"/>
  <c r="BQ23" i="8"/>
  <c r="H24" i="8"/>
  <c r="O24" i="8"/>
  <c r="U24" i="8"/>
  <c r="AC24" i="8"/>
  <c r="AI24" i="8"/>
  <c r="AP24" i="8"/>
  <c r="AV24" i="8"/>
  <c r="BD24" i="8"/>
  <c r="BJ24" i="8"/>
  <c r="BQ24" i="8"/>
  <c r="H25" i="8"/>
  <c r="P25" i="8"/>
  <c r="V25" i="8"/>
  <c r="AC25" i="8"/>
  <c r="AI25" i="8"/>
  <c r="AQ25" i="8"/>
  <c r="AW25" i="8"/>
  <c r="BD25" i="8"/>
  <c r="BJ25" i="8"/>
  <c r="BR25" i="8"/>
  <c r="I26" i="8"/>
  <c r="P26" i="8"/>
  <c r="V26" i="8"/>
  <c r="AD26" i="8"/>
  <c r="AJ26" i="8"/>
  <c r="AQ26" i="8"/>
  <c r="AV26" i="8"/>
  <c r="BA26" i="8"/>
  <c r="BE26" i="8"/>
  <c r="BJ26" i="8"/>
  <c r="BM26" i="8"/>
  <c r="BP26" i="8"/>
  <c r="BS26" i="8"/>
  <c r="G27" i="8"/>
  <c r="J27" i="8"/>
  <c r="M27" i="8"/>
  <c r="P27" i="8"/>
  <c r="S27" i="8"/>
  <c r="V27" i="8"/>
  <c r="Y27" i="8"/>
  <c r="AB27" i="8"/>
  <c r="AE27" i="8"/>
  <c r="AH27" i="8"/>
  <c r="AK27" i="8"/>
  <c r="AN27" i="8"/>
  <c r="AQ27" i="8"/>
  <c r="AT27" i="8"/>
  <c r="AW27" i="8"/>
  <c r="AZ27" i="8"/>
  <c r="BC27" i="8"/>
  <c r="BF27" i="8"/>
  <c r="BI27" i="8"/>
  <c r="BL27" i="8"/>
  <c r="BO27" i="8"/>
  <c r="BR27" i="8"/>
  <c r="BU27" i="8"/>
  <c r="I28" i="8"/>
  <c r="L28" i="8"/>
  <c r="O28" i="8"/>
  <c r="R28" i="8"/>
  <c r="U28" i="8"/>
  <c r="X28" i="8"/>
  <c r="AA28" i="8"/>
  <c r="AD28" i="8"/>
  <c r="AG28" i="8"/>
  <c r="AJ28" i="8"/>
  <c r="AM28" i="8"/>
  <c r="AP28" i="8"/>
  <c r="AS28" i="8"/>
  <c r="AV28" i="8"/>
  <c r="AY28" i="8"/>
  <c r="BB28" i="8"/>
  <c r="BE28" i="8"/>
  <c r="BH28" i="8"/>
  <c r="BK28" i="8"/>
  <c r="BN28" i="8"/>
  <c r="BQ28" i="8"/>
  <c r="BT28" i="8"/>
  <c r="H29" i="8"/>
  <c r="K29" i="8"/>
  <c r="N29" i="8"/>
  <c r="Q29" i="8"/>
  <c r="T29" i="8"/>
  <c r="W29" i="8"/>
  <c r="Z29" i="8"/>
  <c r="AC29" i="8"/>
  <c r="AF29" i="8"/>
  <c r="AI29" i="8"/>
  <c r="AL29" i="8"/>
  <c r="AO29" i="8"/>
  <c r="AR29" i="8"/>
  <c r="AU29" i="8"/>
  <c r="AX29" i="8"/>
  <c r="BA29" i="8"/>
  <c r="BD29" i="8"/>
  <c r="BG29" i="8"/>
  <c r="BJ29" i="8"/>
  <c r="BM29" i="8"/>
  <c r="BP29" i="8"/>
  <c r="BS29" i="8"/>
  <c r="G30" i="8"/>
  <c r="J30" i="8"/>
  <c r="M30" i="8"/>
  <c r="P30" i="8"/>
  <c r="S30" i="8"/>
  <c r="V30" i="8"/>
  <c r="Y30" i="8"/>
  <c r="AB30" i="8"/>
  <c r="AE30" i="8"/>
  <c r="AH30" i="8"/>
  <c r="AK30" i="8"/>
  <c r="AN30" i="8"/>
  <c r="AQ30" i="8"/>
  <c r="AT30" i="8"/>
  <c r="AW30" i="8"/>
  <c r="AZ30" i="8"/>
  <c r="BC30" i="8"/>
  <c r="BF30" i="8"/>
  <c r="BI30" i="8"/>
  <c r="BL30" i="8"/>
  <c r="BO30" i="8"/>
  <c r="BR30" i="8"/>
  <c r="BU30" i="8"/>
  <c r="I31" i="8"/>
  <c r="L31" i="8"/>
  <c r="O31" i="8"/>
  <c r="R31" i="8"/>
  <c r="U31" i="8"/>
  <c r="X31" i="8"/>
  <c r="BL22" i="8"/>
  <c r="BR22" i="8"/>
  <c r="J23" i="8"/>
  <c r="P23" i="8"/>
  <c r="X23" i="8"/>
  <c r="AD23" i="8"/>
  <c r="AK23" i="8"/>
  <c r="AQ23" i="8"/>
  <c r="AY23" i="8"/>
  <c r="BE23" i="8"/>
  <c r="BL23" i="8"/>
  <c r="BR23" i="8"/>
  <c r="K24" i="8"/>
  <c r="Q24" i="8"/>
  <c r="X24" i="8"/>
  <c r="AD24" i="8"/>
  <c r="AL24" i="8"/>
  <c r="AR24" i="8"/>
  <c r="AY24" i="8"/>
  <c r="BE24" i="8"/>
  <c r="BM24" i="8"/>
  <c r="BS24" i="8"/>
  <c r="K25" i="8"/>
  <c r="Q25" i="8"/>
  <c r="Y25" i="8"/>
  <c r="AE25" i="8"/>
  <c r="AL25" i="8"/>
  <c r="AR25" i="8"/>
  <c r="AZ25" i="8"/>
  <c r="BF25" i="8"/>
  <c r="BM25" i="8"/>
  <c r="BS25" i="8"/>
  <c r="L26" i="8"/>
  <c r="R26" i="8"/>
  <c r="Y26" i="8"/>
  <c r="AE26" i="8"/>
  <c r="AM26" i="8"/>
  <c r="AS26" i="8"/>
  <c r="AX26" i="8"/>
  <c r="BB26" i="8"/>
  <c r="BG26" i="8"/>
  <c r="BK26" i="8"/>
  <c r="BN26" i="8"/>
  <c r="BQ26" i="8"/>
  <c r="BT26" i="8"/>
  <c r="H27" i="8"/>
  <c r="K27" i="8"/>
  <c r="N27" i="8"/>
  <c r="Q27" i="8"/>
  <c r="T27" i="8"/>
  <c r="W27" i="8"/>
  <c r="Z27" i="8"/>
  <c r="AC27" i="8"/>
  <c r="AF27" i="8"/>
  <c r="AI27" i="8"/>
  <c r="AL27" i="8"/>
  <c r="AO27" i="8"/>
  <c r="AR27" i="8"/>
  <c r="AU27" i="8"/>
  <c r="AX27" i="8"/>
  <c r="BA27" i="8"/>
  <c r="BD27" i="8"/>
  <c r="BG27" i="8"/>
  <c r="BJ27" i="8"/>
  <c r="BM27" i="8"/>
  <c r="BP27" i="8"/>
  <c r="BS27" i="8"/>
  <c r="G28" i="8"/>
  <c r="J28" i="8"/>
  <c r="M28" i="8"/>
  <c r="P28" i="8"/>
  <c r="S28" i="8"/>
  <c r="V28" i="8"/>
  <c r="Y28" i="8"/>
  <c r="AB28" i="8"/>
  <c r="AE28" i="8"/>
  <c r="AH28" i="8"/>
  <c r="AK28" i="8"/>
  <c r="AN28" i="8"/>
  <c r="AQ28" i="8"/>
  <c r="AT28" i="8"/>
  <c r="AW28" i="8"/>
  <c r="AZ28" i="8"/>
  <c r="BC28" i="8"/>
  <c r="BF28" i="8"/>
  <c r="BI28" i="8"/>
  <c r="BL28" i="8"/>
  <c r="BO28" i="8"/>
  <c r="BR28" i="8"/>
  <c r="BU28" i="8"/>
  <c r="I29" i="8"/>
  <c r="L29" i="8"/>
  <c r="O29" i="8"/>
  <c r="R29" i="8"/>
  <c r="U29" i="8"/>
  <c r="X29" i="8"/>
  <c r="AA29" i="8"/>
  <c r="AD29" i="8"/>
  <c r="AG29" i="8"/>
  <c r="AJ29" i="8"/>
  <c r="AM29" i="8"/>
  <c r="AP29" i="8"/>
  <c r="AS29" i="8"/>
  <c r="AV29" i="8"/>
  <c r="AY29" i="8"/>
  <c r="BB29" i="8"/>
  <c r="BE29" i="8"/>
  <c r="BH29" i="8"/>
  <c r="BK29" i="8"/>
  <c r="BN29" i="8"/>
  <c r="BQ29" i="8"/>
  <c r="BT29" i="8"/>
  <c r="H30" i="8"/>
  <c r="K30" i="8"/>
  <c r="N30" i="8"/>
  <c r="Q30" i="8"/>
  <c r="T30" i="8"/>
  <c r="W30" i="8"/>
  <c r="Z30" i="8"/>
  <c r="AC30" i="8"/>
  <c r="AF30" i="8"/>
  <c r="AI30" i="8"/>
  <c r="AL30" i="8"/>
  <c r="AO30" i="8"/>
  <c r="AR30" i="8"/>
  <c r="AU30" i="8"/>
  <c r="AX30" i="8"/>
  <c r="BA30" i="8"/>
  <c r="BD30" i="8"/>
  <c r="BG30" i="8"/>
  <c r="BJ30" i="8"/>
  <c r="BM30" i="8"/>
  <c r="BP30" i="8"/>
  <c r="BS30" i="8"/>
  <c r="G31" i="8"/>
  <c r="J31" i="8"/>
  <c r="M31" i="8"/>
  <c r="P31" i="8"/>
  <c r="S31" i="8"/>
  <c r="V31" i="8"/>
  <c r="Y31" i="8"/>
  <c r="AB31" i="8"/>
  <c r="AE31" i="8"/>
  <c r="AH31" i="8"/>
  <c r="AK31" i="8"/>
  <c r="AN31" i="8"/>
  <c r="AQ31" i="8"/>
  <c r="AT31" i="8"/>
  <c r="AW31" i="8"/>
  <c r="AZ31" i="8"/>
  <c r="BC31" i="8"/>
  <c r="BF31" i="8"/>
  <c r="BI31" i="8"/>
  <c r="BL31" i="8"/>
  <c r="BO31" i="8"/>
  <c r="BR31" i="8"/>
  <c r="BU31" i="8"/>
  <c r="I32" i="8"/>
  <c r="L32" i="8"/>
  <c r="O32" i="8"/>
  <c r="R32" i="8"/>
  <c r="U32" i="8"/>
  <c r="X32" i="8"/>
  <c r="AA32" i="8"/>
  <c r="AD32" i="8"/>
  <c r="AG32" i="8"/>
  <c r="AJ32" i="8"/>
  <c r="AM32" i="8"/>
  <c r="AP32" i="8"/>
  <c r="AS32" i="8"/>
  <c r="AV32" i="8"/>
  <c r="AY32" i="8"/>
  <c r="BB32" i="8"/>
  <c r="BE32" i="8"/>
  <c r="BH32" i="8"/>
  <c r="BK32" i="8"/>
  <c r="BN32" i="8"/>
  <c r="BQ32" i="8"/>
  <c r="BT32" i="8"/>
  <c r="H33" i="8"/>
  <c r="K33" i="8"/>
  <c r="N33" i="8"/>
  <c r="Q33" i="8"/>
  <c r="T33" i="8"/>
  <c r="W33" i="8"/>
  <c r="Z33" i="8"/>
  <c r="AC33" i="8"/>
  <c r="AF33" i="8"/>
  <c r="AI33" i="8"/>
  <c r="AL33" i="8"/>
  <c r="AO33" i="8"/>
  <c r="AR33" i="8"/>
  <c r="AU33" i="8"/>
  <c r="AX33" i="8"/>
  <c r="BA33" i="8"/>
  <c r="BD33" i="8"/>
  <c r="BG33" i="8"/>
  <c r="BJ33" i="8"/>
  <c r="BM33" i="8"/>
  <c r="BP33" i="8"/>
  <c r="BS33" i="8"/>
  <c r="G34" i="8"/>
  <c r="J34" i="8"/>
  <c r="M34" i="8"/>
  <c r="P34" i="8"/>
  <c r="S34" i="8"/>
  <c r="V34" i="8"/>
  <c r="Y34" i="8"/>
  <c r="AB34" i="8"/>
  <c r="AE34" i="8"/>
  <c r="AH34" i="8"/>
  <c r="AK34" i="8"/>
  <c r="AN34" i="8"/>
  <c r="AQ34" i="8"/>
  <c r="AT34" i="8"/>
  <c r="AW34" i="8"/>
  <c r="AZ34" i="8"/>
  <c r="BC34" i="8"/>
  <c r="BF34" i="8"/>
  <c r="BI34" i="8"/>
  <c r="BL34" i="8"/>
  <c r="BO34" i="8"/>
  <c r="BR34" i="8"/>
  <c r="BU34" i="8"/>
  <c r="I35" i="8"/>
  <c r="L35" i="8"/>
  <c r="O35" i="8"/>
  <c r="R35" i="8"/>
  <c r="U35" i="8"/>
  <c r="X35" i="8"/>
  <c r="AA35" i="8"/>
  <c r="AD35" i="8"/>
  <c r="AG35" i="8"/>
  <c r="AJ35" i="8"/>
  <c r="AM35" i="8"/>
  <c r="AP35" i="8"/>
  <c r="AS35" i="8"/>
  <c r="AV35" i="8"/>
  <c r="AY35" i="8"/>
  <c r="BB35" i="8"/>
  <c r="BE35" i="8"/>
  <c r="BH35" i="8"/>
  <c r="BK35" i="8"/>
  <c r="BN35" i="8"/>
  <c r="BQ35" i="8"/>
  <c r="BT35" i="8"/>
  <c r="H36" i="8"/>
  <c r="K36" i="8"/>
  <c r="N36" i="8"/>
  <c r="Q36" i="8"/>
  <c r="T36" i="8"/>
  <c r="W36" i="8"/>
  <c r="Z36" i="8"/>
  <c r="AC36" i="8"/>
  <c r="AF36" i="8"/>
  <c r="T31" i="8"/>
  <c r="AA31" i="8"/>
  <c r="AF31" i="8"/>
  <c r="AJ31" i="8"/>
  <c r="AO31" i="8"/>
  <c r="AS31" i="8"/>
  <c r="AX31" i="8"/>
  <c r="BB31" i="8"/>
  <c r="BG31" i="8"/>
  <c r="BK31" i="8"/>
  <c r="BP31" i="8"/>
  <c r="BT31" i="8"/>
  <c r="J32" i="8"/>
  <c r="N32" i="8"/>
  <c r="S32" i="8"/>
  <c r="W32" i="8"/>
  <c r="AB32" i="8"/>
  <c r="AF32" i="8"/>
  <c r="AK32" i="8"/>
  <c r="AO32" i="8"/>
  <c r="AT32" i="8"/>
  <c r="AX32" i="8"/>
  <c r="BC32" i="8"/>
  <c r="BG32" i="8"/>
  <c r="BL32" i="8"/>
  <c r="BP32" i="8"/>
  <c r="BU32" i="8"/>
  <c r="J33" i="8"/>
  <c r="O33" i="8"/>
  <c r="S33" i="8"/>
  <c r="X33" i="8"/>
  <c r="AB33" i="8"/>
  <c r="AG33" i="8"/>
  <c r="AK33" i="8"/>
  <c r="AP33" i="8"/>
  <c r="AT33" i="8"/>
  <c r="AY33" i="8"/>
  <c r="BC33" i="8"/>
  <c r="BH33" i="8"/>
  <c r="BL33" i="8"/>
  <c r="BQ33" i="8"/>
  <c r="BU33" i="8"/>
  <c r="K34" i="8"/>
  <c r="O34" i="8"/>
  <c r="T34" i="8"/>
  <c r="X34" i="8"/>
  <c r="AC34" i="8"/>
  <c r="AG34" i="8"/>
  <c r="AL34" i="8"/>
  <c r="AP34" i="8"/>
  <c r="AU34" i="8"/>
  <c r="AY34" i="8"/>
  <c r="BD34" i="8"/>
  <c r="BH34" i="8"/>
  <c r="BM34" i="8"/>
  <c r="BQ34" i="8"/>
  <c r="G35" i="8"/>
  <c r="K35" i="8"/>
  <c r="P35" i="8"/>
  <c r="T35" i="8"/>
  <c r="Y35" i="8"/>
  <c r="AC35" i="8"/>
  <c r="AH35" i="8"/>
  <c r="AL35" i="8"/>
  <c r="AQ35" i="8"/>
  <c r="AU35" i="8"/>
  <c r="AZ35" i="8"/>
  <c r="BD35" i="8"/>
  <c r="BI35" i="8"/>
  <c r="BM35" i="8"/>
  <c r="BR35" i="8"/>
  <c r="G36" i="8"/>
  <c r="L36" i="8"/>
  <c r="P36" i="8"/>
  <c r="U36" i="8"/>
  <c r="Y36" i="8"/>
  <c r="AD36" i="8"/>
  <c r="AH36" i="8"/>
  <c r="AK36" i="8"/>
  <c r="AN36" i="8"/>
  <c r="AQ36" i="8"/>
  <c r="AT36" i="8"/>
  <c r="AW36" i="8"/>
  <c r="AZ36" i="8"/>
  <c r="BC36" i="8"/>
  <c r="BF36" i="8"/>
  <c r="BI36" i="8"/>
  <c r="BL36" i="8"/>
  <c r="BO36" i="8"/>
  <c r="BR36" i="8"/>
  <c r="BU36" i="8"/>
  <c r="I37" i="8"/>
  <c r="L37" i="8"/>
  <c r="O37" i="8"/>
  <c r="R37" i="8"/>
  <c r="U37" i="8"/>
  <c r="X37" i="8"/>
  <c r="AA37" i="8"/>
  <c r="AD37" i="8"/>
  <c r="AG37" i="8"/>
  <c r="AJ37" i="8"/>
  <c r="AM37" i="8"/>
  <c r="AP37" i="8"/>
  <c r="AS37" i="8"/>
  <c r="AV37" i="8"/>
  <c r="AY37" i="8"/>
  <c r="BB37" i="8"/>
  <c r="BE37" i="8"/>
  <c r="BH37" i="8"/>
  <c r="BK37" i="8"/>
  <c r="BN37" i="8"/>
  <c r="BQ37" i="8"/>
  <c r="BT37" i="8"/>
  <c r="H38" i="8"/>
  <c r="K38" i="8"/>
  <c r="N38" i="8"/>
  <c r="Q38" i="8"/>
  <c r="T38" i="8"/>
  <c r="W38" i="8"/>
  <c r="Z38" i="8"/>
  <c r="AC38" i="8"/>
  <c r="AF38" i="8"/>
  <c r="AI38" i="8"/>
  <c r="AL38" i="8"/>
  <c r="AO38" i="8"/>
  <c r="AR38" i="8"/>
  <c r="AU38" i="8"/>
  <c r="AX38" i="8"/>
  <c r="BA38" i="8"/>
  <c r="BD38" i="8"/>
  <c r="BG38" i="8"/>
  <c r="BJ38" i="8"/>
  <c r="BM38" i="8"/>
  <c r="BP38" i="8"/>
  <c r="BS38" i="8"/>
  <c r="G39" i="8"/>
  <c r="J39" i="8"/>
  <c r="M39" i="8"/>
  <c r="P39" i="8"/>
  <c r="S39" i="8"/>
  <c r="V39" i="8"/>
  <c r="Y39" i="8"/>
  <c r="AB39" i="8"/>
  <c r="AE39" i="8"/>
  <c r="AH39" i="8"/>
  <c r="AK39" i="8"/>
  <c r="AN39" i="8"/>
  <c r="AQ39" i="8"/>
  <c r="AT39" i="8"/>
  <c r="AW39" i="8"/>
  <c r="AZ39" i="8"/>
  <c r="BC39" i="8"/>
  <c r="BF39" i="8"/>
  <c r="BI39" i="8"/>
  <c r="BL39" i="8"/>
  <c r="BO39" i="8"/>
  <c r="BR39" i="8"/>
  <c r="BU39" i="8"/>
  <c r="I40" i="8"/>
  <c r="L40" i="8"/>
  <c r="O40" i="8"/>
  <c r="R40" i="8"/>
  <c r="U40" i="8"/>
  <c r="X40" i="8"/>
  <c r="AA40" i="8"/>
  <c r="AD40" i="8"/>
  <c r="AG40" i="8"/>
  <c r="AJ40" i="8"/>
  <c r="AM40" i="8"/>
  <c r="AP40" i="8"/>
  <c r="AS40" i="8"/>
  <c r="AV40" i="8"/>
  <c r="AY40" i="8"/>
  <c r="BB40" i="8"/>
  <c r="BE40" i="8"/>
  <c r="BH40" i="8"/>
  <c r="BK40" i="8"/>
  <c r="BN40" i="8"/>
  <c r="BQ40" i="8"/>
  <c r="BT40" i="8"/>
  <c r="H41" i="8"/>
  <c r="K41" i="8"/>
  <c r="N41" i="8"/>
  <c r="Q41" i="8"/>
  <c r="T41" i="8"/>
  <c r="W41" i="8"/>
  <c r="Z41" i="8"/>
  <c r="AC41" i="8"/>
  <c r="AF41" i="8"/>
  <c r="AI41" i="8"/>
  <c r="AL41" i="8"/>
  <c r="AO41" i="8"/>
  <c r="AR41" i="8"/>
  <c r="AU41" i="8"/>
  <c r="AX41" i="8"/>
  <c r="BA41" i="8"/>
  <c r="BD41" i="8"/>
  <c r="BG41" i="8"/>
  <c r="BJ41" i="8"/>
  <c r="BM41" i="8"/>
  <c r="BP41" i="8"/>
  <c r="BS41" i="8"/>
  <c r="G42" i="8"/>
  <c r="J42" i="8"/>
  <c r="M42" i="8"/>
  <c r="P42" i="8"/>
  <c r="S42" i="8"/>
  <c r="V42" i="8"/>
  <c r="Y42" i="8"/>
  <c r="AB42" i="8"/>
  <c r="AE42" i="8"/>
  <c r="AH42" i="8"/>
  <c r="AK42" i="8"/>
  <c r="AN42" i="8"/>
  <c r="AQ42" i="8"/>
  <c r="AT42" i="8"/>
  <c r="AW42" i="8"/>
  <c r="AZ42" i="8"/>
  <c r="BC42" i="8"/>
  <c r="BF42" i="8"/>
  <c r="BI42" i="8"/>
  <c r="BL42" i="8"/>
  <c r="BO42" i="8"/>
  <c r="BR42" i="8"/>
  <c r="BU42" i="8"/>
  <c r="I43" i="8"/>
  <c r="L43" i="8"/>
  <c r="O43" i="8"/>
  <c r="R43" i="8"/>
  <c r="U43" i="8"/>
  <c r="X43" i="8"/>
  <c r="AA43" i="8"/>
  <c r="AD43" i="8"/>
  <c r="AG43" i="8"/>
  <c r="AJ43" i="8"/>
  <c r="AM43" i="8"/>
  <c r="AP43" i="8"/>
  <c r="AS43" i="8"/>
  <c r="AV43" i="8"/>
  <c r="AY43" i="8"/>
  <c r="BB43" i="8"/>
  <c r="BE43" i="8"/>
  <c r="BH43" i="8"/>
  <c r="BK43" i="8"/>
  <c r="BN43" i="8"/>
  <c r="BQ43" i="8"/>
  <c r="BT43" i="8"/>
  <c r="H44" i="8"/>
  <c r="K44" i="8"/>
  <c r="N44" i="8"/>
  <c r="Q44" i="8"/>
  <c r="T44" i="8"/>
  <c r="W44" i="8"/>
  <c r="Z44" i="8"/>
  <c r="W31" i="8"/>
  <c r="AC31" i="8"/>
  <c r="AG31" i="8"/>
  <c r="AL31" i="8"/>
  <c r="AP31" i="8"/>
  <c r="AU31" i="8"/>
  <c r="AY31" i="8"/>
  <c r="BD31" i="8"/>
  <c r="BH31" i="8"/>
  <c r="BM31" i="8"/>
  <c r="BQ31" i="8"/>
  <c r="G32" i="8"/>
  <c r="K32" i="8"/>
  <c r="P32" i="8"/>
  <c r="T32" i="8"/>
  <c r="Y32" i="8"/>
  <c r="AC32" i="8"/>
  <c r="AH32" i="8"/>
  <c r="AL32" i="8"/>
  <c r="AQ32" i="8"/>
  <c r="AU32" i="8"/>
  <c r="AZ32" i="8"/>
  <c r="BD32" i="8"/>
  <c r="BI32" i="8"/>
  <c r="BM32" i="8"/>
  <c r="BR32" i="8"/>
  <c r="G33" i="8"/>
  <c r="L33" i="8"/>
  <c r="P33" i="8"/>
  <c r="U33" i="8"/>
  <c r="Y33" i="8"/>
  <c r="AD33" i="8"/>
  <c r="AH33" i="8"/>
  <c r="AM33" i="8"/>
  <c r="AQ33" i="8"/>
  <c r="AV33" i="8"/>
  <c r="AZ33" i="8"/>
  <c r="BE33" i="8"/>
  <c r="BI33" i="8"/>
  <c r="BN33" i="8"/>
  <c r="BR33" i="8"/>
  <c r="H34" i="8"/>
  <c r="L34" i="8"/>
  <c r="Q34" i="8"/>
  <c r="U34" i="8"/>
  <c r="Z34" i="8"/>
  <c r="AD34" i="8"/>
  <c r="AI34" i="8"/>
  <c r="AM34" i="8"/>
  <c r="AR34" i="8"/>
  <c r="AV34" i="8"/>
  <c r="BA34" i="8"/>
  <c r="BE34" i="8"/>
  <c r="BJ34" i="8"/>
  <c r="BN34" i="8"/>
  <c r="BS34" i="8"/>
  <c r="H35" i="8"/>
  <c r="M35" i="8"/>
  <c r="Q35" i="8"/>
  <c r="V35" i="8"/>
  <c r="Z35" i="8"/>
  <c r="AE35" i="8"/>
  <c r="AI35" i="8"/>
  <c r="AN35" i="8"/>
  <c r="AR35" i="8"/>
  <c r="AW35" i="8"/>
  <c r="BA35" i="8"/>
  <c r="BF35" i="8"/>
  <c r="BJ35" i="8"/>
  <c r="BO35" i="8"/>
  <c r="BS35" i="8"/>
  <c r="I36" i="8"/>
  <c r="M36" i="8"/>
  <c r="R36" i="8"/>
  <c r="V36" i="8"/>
  <c r="AA36" i="8"/>
  <c r="AE36" i="8"/>
  <c r="AI36" i="8"/>
  <c r="AL36" i="8"/>
  <c r="AO36" i="8"/>
  <c r="AR36" i="8"/>
  <c r="AU36" i="8"/>
  <c r="AX36" i="8"/>
  <c r="BA36" i="8"/>
  <c r="BD36" i="8"/>
  <c r="BG36" i="8"/>
  <c r="BJ36" i="8"/>
  <c r="BM36" i="8"/>
  <c r="BP36" i="8"/>
  <c r="BS36" i="8"/>
  <c r="G37" i="8"/>
  <c r="J37" i="8"/>
  <c r="M37" i="8"/>
  <c r="P37" i="8"/>
  <c r="S37" i="8"/>
  <c r="V37" i="8"/>
  <c r="Y37" i="8"/>
  <c r="AB37" i="8"/>
  <c r="AE37" i="8"/>
  <c r="AH37" i="8"/>
  <c r="AK37" i="8"/>
  <c r="AN37" i="8"/>
  <c r="AQ37" i="8"/>
  <c r="AT37" i="8"/>
  <c r="AW37" i="8"/>
  <c r="AZ37" i="8"/>
  <c r="BC37" i="8"/>
  <c r="BF37" i="8"/>
  <c r="BI37" i="8"/>
  <c r="BL37" i="8"/>
  <c r="BO37" i="8"/>
  <c r="BR37" i="8"/>
  <c r="BU37" i="8"/>
  <c r="I38" i="8"/>
  <c r="L38" i="8"/>
  <c r="O38" i="8"/>
  <c r="R38" i="8"/>
  <c r="U38" i="8"/>
  <c r="X38" i="8"/>
  <c r="AA38" i="8"/>
  <c r="AD38" i="8"/>
  <c r="AG38" i="8"/>
  <c r="AJ38" i="8"/>
  <c r="AM38" i="8"/>
  <c r="AP38" i="8"/>
  <c r="AS38" i="8"/>
  <c r="AV38" i="8"/>
  <c r="AY38" i="8"/>
  <c r="BB38" i="8"/>
  <c r="BE38" i="8"/>
  <c r="BH38" i="8"/>
  <c r="BK38" i="8"/>
  <c r="BN38" i="8"/>
  <c r="BQ38" i="8"/>
  <c r="BT38" i="8"/>
  <c r="H39" i="8"/>
  <c r="K39" i="8"/>
  <c r="N39" i="8"/>
  <c r="Q39" i="8"/>
  <c r="T39" i="8"/>
  <c r="W39" i="8"/>
  <c r="Z39" i="8"/>
  <c r="AC39" i="8"/>
  <c r="AF39" i="8"/>
  <c r="AI39" i="8"/>
  <c r="AL39" i="8"/>
  <c r="AO39" i="8"/>
  <c r="AR39" i="8"/>
  <c r="AU39" i="8"/>
  <c r="AX39" i="8"/>
  <c r="BA39" i="8"/>
  <c r="BD39" i="8"/>
  <c r="BG39" i="8"/>
  <c r="BJ39" i="8"/>
  <c r="BM39" i="8"/>
  <c r="BP39" i="8"/>
  <c r="BS39" i="8"/>
  <c r="G40" i="8"/>
  <c r="J40" i="8"/>
  <c r="M40" i="8"/>
  <c r="P40" i="8"/>
  <c r="S40" i="8"/>
  <c r="V40" i="8"/>
  <c r="Y40" i="8"/>
  <c r="AB40" i="8"/>
  <c r="AE40" i="8"/>
  <c r="AH40" i="8"/>
  <c r="AK40" i="8"/>
  <c r="AN40" i="8"/>
  <c r="AQ40" i="8"/>
  <c r="AT40" i="8"/>
  <c r="AW40" i="8"/>
  <c r="AZ40" i="8"/>
  <c r="BC40" i="8"/>
  <c r="BF40" i="8"/>
  <c r="BI40" i="8"/>
  <c r="BL40" i="8"/>
  <c r="BO40" i="8"/>
  <c r="BR40" i="8"/>
  <c r="BU40" i="8"/>
  <c r="I41" i="8"/>
  <c r="L41" i="8"/>
  <c r="O41" i="8"/>
  <c r="R41" i="8"/>
  <c r="U41" i="8"/>
  <c r="X41" i="8"/>
  <c r="AA41" i="8"/>
  <c r="AD41" i="8"/>
  <c r="AG41" i="8"/>
  <c r="AJ41" i="8"/>
  <c r="AM41" i="8"/>
  <c r="AP41" i="8"/>
  <c r="AS41" i="8"/>
  <c r="AV41" i="8"/>
  <c r="AY41" i="8"/>
  <c r="BB41" i="8"/>
  <c r="BE41" i="8"/>
  <c r="BH41" i="8"/>
  <c r="BK41" i="8"/>
  <c r="BN41" i="8"/>
  <c r="BQ41" i="8"/>
  <c r="BT41" i="8"/>
  <c r="H42" i="8"/>
  <c r="K42" i="8"/>
  <c r="N42" i="8"/>
  <c r="Q42" i="8"/>
  <c r="T42" i="8"/>
  <c r="W42" i="8"/>
  <c r="Z42" i="8"/>
  <c r="AC42" i="8"/>
  <c r="AF42" i="8"/>
  <c r="AI42" i="8"/>
  <c r="AL42" i="8"/>
  <c r="AO42" i="8"/>
  <c r="AR42" i="8"/>
  <c r="AU42" i="8"/>
  <c r="AX42" i="8"/>
  <c r="BA42" i="8"/>
  <c r="BD42" i="8"/>
  <c r="BG42" i="8"/>
  <c r="BJ42" i="8"/>
  <c r="BM42" i="8"/>
  <c r="BP42" i="8"/>
  <c r="BS42" i="8"/>
  <c r="G43" i="8"/>
  <c r="J43" i="8"/>
  <c r="M43" i="8"/>
  <c r="P43" i="8"/>
  <c r="S43" i="8"/>
  <c r="V43" i="8"/>
  <c r="Y43" i="8"/>
  <c r="AB43" i="8"/>
  <c r="AE43" i="8"/>
  <c r="AH43" i="8"/>
  <c r="AK43" i="8"/>
  <c r="AN43" i="8"/>
  <c r="AQ43" i="8"/>
  <c r="AT43" i="8"/>
  <c r="AW43" i="8"/>
  <c r="AZ43" i="8"/>
  <c r="BC43" i="8"/>
  <c r="BF43" i="8"/>
  <c r="BI43" i="8"/>
  <c r="BL43" i="8"/>
  <c r="BO43" i="8"/>
  <c r="BR43" i="8"/>
  <c r="BU43" i="8"/>
  <c r="I44" i="8"/>
  <c r="L44" i="8"/>
  <c r="O44" i="8"/>
  <c r="R44" i="8"/>
  <c r="U44" i="8"/>
  <c r="X44" i="8"/>
  <c r="AA44" i="8"/>
  <c r="AD44" i="8"/>
  <c r="Z31" i="8"/>
  <c r="AD31" i="8"/>
  <c r="AI31" i="8"/>
  <c r="AM31" i="8"/>
  <c r="AR31" i="8"/>
  <c r="AV31" i="8"/>
  <c r="BA31" i="8"/>
  <c r="BE31" i="8"/>
  <c r="BJ31" i="8"/>
  <c r="BN31" i="8"/>
  <c r="BS31" i="8"/>
  <c r="H32" i="8"/>
  <c r="M32" i="8"/>
  <c r="Q32" i="8"/>
  <c r="V32" i="8"/>
  <c r="Z32" i="8"/>
  <c r="AE32" i="8"/>
  <c r="AI32" i="8"/>
  <c r="AN32" i="8"/>
  <c r="AR32" i="8"/>
  <c r="AW32" i="8"/>
  <c r="BA32" i="8"/>
  <c r="BF32" i="8"/>
  <c r="BJ32" i="8"/>
  <c r="BO32" i="8"/>
  <c r="BS32" i="8"/>
  <c r="I33" i="8"/>
  <c r="M33" i="8"/>
  <c r="R33" i="8"/>
  <c r="V33" i="8"/>
  <c r="AA33" i="8"/>
  <c r="AE33" i="8"/>
  <c r="AJ33" i="8"/>
  <c r="AN33" i="8"/>
  <c r="AS33" i="8"/>
  <c r="AW33" i="8"/>
  <c r="BB33" i="8"/>
  <c r="BF33" i="8"/>
  <c r="BK33" i="8"/>
  <c r="BO33" i="8"/>
  <c r="BT33" i="8"/>
  <c r="I34" i="8"/>
  <c r="N34" i="8"/>
  <c r="R34" i="8"/>
  <c r="W34" i="8"/>
  <c r="AA34" i="8"/>
  <c r="AF34" i="8"/>
  <c r="AJ34" i="8"/>
  <c r="AO34" i="8"/>
  <c r="AS34" i="8"/>
  <c r="AX34" i="8"/>
  <c r="BB34" i="8"/>
  <c r="BG34" i="8"/>
  <c r="BK34" i="8"/>
  <c r="BP34" i="8"/>
  <c r="BT34" i="8"/>
  <c r="J35" i="8"/>
  <c r="N35" i="8"/>
  <c r="S35" i="8"/>
  <c r="W35" i="8"/>
  <c r="AB35" i="8"/>
  <c r="AF35" i="8"/>
  <c r="AK35" i="8"/>
  <c r="AO35" i="8"/>
  <c r="AT35" i="8"/>
  <c r="AX35" i="8"/>
  <c r="BC35" i="8"/>
  <c r="BG35" i="8"/>
  <c r="BL35" i="8"/>
  <c r="BP35" i="8"/>
  <c r="BU35" i="8"/>
  <c r="J36" i="8"/>
  <c r="O36" i="8"/>
  <c r="S36" i="8"/>
  <c r="X36" i="8"/>
  <c r="AB36" i="8"/>
  <c r="AG36" i="8"/>
  <c r="AJ36" i="8"/>
  <c r="AM36" i="8"/>
  <c r="AP36" i="8"/>
  <c r="AS36" i="8"/>
  <c r="AV36" i="8"/>
  <c r="AY36" i="8"/>
  <c r="BB36" i="8"/>
  <c r="BE36" i="8"/>
  <c r="BH36" i="8"/>
  <c r="BK36" i="8"/>
  <c r="BN36" i="8"/>
  <c r="BQ36" i="8"/>
  <c r="BT36" i="8"/>
  <c r="H37" i="8"/>
  <c r="K37" i="8"/>
  <c r="N37" i="8"/>
  <c r="Q37" i="8"/>
  <c r="T37" i="8"/>
  <c r="W37" i="8"/>
  <c r="Z37" i="8"/>
  <c r="AC37" i="8"/>
  <c r="AF37" i="8"/>
  <c r="AI37" i="8"/>
  <c r="AL37" i="8"/>
  <c r="AO37" i="8"/>
  <c r="AR37" i="8"/>
  <c r="AU37" i="8"/>
  <c r="AX37" i="8"/>
  <c r="BA37" i="8"/>
  <c r="BD37" i="8"/>
  <c r="BG37" i="8"/>
  <c r="BJ37" i="8"/>
  <c r="BM37" i="8"/>
  <c r="BP37" i="8"/>
  <c r="BS37" i="8"/>
  <c r="G38" i="8"/>
  <c r="J38" i="8"/>
  <c r="M38" i="8"/>
  <c r="P38" i="8"/>
  <c r="S38" i="8"/>
  <c r="V38" i="8"/>
  <c r="Y38" i="8"/>
  <c r="AB38" i="8"/>
  <c r="AE38" i="8"/>
  <c r="AH38" i="8"/>
  <c r="AK38" i="8"/>
  <c r="AN38" i="8"/>
  <c r="AQ38" i="8"/>
  <c r="AT38" i="8"/>
  <c r="AW38" i="8"/>
  <c r="AZ38" i="8"/>
  <c r="BC38" i="8"/>
  <c r="BF38" i="8"/>
  <c r="BI38" i="8"/>
  <c r="BL38" i="8"/>
  <c r="BO38" i="8"/>
  <c r="BR38" i="8"/>
  <c r="BU38" i="8"/>
  <c r="I39" i="8"/>
  <c r="L39" i="8"/>
  <c r="O39" i="8"/>
  <c r="R39" i="8"/>
  <c r="U39" i="8"/>
  <c r="X39" i="8"/>
  <c r="AA39" i="8"/>
  <c r="AD39" i="8"/>
  <c r="AG39" i="8"/>
  <c r="AJ39" i="8"/>
  <c r="AM39" i="8"/>
  <c r="AP39" i="8"/>
  <c r="AS39" i="8"/>
  <c r="AV39" i="8"/>
  <c r="AY39" i="8"/>
  <c r="BB39" i="8"/>
  <c r="BE39" i="8"/>
  <c r="BH39" i="8"/>
  <c r="BK39" i="8"/>
  <c r="BN39" i="8"/>
  <c r="BQ39" i="8"/>
  <c r="BT39" i="8"/>
  <c r="H40" i="8"/>
  <c r="K40" i="8"/>
  <c r="N40" i="8"/>
  <c r="Q40" i="8"/>
  <c r="T40" i="8"/>
  <c r="W40" i="8"/>
  <c r="Z40" i="8"/>
  <c r="AC40" i="8"/>
  <c r="AF40" i="8"/>
  <c r="AI40" i="8"/>
  <c r="AL40" i="8"/>
  <c r="AO40" i="8"/>
  <c r="AR40" i="8"/>
  <c r="AU40" i="8"/>
  <c r="AX40" i="8"/>
  <c r="BA40" i="8"/>
  <c r="BD40" i="8"/>
  <c r="BG40" i="8"/>
  <c r="BJ40" i="8"/>
  <c r="BM40" i="8"/>
  <c r="BP40" i="8"/>
  <c r="BS40" i="8"/>
  <c r="G41" i="8"/>
  <c r="J41" i="8"/>
  <c r="M41" i="8"/>
  <c r="P41" i="8"/>
  <c r="S41" i="8"/>
  <c r="V41" i="8"/>
  <c r="Y41" i="8"/>
  <c r="AB41" i="8"/>
  <c r="AE41" i="8"/>
  <c r="AH41" i="8"/>
  <c r="AK41" i="8"/>
  <c r="AN41" i="8"/>
  <c r="AQ41" i="8"/>
  <c r="AT41" i="8"/>
  <c r="AW41" i="8"/>
  <c r="AZ41" i="8"/>
  <c r="BC41" i="8"/>
  <c r="BF41" i="8"/>
  <c r="BI41" i="8"/>
  <c r="BL41" i="8"/>
  <c r="BO41" i="8"/>
  <c r="BR41" i="8"/>
  <c r="BU41" i="8"/>
  <c r="I42" i="8"/>
  <c r="L42" i="8"/>
  <c r="O42" i="8"/>
  <c r="R42" i="8"/>
  <c r="U42" i="8"/>
  <c r="X42" i="8"/>
  <c r="AA42" i="8"/>
  <c r="AD42" i="8"/>
  <c r="AG42" i="8"/>
  <c r="AJ42" i="8"/>
  <c r="AM42" i="8"/>
  <c r="AP42" i="8"/>
  <c r="AS42" i="8"/>
  <c r="AV42" i="8"/>
  <c r="AY42" i="8"/>
  <c r="BB42" i="8"/>
  <c r="BE42" i="8"/>
  <c r="BH42" i="8"/>
  <c r="BK42" i="8"/>
  <c r="BN42" i="8"/>
  <c r="BQ42" i="8"/>
  <c r="BT42" i="8"/>
  <c r="H43" i="8"/>
  <c r="K43" i="8"/>
  <c r="N43" i="8"/>
  <c r="Q43" i="8"/>
  <c r="T43" i="8"/>
  <c r="W43" i="8"/>
  <c r="Z43" i="8"/>
  <c r="AC43" i="8"/>
  <c r="AF43" i="8"/>
  <c r="AI43" i="8"/>
  <c r="AL43" i="8"/>
  <c r="AO43" i="8"/>
  <c r="AR43" i="8"/>
  <c r="AU43" i="8"/>
  <c r="AX43" i="8"/>
  <c r="BA43" i="8"/>
  <c r="BD43" i="8"/>
  <c r="BG43" i="8"/>
  <c r="BJ43" i="8"/>
  <c r="BM43" i="8"/>
  <c r="BP43" i="8"/>
  <c r="BS43" i="8"/>
  <c r="G44" i="8"/>
  <c r="J44" i="8"/>
  <c r="M44" i="8"/>
  <c r="P44" i="8"/>
  <c r="S44" i="8"/>
  <c r="V44" i="8"/>
  <c r="Y44" i="8"/>
  <c r="AB44" i="8"/>
  <c r="AE44" i="8"/>
  <c r="AH44" i="8"/>
  <c r="AK44" i="8"/>
  <c r="AN44" i="8"/>
  <c r="AQ44" i="8"/>
  <c r="AT44" i="8"/>
  <c r="AW44" i="8"/>
  <c r="AZ44" i="8"/>
  <c r="BC44" i="8"/>
  <c r="BF44" i="8"/>
  <c r="BI44" i="8"/>
  <c r="BL44" i="8"/>
  <c r="BO44" i="8"/>
  <c r="BR44" i="8"/>
  <c r="BU44" i="8"/>
  <c r="I45" i="8"/>
  <c r="L45" i="8"/>
  <c r="O45" i="8"/>
  <c r="R45" i="8"/>
  <c r="U45" i="8"/>
  <c r="X45" i="8"/>
  <c r="AA45" i="8"/>
  <c r="AD45" i="8"/>
  <c r="AG45" i="8"/>
  <c r="AJ45" i="8"/>
  <c r="AM45" i="8"/>
  <c r="AP45" i="8"/>
  <c r="AS45" i="8"/>
  <c r="AV45" i="8"/>
  <c r="AY45" i="8"/>
  <c r="BB45" i="8"/>
  <c r="BE45" i="8"/>
  <c r="BH45" i="8"/>
  <c r="BK45" i="8"/>
  <c r="BN45" i="8"/>
  <c r="BQ45" i="8"/>
  <c r="BT45" i="8"/>
  <c r="H46" i="8"/>
  <c r="K46" i="8"/>
  <c r="N46" i="8"/>
  <c r="Q46" i="8"/>
  <c r="T46" i="8"/>
  <c r="W46" i="8"/>
  <c r="Z46" i="8"/>
  <c r="AC46" i="8"/>
  <c r="AF46" i="8"/>
  <c r="AI46" i="8"/>
  <c r="AL46" i="8"/>
  <c r="AO46" i="8"/>
  <c r="AR46" i="8"/>
  <c r="AU46" i="8"/>
  <c r="AX46" i="8"/>
  <c r="BA46" i="8"/>
  <c r="BD46" i="8"/>
  <c r="BG46" i="8"/>
  <c r="BJ46" i="8"/>
  <c r="BM46" i="8"/>
  <c r="BP46" i="8"/>
  <c r="BS46" i="8"/>
  <c r="G47" i="8"/>
  <c r="J47" i="8"/>
  <c r="M47" i="8"/>
  <c r="P47" i="8"/>
  <c r="S47" i="8"/>
  <c r="V47" i="8"/>
  <c r="Y47" i="8"/>
  <c r="AB47" i="8"/>
  <c r="AE47" i="8"/>
  <c r="AH47" i="8"/>
  <c r="AK47" i="8"/>
  <c r="AN47" i="8"/>
  <c r="AQ47" i="8"/>
  <c r="AT47" i="8"/>
  <c r="AW47" i="8"/>
  <c r="AZ47" i="8"/>
  <c r="BC47" i="8"/>
  <c r="BF47" i="8"/>
  <c r="BI47" i="8"/>
  <c r="BL47" i="8"/>
  <c r="BO47" i="8"/>
  <c r="BR47" i="8"/>
  <c r="BU47" i="8"/>
  <c r="I48" i="8"/>
  <c r="L48" i="8"/>
  <c r="O48" i="8"/>
  <c r="R48" i="8"/>
  <c r="U48" i="8"/>
  <c r="X48" i="8"/>
  <c r="AA48" i="8"/>
  <c r="AD48" i="8"/>
  <c r="AG48" i="8"/>
  <c r="AJ48" i="8"/>
  <c r="AM48" i="8"/>
  <c r="AP48" i="8"/>
  <c r="AS48" i="8"/>
  <c r="AV48" i="8"/>
  <c r="AY48" i="8"/>
  <c r="BB48" i="8"/>
  <c r="BE48" i="8"/>
  <c r="BH48" i="8"/>
  <c r="BK48" i="8"/>
  <c r="BN48" i="8"/>
  <c r="BQ48" i="8"/>
  <c r="BT48" i="8"/>
  <c r="H49" i="8"/>
  <c r="K49" i="8"/>
  <c r="N49" i="8"/>
  <c r="Q49" i="8"/>
  <c r="T49" i="8"/>
  <c r="W49" i="8"/>
  <c r="Z49" i="8"/>
  <c r="AC49" i="8"/>
  <c r="AF49" i="8"/>
  <c r="AI49" i="8"/>
  <c r="AL49" i="8"/>
  <c r="AO49" i="8"/>
  <c r="AR49" i="8"/>
  <c r="AU49" i="8"/>
  <c r="AX49" i="8"/>
  <c r="BA49" i="8"/>
  <c r="BD49" i="8"/>
  <c r="BG49" i="8"/>
  <c r="BJ49" i="8"/>
  <c r="BM49" i="8"/>
  <c r="BP49" i="8"/>
  <c r="BS49" i="8"/>
  <c r="G50" i="8"/>
  <c r="J50" i="8"/>
  <c r="M50" i="8"/>
  <c r="P50" i="8"/>
  <c r="S50" i="8"/>
  <c r="V50" i="8"/>
  <c r="Y50" i="8"/>
  <c r="AB50" i="8"/>
  <c r="AE50" i="8"/>
  <c r="AH50" i="8"/>
  <c r="AK50" i="8"/>
  <c r="AN50" i="8"/>
  <c r="AQ50" i="8"/>
  <c r="AT50" i="8"/>
  <c r="AW50" i="8"/>
  <c r="AZ50" i="8"/>
  <c r="BC50" i="8"/>
  <c r="BF50" i="8"/>
  <c r="BI50" i="8"/>
  <c r="BL50" i="8"/>
  <c r="BO50" i="8"/>
  <c r="BR50" i="8"/>
  <c r="BU50" i="8"/>
  <c r="I51" i="8"/>
  <c r="L51" i="8"/>
  <c r="O51" i="8"/>
  <c r="R51" i="8"/>
  <c r="U51" i="8"/>
  <c r="X51" i="8"/>
  <c r="AA51" i="8"/>
  <c r="AD51" i="8"/>
  <c r="AG51" i="8"/>
  <c r="AJ51" i="8"/>
  <c r="AM51" i="8"/>
  <c r="AP51" i="8"/>
  <c r="AS51" i="8"/>
  <c r="AV51" i="8"/>
  <c r="AY51" i="8"/>
  <c r="BB51" i="8"/>
  <c r="BE51" i="8"/>
  <c r="BH51" i="8"/>
  <c r="BK51" i="8"/>
  <c r="BN51" i="8"/>
  <c r="BQ51" i="8"/>
  <c r="BT51" i="8"/>
  <c r="H52" i="8"/>
  <c r="K52" i="8"/>
  <c r="N52" i="8"/>
  <c r="Q52" i="8"/>
  <c r="T52" i="8"/>
  <c r="W52" i="8"/>
  <c r="Z52" i="8"/>
  <c r="AC52" i="8"/>
  <c r="AF52" i="8"/>
  <c r="AI52" i="8"/>
  <c r="AL52" i="8"/>
  <c r="AO52" i="8"/>
  <c r="AR52" i="8"/>
  <c r="AC44" i="8"/>
  <c r="AI44" i="8"/>
  <c r="AM44" i="8"/>
  <c r="AR44" i="8"/>
  <c r="AV44" i="8"/>
  <c r="BA44" i="8"/>
  <c r="BE44" i="8"/>
  <c r="BJ44" i="8"/>
  <c r="BN44" i="8"/>
  <c r="BS44" i="8"/>
  <c r="H45" i="8"/>
  <c r="M45" i="8"/>
  <c r="Q45" i="8"/>
  <c r="V45" i="8"/>
  <c r="Z45" i="8"/>
  <c r="AE45" i="8"/>
  <c r="AI45" i="8"/>
  <c r="AN45" i="8"/>
  <c r="AR45" i="8"/>
  <c r="AW45" i="8"/>
  <c r="BA45" i="8"/>
  <c r="BF45" i="8"/>
  <c r="BJ45" i="8"/>
  <c r="BO45" i="8"/>
  <c r="BS45" i="8"/>
  <c r="I46" i="8"/>
  <c r="M46" i="8"/>
  <c r="R46" i="8"/>
  <c r="V46" i="8"/>
  <c r="AA46" i="8"/>
  <c r="AE46" i="8"/>
  <c r="AJ46" i="8"/>
  <c r="AN46" i="8"/>
  <c r="AS46" i="8"/>
  <c r="AW46" i="8"/>
  <c r="BB46" i="8"/>
  <c r="BF46" i="8"/>
  <c r="BK46" i="8"/>
  <c r="BO46" i="8"/>
  <c r="BT46" i="8"/>
  <c r="I47" i="8"/>
  <c r="N47" i="8"/>
  <c r="R47" i="8"/>
  <c r="W47" i="8"/>
  <c r="AA47" i="8"/>
  <c r="AF47" i="8"/>
  <c r="AJ47" i="8"/>
  <c r="AO47" i="8"/>
  <c r="AS47" i="8"/>
  <c r="AX47" i="8"/>
  <c r="BB47" i="8"/>
  <c r="BG47" i="8"/>
  <c r="BK47" i="8"/>
  <c r="BP47" i="8"/>
  <c r="BT47" i="8"/>
  <c r="J48" i="8"/>
  <c r="N48" i="8"/>
  <c r="S48" i="8"/>
  <c r="W48" i="8"/>
  <c r="AB48" i="8"/>
  <c r="AF48" i="8"/>
  <c r="AK48" i="8"/>
  <c r="AO48" i="8"/>
  <c r="AT48" i="8"/>
  <c r="AX48" i="8"/>
  <c r="BC48" i="8"/>
  <c r="BG48" i="8"/>
  <c r="BL48" i="8"/>
  <c r="BP48" i="8"/>
  <c r="BU48" i="8"/>
  <c r="J49" i="8"/>
  <c r="O49" i="8"/>
  <c r="S49" i="8"/>
  <c r="X49" i="8"/>
  <c r="AB49" i="8"/>
  <c r="AG49" i="8"/>
  <c r="AK49" i="8"/>
  <c r="AP49" i="8"/>
  <c r="AT49" i="8"/>
  <c r="AY49" i="8"/>
  <c r="BC49" i="8"/>
  <c r="BH49" i="8"/>
  <c r="BL49" i="8"/>
  <c r="BQ49" i="8"/>
  <c r="BU49" i="8"/>
  <c r="K50" i="8"/>
  <c r="O50" i="8"/>
  <c r="T50" i="8"/>
  <c r="X50" i="8"/>
  <c r="AC50" i="8"/>
  <c r="AG50" i="8"/>
  <c r="AL50" i="8"/>
  <c r="AP50" i="8"/>
  <c r="AU50" i="8"/>
  <c r="AY50" i="8"/>
  <c r="BD50" i="8"/>
  <c r="BH50" i="8"/>
  <c r="BM50" i="8"/>
  <c r="BQ50" i="8"/>
  <c r="G51" i="8"/>
  <c r="K51" i="8"/>
  <c r="P51" i="8"/>
  <c r="T51" i="8"/>
  <c r="Y51" i="8"/>
  <c r="AC51" i="8"/>
  <c r="AH51" i="8"/>
  <c r="AL51" i="8"/>
  <c r="AQ51" i="8"/>
  <c r="AU51" i="8"/>
  <c r="AZ51" i="8"/>
  <c r="BD51" i="8"/>
  <c r="BI51" i="8"/>
  <c r="BM51" i="8"/>
  <c r="BR51" i="8"/>
  <c r="G52" i="8"/>
  <c r="L52" i="8"/>
  <c r="P52" i="8"/>
  <c r="U52" i="8"/>
  <c r="Y52" i="8"/>
  <c r="AD52" i="8"/>
  <c r="AH52" i="8"/>
  <c r="AM52" i="8"/>
  <c r="AQ52" i="8"/>
  <c r="AU52" i="8"/>
  <c r="AX52" i="8"/>
  <c r="BA52" i="8"/>
  <c r="BD52" i="8"/>
  <c r="BG52" i="8"/>
  <c r="BJ52" i="8"/>
  <c r="BM52" i="8"/>
  <c r="BP52" i="8"/>
  <c r="BS52" i="8"/>
  <c r="G53" i="8"/>
  <c r="J53" i="8"/>
  <c r="M53" i="8"/>
  <c r="P53" i="8"/>
  <c r="S53" i="8"/>
  <c r="V53" i="8"/>
  <c r="Y53" i="8"/>
  <c r="AB53" i="8"/>
  <c r="AE53" i="8"/>
  <c r="AH53" i="8"/>
  <c r="AK53" i="8"/>
  <c r="AN53" i="8"/>
  <c r="AQ53" i="8"/>
  <c r="AT53" i="8"/>
  <c r="AW53" i="8"/>
  <c r="AZ53" i="8"/>
  <c r="BC53" i="8"/>
  <c r="BF53" i="8"/>
  <c r="BI53" i="8"/>
  <c r="BL53" i="8"/>
  <c r="BO53" i="8"/>
  <c r="BR53" i="8"/>
  <c r="BU53" i="8"/>
  <c r="I54" i="8"/>
  <c r="L54" i="8"/>
  <c r="O54" i="8"/>
  <c r="R54" i="8"/>
  <c r="U54" i="8"/>
  <c r="X54" i="8"/>
  <c r="AA54" i="8"/>
  <c r="AD54" i="8"/>
  <c r="AG54" i="8"/>
  <c r="AJ54" i="8"/>
  <c r="AM54" i="8"/>
  <c r="AP54" i="8"/>
  <c r="AS54" i="8"/>
  <c r="AV54" i="8"/>
  <c r="AY54" i="8"/>
  <c r="BB54" i="8"/>
  <c r="BE54" i="8"/>
  <c r="BH54" i="8"/>
  <c r="BK54" i="8"/>
  <c r="BN54" i="8"/>
  <c r="BQ54" i="8"/>
  <c r="BT54" i="8"/>
  <c r="H55" i="8"/>
  <c r="K55" i="8"/>
  <c r="N55" i="8"/>
  <c r="Q55" i="8"/>
  <c r="T55" i="8"/>
  <c r="W55" i="8"/>
  <c r="Z55" i="8"/>
  <c r="AC55" i="8"/>
  <c r="AF55" i="8"/>
  <c r="AI55" i="8"/>
  <c r="AL55" i="8"/>
  <c r="AO55" i="8"/>
  <c r="AR55" i="8"/>
  <c r="AU55" i="8"/>
  <c r="AX55" i="8"/>
  <c r="BA55" i="8"/>
  <c r="BD55" i="8"/>
  <c r="BG55" i="8"/>
  <c r="BJ55" i="8"/>
  <c r="BM55" i="8"/>
  <c r="BP55" i="8"/>
  <c r="BS55" i="8"/>
  <c r="G56" i="8"/>
  <c r="J56" i="8"/>
  <c r="M56" i="8"/>
  <c r="P56" i="8"/>
  <c r="S56" i="8"/>
  <c r="V56" i="8"/>
  <c r="Y56" i="8"/>
  <c r="AB56" i="8"/>
  <c r="AE56" i="8"/>
  <c r="AH56" i="8"/>
  <c r="AK56" i="8"/>
  <c r="AN56" i="8"/>
  <c r="AQ56" i="8"/>
  <c r="AT56" i="8"/>
  <c r="AW56" i="8"/>
  <c r="AZ56" i="8"/>
  <c r="BC56" i="8"/>
  <c r="BF56" i="8"/>
  <c r="BI56" i="8"/>
  <c r="BL56" i="8"/>
  <c r="BO56" i="8"/>
  <c r="BR56" i="8"/>
  <c r="BU56" i="8"/>
  <c r="I57" i="8"/>
  <c r="L57" i="8"/>
  <c r="O57" i="8"/>
  <c r="R57" i="8"/>
  <c r="U57" i="8"/>
  <c r="X57" i="8"/>
  <c r="AA57" i="8"/>
  <c r="AD57" i="8"/>
  <c r="AG57" i="8"/>
  <c r="AJ57" i="8"/>
  <c r="AM57" i="8"/>
  <c r="AP57" i="8"/>
  <c r="AS57" i="8"/>
  <c r="AV57" i="8"/>
  <c r="AY57" i="8"/>
  <c r="BB57" i="8"/>
  <c r="BE57" i="8"/>
  <c r="BH57" i="8"/>
  <c r="BK57" i="8"/>
  <c r="BN57" i="8"/>
  <c r="BQ57" i="8"/>
  <c r="BT57" i="8"/>
  <c r="H58" i="8"/>
  <c r="K58" i="8"/>
  <c r="N58" i="8"/>
  <c r="Q58" i="8"/>
  <c r="T58" i="8"/>
  <c r="W58" i="8"/>
  <c r="Z58" i="8"/>
  <c r="AC58" i="8"/>
  <c r="AF58" i="8"/>
  <c r="AI58" i="8"/>
  <c r="AL58" i="8"/>
  <c r="AO58" i="8"/>
  <c r="AR58" i="8"/>
  <c r="AU58" i="8"/>
  <c r="AX58" i="8"/>
  <c r="BA58" i="8"/>
  <c r="BD58" i="8"/>
  <c r="BG58" i="8"/>
  <c r="BJ58" i="8"/>
  <c r="BM58" i="8"/>
  <c r="BP58" i="8"/>
  <c r="BS58" i="8"/>
  <c r="G59" i="8"/>
  <c r="J59" i="8"/>
  <c r="M59" i="8"/>
  <c r="P59" i="8"/>
  <c r="S59" i="8"/>
  <c r="V59" i="8"/>
  <c r="Y59" i="8"/>
  <c r="AB59" i="8"/>
  <c r="AE59" i="8"/>
  <c r="AH59" i="8"/>
  <c r="AK59" i="8"/>
  <c r="AN59" i="8"/>
  <c r="AQ59" i="8"/>
  <c r="AT59" i="8"/>
  <c r="AW59" i="8"/>
  <c r="AZ59" i="8"/>
  <c r="BC59" i="8"/>
  <c r="BF59" i="8"/>
  <c r="BI59" i="8"/>
  <c r="BL59" i="8"/>
  <c r="BO59" i="8"/>
  <c r="BR59" i="8"/>
  <c r="BU59" i="8"/>
  <c r="I60" i="8"/>
  <c r="L60" i="8"/>
  <c r="O60" i="8"/>
  <c r="R60" i="8"/>
  <c r="U60" i="8"/>
  <c r="X60" i="8"/>
  <c r="AA60" i="8"/>
  <c r="AD60" i="8"/>
  <c r="AG60" i="8"/>
  <c r="AJ60" i="8"/>
  <c r="AM60" i="8"/>
  <c r="AP60" i="8"/>
  <c r="AS60" i="8"/>
  <c r="AV60" i="8"/>
  <c r="AY60" i="8"/>
  <c r="BB60" i="8"/>
  <c r="BE60" i="8"/>
  <c r="BH60" i="8"/>
  <c r="BK60" i="8"/>
  <c r="BN60" i="8"/>
  <c r="BQ60" i="8"/>
  <c r="BT60" i="8"/>
  <c r="H61" i="8"/>
  <c r="K61" i="8"/>
  <c r="N61" i="8"/>
  <c r="Q61" i="8"/>
  <c r="T61" i="8"/>
  <c r="W61" i="8"/>
  <c r="Z61" i="8"/>
  <c r="AC61" i="8"/>
  <c r="AF61" i="8"/>
  <c r="AI61" i="8"/>
  <c r="AL61" i="8"/>
  <c r="AO61" i="8"/>
  <c r="AR61" i="8"/>
  <c r="AU61" i="8"/>
  <c r="AX61" i="8"/>
  <c r="BA61" i="8"/>
  <c r="BD61" i="8"/>
  <c r="BG61" i="8"/>
  <c r="BJ61" i="8"/>
  <c r="BM61" i="8"/>
  <c r="BP61" i="8"/>
  <c r="BS61" i="8"/>
  <c r="G62" i="8"/>
  <c r="J62" i="8"/>
  <c r="M62" i="8"/>
  <c r="P62" i="8"/>
  <c r="S62" i="8"/>
  <c r="V62" i="8"/>
  <c r="Y62" i="8"/>
  <c r="AB62" i="8"/>
  <c r="AE62" i="8"/>
  <c r="AH62" i="8"/>
  <c r="AK62" i="8"/>
  <c r="AN62" i="8"/>
  <c r="AQ62" i="8"/>
  <c r="AT62" i="8"/>
  <c r="AW62" i="8"/>
  <c r="AZ62" i="8"/>
  <c r="BC62" i="8"/>
  <c r="BF62" i="8"/>
  <c r="BI62" i="8"/>
  <c r="BL62" i="8"/>
  <c r="BO62" i="8"/>
  <c r="BR62" i="8"/>
  <c r="BU62" i="8"/>
  <c r="I63" i="8"/>
  <c r="L63" i="8"/>
  <c r="O63" i="8"/>
  <c r="R63" i="8"/>
  <c r="U63" i="8"/>
  <c r="X63" i="8"/>
  <c r="AA63" i="8"/>
  <c r="AD63" i="8"/>
  <c r="AG63" i="8"/>
  <c r="AJ63" i="8"/>
  <c r="AM63" i="8"/>
  <c r="AP63" i="8"/>
  <c r="AS63" i="8"/>
  <c r="AV63" i="8"/>
  <c r="AY63" i="8"/>
  <c r="BB63" i="8"/>
  <c r="BE63" i="8"/>
  <c r="BH63" i="8"/>
  <c r="BK63" i="8"/>
  <c r="BN63" i="8"/>
  <c r="BQ63" i="8"/>
  <c r="BT63" i="8"/>
  <c r="H64" i="8"/>
  <c r="K64" i="8"/>
  <c r="N64" i="8"/>
  <c r="Q64" i="8"/>
  <c r="T64" i="8"/>
  <c r="W64" i="8"/>
  <c r="Z64" i="8"/>
  <c r="AC64" i="8"/>
  <c r="AF64" i="8"/>
  <c r="AI64" i="8"/>
  <c r="AL64" i="8"/>
  <c r="AO64" i="8"/>
  <c r="AR64" i="8"/>
  <c r="AU64" i="8"/>
  <c r="AX64" i="8"/>
  <c r="BA64" i="8"/>
  <c r="BD64" i="8"/>
  <c r="BG64" i="8"/>
  <c r="BJ64" i="8"/>
  <c r="BM64" i="8"/>
  <c r="BP64" i="8"/>
  <c r="BS64" i="8"/>
  <c r="G65" i="8"/>
  <c r="J65" i="8"/>
  <c r="M65" i="8"/>
  <c r="P65" i="8"/>
  <c r="S65" i="8"/>
  <c r="V65" i="8"/>
  <c r="Y65" i="8"/>
  <c r="AB65" i="8"/>
  <c r="AE65" i="8"/>
  <c r="AH65" i="8"/>
  <c r="AK65" i="8"/>
  <c r="AN65" i="8"/>
  <c r="AQ65" i="8"/>
  <c r="AT65" i="8"/>
  <c r="AW65" i="8"/>
  <c r="AZ65" i="8"/>
  <c r="BC65" i="8"/>
  <c r="BF65" i="8"/>
  <c r="BI65" i="8"/>
  <c r="BL65" i="8"/>
  <c r="BO65" i="8"/>
  <c r="BR65" i="8"/>
  <c r="BU65" i="8"/>
  <c r="I66" i="8"/>
  <c r="L66" i="8"/>
  <c r="O66" i="8"/>
  <c r="R66" i="8"/>
  <c r="U66" i="8"/>
  <c r="X66" i="8"/>
  <c r="AA66" i="8"/>
  <c r="AD66" i="8"/>
  <c r="AG66" i="8"/>
  <c r="AJ66" i="8"/>
  <c r="AM66" i="8"/>
  <c r="AP66" i="8"/>
  <c r="AS66" i="8"/>
  <c r="AV66" i="8"/>
  <c r="AY66" i="8"/>
  <c r="BB66" i="8"/>
  <c r="BE66" i="8"/>
  <c r="BH66" i="8"/>
  <c r="BK66" i="8"/>
  <c r="BN66" i="8"/>
  <c r="BQ66" i="8"/>
  <c r="BT66" i="8"/>
  <c r="H67" i="8"/>
  <c r="K67" i="8"/>
  <c r="N67" i="8"/>
  <c r="Q67" i="8"/>
  <c r="T67" i="8"/>
  <c r="W67" i="8"/>
  <c r="Z67" i="8"/>
  <c r="AC67" i="8"/>
  <c r="AF67" i="8"/>
  <c r="AI67" i="8"/>
  <c r="AL67" i="8"/>
  <c r="AO67" i="8"/>
  <c r="AR67" i="8"/>
  <c r="AU67" i="8"/>
  <c r="AX67" i="8"/>
  <c r="BA67" i="8"/>
  <c r="BD67" i="8"/>
  <c r="BG67" i="8"/>
  <c r="BJ67" i="8"/>
  <c r="BM67" i="8"/>
  <c r="BP67" i="8"/>
  <c r="BS67" i="8"/>
  <c r="G68" i="8"/>
  <c r="J68" i="8"/>
  <c r="M68" i="8"/>
  <c r="P68" i="8"/>
  <c r="S68" i="8"/>
  <c r="V68" i="8"/>
  <c r="Y68" i="8"/>
  <c r="AB68" i="8"/>
  <c r="AE68" i="8"/>
  <c r="AH68" i="8"/>
  <c r="AK68" i="8"/>
  <c r="AN68" i="8"/>
  <c r="AQ68" i="8"/>
  <c r="AT68" i="8"/>
  <c r="AW68" i="8"/>
  <c r="AZ68" i="8"/>
  <c r="BC68" i="8"/>
  <c r="BF68" i="8"/>
  <c r="BI68" i="8"/>
  <c r="BL68" i="8"/>
  <c r="BO68" i="8"/>
  <c r="BR68" i="8"/>
  <c r="BU68" i="8"/>
  <c r="I69" i="8"/>
  <c r="L69" i="8"/>
  <c r="O69" i="8"/>
  <c r="R69" i="8"/>
  <c r="U69" i="8"/>
  <c r="X69" i="8"/>
  <c r="AA69" i="8"/>
  <c r="AD69" i="8"/>
  <c r="AG69" i="8"/>
  <c r="AJ69" i="8"/>
  <c r="AM69" i="8"/>
  <c r="AP69" i="8"/>
  <c r="AS69" i="8"/>
  <c r="AV69" i="8"/>
  <c r="AY69" i="8"/>
  <c r="BB69" i="8"/>
  <c r="BE69" i="8"/>
  <c r="BH69" i="8"/>
  <c r="BK69" i="8"/>
  <c r="BN69" i="8"/>
  <c r="BQ69" i="8"/>
  <c r="AF44" i="8"/>
  <c r="AJ44" i="8"/>
  <c r="AO44" i="8"/>
  <c r="AS44" i="8"/>
  <c r="AX44" i="8"/>
  <c r="BB44" i="8"/>
  <c r="BG44" i="8"/>
  <c r="BK44" i="8"/>
  <c r="BP44" i="8"/>
  <c r="BT44" i="8"/>
  <c r="J45" i="8"/>
  <c r="N45" i="8"/>
  <c r="S45" i="8"/>
  <c r="W45" i="8"/>
  <c r="AB45" i="8"/>
  <c r="AF45" i="8"/>
  <c r="AK45" i="8"/>
  <c r="AO45" i="8"/>
  <c r="AT45" i="8"/>
  <c r="AX45" i="8"/>
  <c r="BC45" i="8"/>
  <c r="BG45" i="8"/>
  <c r="BL45" i="8"/>
  <c r="BP45" i="8"/>
  <c r="BU45" i="8"/>
  <c r="J46" i="8"/>
  <c r="O46" i="8"/>
  <c r="S46" i="8"/>
  <c r="X46" i="8"/>
  <c r="AB46" i="8"/>
  <c r="AG46" i="8"/>
  <c r="AK46" i="8"/>
  <c r="AP46" i="8"/>
  <c r="AT46" i="8"/>
  <c r="AY46" i="8"/>
  <c r="BC46" i="8"/>
  <c r="BH46" i="8"/>
  <c r="BL46" i="8"/>
  <c r="BQ46" i="8"/>
  <c r="BU46" i="8"/>
  <c r="K47" i="8"/>
  <c r="O47" i="8"/>
  <c r="T47" i="8"/>
  <c r="X47" i="8"/>
  <c r="AC47" i="8"/>
  <c r="AG47" i="8"/>
  <c r="AL47" i="8"/>
  <c r="AP47" i="8"/>
  <c r="AU47" i="8"/>
  <c r="AY47" i="8"/>
  <c r="BD47" i="8"/>
  <c r="BH47" i="8"/>
  <c r="BM47" i="8"/>
  <c r="BQ47" i="8"/>
  <c r="G48" i="8"/>
  <c r="K48" i="8"/>
  <c r="P48" i="8"/>
  <c r="T48" i="8"/>
  <c r="Y48" i="8"/>
  <c r="AC48" i="8"/>
  <c r="AH48" i="8"/>
  <c r="AL48" i="8"/>
  <c r="AQ48" i="8"/>
  <c r="AU48" i="8"/>
  <c r="AZ48" i="8"/>
  <c r="BD48" i="8"/>
  <c r="BI48" i="8"/>
  <c r="BM48" i="8"/>
  <c r="BR48" i="8"/>
  <c r="G49" i="8"/>
  <c r="L49" i="8"/>
  <c r="P49" i="8"/>
  <c r="U49" i="8"/>
  <c r="Y49" i="8"/>
  <c r="AD49" i="8"/>
  <c r="AH49" i="8"/>
  <c r="AM49" i="8"/>
  <c r="AQ49" i="8"/>
  <c r="AV49" i="8"/>
  <c r="AZ49" i="8"/>
  <c r="BE49" i="8"/>
  <c r="BI49" i="8"/>
  <c r="BN49" i="8"/>
  <c r="BR49" i="8"/>
  <c r="H50" i="8"/>
  <c r="L50" i="8"/>
  <c r="Q50" i="8"/>
  <c r="U50" i="8"/>
  <c r="Z50" i="8"/>
  <c r="AD50" i="8"/>
  <c r="AI50" i="8"/>
  <c r="AM50" i="8"/>
  <c r="AR50" i="8"/>
  <c r="AV50" i="8"/>
  <c r="BA50" i="8"/>
  <c r="BE50" i="8"/>
  <c r="BJ50" i="8"/>
  <c r="BN50" i="8"/>
  <c r="BS50" i="8"/>
  <c r="H51" i="8"/>
  <c r="M51" i="8"/>
  <c r="Q51" i="8"/>
  <c r="V51" i="8"/>
  <c r="Z51" i="8"/>
  <c r="AE51" i="8"/>
  <c r="AI51" i="8"/>
  <c r="AN51" i="8"/>
  <c r="AR51" i="8"/>
  <c r="AW51" i="8"/>
  <c r="BA51" i="8"/>
  <c r="BF51" i="8"/>
  <c r="BJ51" i="8"/>
  <c r="BO51" i="8"/>
  <c r="BS51" i="8"/>
  <c r="I52" i="8"/>
  <c r="M52" i="8"/>
  <c r="R52" i="8"/>
  <c r="V52" i="8"/>
  <c r="AA52" i="8"/>
  <c r="AE52" i="8"/>
  <c r="AJ52" i="8"/>
  <c r="AN52" i="8"/>
  <c r="AS52" i="8"/>
  <c r="AV52" i="8"/>
  <c r="AY52" i="8"/>
  <c r="BB52" i="8"/>
  <c r="BE52" i="8"/>
  <c r="BH52" i="8"/>
  <c r="BK52" i="8"/>
  <c r="BN52" i="8"/>
  <c r="BQ52" i="8"/>
  <c r="BT52" i="8"/>
  <c r="H53" i="8"/>
  <c r="K53" i="8"/>
  <c r="N53" i="8"/>
  <c r="Q53" i="8"/>
  <c r="T53" i="8"/>
  <c r="W53" i="8"/>
  <c r="Z53" i="8"/>
  <c r="AC53" i="8"/>
  <c r="AF53" i="8"/>
  <c r="AI53" i="8"/>
  <c r="AL53" i="8"/>
  <c r="AO53" i="8"/>
  <c r="AR53" i="8"/>
  <c r="AU53" i="8"/>
  <c r="AX53" i="8"/>
  <c r="BA53" i="8"/>
  <c r="BD53" i="8"/>
  <c r="BG53" i="8"/>
  <c r="BJ53" i="8"/>
  <c r="BM53" i="8"/>
  <c r="BP53" i="8"/>
  <c r="BS53" i="8"/>
  <c r="G54" i="8"/>
  <c r="J54" i="8"/>
  <c r="M54" i="8"/>
  <c r="P54" i="8"/>
  <c r="S54" i="8"/>
  <c r="V54" i="8"/>
  <c r="Y54" i="8"/>
  <c r="AB54" i="8"/>
  <c r="AE54" i="8"/>
  <c r="AH54" i="8"/>
  <c r="AK54" i="8"/>
  <c r="AN54" i="8"/>
  <c r="AQ54" i="8"/>
  <c r="AT54" i="8"/>
  <c r="AW54" i="8"/>
  <c r="AZ54" i="8"/>
  <c r="BC54" i="8"/>
  <c r="BF54" i="8"/>
  <c r="BI54" i="8"/>
  <c r="BL54" i="8"/>
  <c r="BO54" i="8"/>
  <c r="BR54" i="8"/>
  <c r="BU54" i="8"/>
  <c r="I55" i="8"/>
  <c r="L55" i="8"/>
  <c r="O55" i="8"/>
  <c r="R55" i="8"/>
  <c r="U55" i="8"/>
  <c r="X55" i="8"/>
  <c r="AA55" i="8"/>
  <c r="AD55" i="8"/>
  <c r="AG55" i="8"/>
  <c r="AJ55" i="8"/>
  <c r="AM55" i="8"/>
  <c r="AP55" i="8"/>
  <c r="AS55" i="8"/>
  <c r="AV55" i="8"/>
  <c r="AY55" i="8"/>
  <c r="BB55" i="8"/>
  <c r="BE55" i="8"/>
  <c r="BH55" i="8"/>
  <c r="BK55" i="8"/>
  <c r="BN55" i="8"/>
  <c r="BQ55" i="8"/>
  <c r="BT55" i="8"/>
  <c r="H56" i="8"/>
  <c r="K56" i="8"/>
  <c r="N56" i="8"/>
  <c r="Q56" i="8"/>
  <c r="T56" i="8"/>
  <c r="W56" i="8"/>
  <c r="Z56" i="8"/>
  <c r="AC56" i="8"/>
  <c r="AF56" i="8"/>
  <c r="AI56" i="8"/>
  <c r="AL56" i="8"/>
  <c r="AO56" i="8"/>
  <c r="AR56" i="8"/>
  <c r="AU56" i="8"/>
  <c r="AX56" i="8"/>
  <c r="BA56" i="8"/>
  <c r="BD56" i="8"/>
  <c r="BG56" i="8"/>
  <c r="BJ56" i="8"/>
  <c r="BM56" i="8"/>
  <c r="BP56" i="8"/>
  <c r="BS56" i="8"/>
  <c r="G57" i="8"/>
  <c r="J57" i="8"/>
  <c r="M57" i="8"/>
  <c r="P57" i="8"/>
  <c r="S57" i="8"/>
  <c r="V57" i="8"/>
  <c r="Y57" i="8"/>
  <c r="AB57" i="8"/>
  <c r="AE57" i="8"/>
  <c r="AH57" i="8"/>
  <c r="AK57" i="8"/>
  <c r="AN57" i="8"/>
  <c r="AQ57" i="8"/>
  <c r="AT57" i="8"/>
  <c r="AW57" i="8"/>
  <c r="AZ57" i="8"/>
  <c r="BC57" i="8"/>
  <c r="BF57" i="8"/>
  <c r="BI57" i="8"/>
  <c r="BL57" i="8"/>
  <c r="BO57" i="8"/>
  <c r="BR57" i="8"/>
  <c r="BU57" i="8"/>
  <c r="I58" i="8"/>
  <c r="L58" i="8"/>
  <c r="O58" i="8"/>
  <c r="R58" i="8"/>
  <c r="U58" i="8"/>
  <c r="X58" i="8"/>
  <c r="AA58" i="8"/>
  <c r="AD58" i="8"/>
  <c r="AG58" i="8"/>
  <c r="AJ58" i="8"/>
  <c r="AM58" i="8"/>
  <c r="AP58" i="8"/>
  <c r="AS58" i="8"/>
  <c r="AV58" i="8"/>
  <c r="AY58" i="8"/>
  <c r="BB58" i="8"/>
  <c r="BE58" i="8"/>
  <c r="BH58" i="8"/>
  <c r="BK58" i="8"/>
  <c r="BN58" i="8"/>
  <c r="BQ58" i="8"/>
  <c r="BT58" i="8"/>
  <c r="H59" i="8"/>
  <c r="K59" i="8"/>
  <c r="N59" i="8"/>
  <c r="Q59" i="8"/>
  <c r="T59" i="8"/>
  <c r="W59" i="8"/>
  <c r="Z59" i="8"/>
  <c r="AC59" i="8"/>
  <c r="AF59" i="8"/>
  <c r="AI59" i="8"/>
  <c r="AL59" i="8"/>
  <c r="AO59" i="8"/>
  <c r="AR59" i="8"/>
  <c r="AU59" i="8"/>
  <c r="AX59" i="8"/>
  <c r="BA59" i="8"/>
  <c r="BD59" i="8"/>
  <c r="BG59" i="8"/>
  <c r="BJ59" i="8"/>
  <c r="BM59" i="8"/>
  <c r="BP59" i="8"/>
  <c r="BS59" i="8"/>
  <c r="G60" i="8"/>
  <c r="J60" i="8"/>
  <c r="M60" i="8"/>
  <c r="P60" i="8"/>
  <c r="S60" i="8"/>
  <c r="V60" i="8"/>
  <c r="Y60" i="8"/>
  <c r="AB60" i="8"/>
  <c r="AE60" i="8"/>
  <c r="AH60" i="8"/>
  <c r="AK60" i="8"/>
  <c r="AN60" i="8"/>
  <c r="AQ60" i="8"/>
  <c r="AT60" i="8"/>
  <c r="AW60" i="8"/>
  <c r="AZ60" i="8"/>
  <c r="BC60" i="8"/>
  <c r="BF60" i="8"/>
  <c r="BI60" i="8"/>
  <c r="BL60" i="8"/>
  <c r="BO60" i="8"/>
  <c r="BR60" i="8"/>
  <c r="BU60" i="8"/>
  <c r="I61" i="8"/>
  <c r="L61" i="8"/>
  <c r="O61" i="8"/>
  <c r="R61" i="8"/>
  <c r="U61" i="8"/>
  <c r="X61" i="8"/>
  <c r="AA61" i="8"/>
  <c r="AD61" i="8"/>
  <c r="AG61" i="8"/>
  <c r="AJ61" i="8"/>
  <c r="AM61" i="8"/>
  <c r="AP61" i="8"/>
  <c r="AS61" i="8"/>
  <c r="AV61" i="8"/>
  <c r="AY61" i="8"/>
  <c r="BB61" i="8"/>
  <c r="BE61" i="8"/>
  <c r="BH61" i="8"/>
  <c r="BK61" i="8"/>
  <c r="BN61" i="8"/>
  <c r="BQ61" i="8"/>
  <c r="BT61" i="8"/>
  <c r="H62" i="8"/>
  <c r="K62" i="8"/>
  <c r="N62" i="8"/>
  <c r="Q62" i="8"/>
  <c r="T62" i="8"/>
  <c r="W62" i="8"/>
  <c r="Z62" i="8"/>
  <c r="AC62" i="8"/>
  <c r="AF62" i="8"/>
  <c r="AI62" i="8"/>
  <c r="AL62" i="8"/>
  <c r="AO62" i="8"/>
  <c r="AR62" i="8"/>
  <c r="AU62" i="8"/>
  <c r="AX62" i="8"/>
  <c r="BA62" i="8"/>
  <c r="BD62" i="8"/>
  <c r="BG62" i="8"/>
  <c r="BJ62" i="8"/>
  <c r="BM62" i="8"/>
  <c r="BP62" i="8"/>
  <c r="BS62" i="8"/>
  <c r="G63" i="8"/>
  <c r="J63" i="8"/>
  <c r="M63" i="8"/>
  <c r="P63" i="8"/>
  <c r="S63" i="8"/>
  <c r="V63" i="8"/>
  <c r="Y63" i="8"/>
  <c r="AB63" i="8"/>
  <c r="AE63" i="8"/>
  <c r="AH63" i="8"/>
  <c r="AK63" i="8"/>
  <c r="AN63" i="8"/>
  <c r="AQ63" i="8"/>
  <c r="AT63" i="8"/>
  <c r="AW63" i="8"/>
  <c r="AZ63" i="8"/>
  <c r="BC63" i="8"/>
  <c r="BF63" i="8"/>
  <c r="BI63" i="8"/>
  <c r="BL63" i="8"/>
  <c r="BO63" i="8"/>
  <c r="AG44" i="8"/>
  <c r="AL44" i="8"/>
  <c r="AP44" i="8"/>
  <c r="AU44" i="8"/>
  <c r="AY44" i="8"/>
  <c r="BD44" i="8"/>
  <c r="BH44" i="8"/>
  <c r="BM44" i="8"/>
  <c r="BQ44" i="8"/>
  <c r="G45" i="8"/>
  <c r="K45" i="8"/>
  <c r="P45" i="8"/>
  <c r="T45" i="8"/>
  <c r="Y45" i="8"/>
  <c r="AC45" i="8"/>
  <c r="AH45" i="8"/>
  <c r="AL45" i="8"/>
  <c r="AQ45" i="8"/>
  <c r="AU45" i="8"/>
  <c r="AZ45" i="8"/>
  <c r="BD45" i="8"/>
  <c r="BI45" i="8"/>
  <c r="BM45" i="8"/>
  <c r="BR45" i="8"/>
  <c r="G46" i="8"/>
  <c r="L46" i="8"/>
  <c r="P46" i="8"/>
  <c r="U46" i="8"/>
  <c r="Y46" i="8"/>
  <c r="AD46" i="8"/>
  <c r="AH46" i="8"/>
  <c r="AM46" i="8"/>
  <c r="AQ46" i="8"/>
  <c r="AV46" i="8"/>
  <c r="AZ46" i="8"/>
  <c r="BE46" i="8"/>
  <c r="BI46" i="8"/>
  <c r="BN46" i="8"/>
  <c r="BR46" i="8"/>
  <c r="H47" i="8"/>
  <c r="L47" i="8"/>
  <c r="Q47" i="8"/>
  <c r="U47" i="8"/>
  <c r="Z47" i="8"/>
  <c r="AD47" i="8"/>
  <c r="AI47" i="8"/>
  <c r="AM47" i="8"/>
  <c r="AR47" i="8"/>
  <c r="AV47" i="8"/>
  <c r="BA47" i="8"/>
  <c r="BE47" i="8"/>
  <c r="BJ47" i="8"/>
  <c r="BN47" i="8"/>
  <c r="BS47" i="8"/>
  <c r="H48" i="8"/>
  <c r="M48" i="8"/>
  <c r="Q48" i="8"/>
  <c r="V48" i="8"/>
  <c r="Z48" i="8"/>
  <c r="AE48" i="8"/>
  <c r="AI48" i="8"/>
  <c r="AN48" i="8"/>
  <c r="AR48" i="8"/>
  <c r="AW48" i="8"/>
  <c r="BA48" i="8"/>
  <c r="BF48" i="8"/>
  <c r="BJ48" i="8"/>
  <c r="BO48" i="8"/>
  <c r="BS48" i="8"/>
  <c r="I49" i="8"/>
  <c r="M49" i="8"/>
  <c r="R49" i="8"/>
  <c r="V49" i="8"/>
  <c r="AA49" i="8"/>
  <c r="AE49" i="8"/>
  <c r="AJ49" i="8"/>
  <c r="AN49" i="8"/>
  <c r="AS49" i="8"/>
  <c r="AW49" i="8"/>
  <c r="BB49" i="8"/>
  <c r="BF49" i="8"/>
  <c r="BK49" i="8"/>
  <c r="BO49" i="8"/>
  <c r="BT49" i="8"/>
  <c r="I50" i="8"/>
  <c r="N50" i="8"/>
  <c r="R50" i="8"/>
  <c r="W50" i="8"/>
  <c r="AA50" i="8"/>
  <c r="AF50" i="8"/>
  <c r="AJ50" i="8"/>
  <c r="AO50" i="8"/>
  <c r="AS50" i="8"/>
  <c r="AX50" i="8"/>
  <c r="BB50" i="8"/>
  <c r="BG50" i="8"/>
  <c r="BK50" i="8"/>
  <c r="BP50" i="8"/>
  <c r="BT50" i="8"/>
  <c r="J51" i="8"/>
  <c r="N51" i="8"/>
  <c r="S51" i="8"/>
  <c r="W51" i="8"/>
  <c r="AB51" i="8"/>
  <c r="AF51" i="8"/>
  <c r="AK51" i="8"/>
  <c r="AO51" i="8"/>
  <c r="AT51" i="8"/>
  <c r="AX51" i="8"/>
  <c r="BC51" i="8"/>
  <c r="BG51" i="8"/>
  <c r="BL51" i="8"/>
  <c r="BP51" i="8"/>
  <c r="BU51" i="8"/>
  <c r="J52" i="8"/>
  <c r="O52" i="8"/>
  <c r="S52" i="8"/>
  <c r="X52" i="8"/>
  <c r="AB52" i="8"/>
  <c r="AG52" i="8"/>
  <c r="AK52" i="8"/>
  <c r="AP52" i="8"/>
  <c r="AT52" i="8"/>
  <c r="AW52" i="8"/>
  <c r="AZ52" i="8"/>
  <c r="BC52" i="8"/>
  <c r="BF52" i="8"/>
  <c r="BI52" i="8"/>
  <c r="BL52" i="8"/>
  <c r="BO52" i="8"/>
  <c r="BR52" i="8"/>
  <c r="BU52" i="8"/>
  <c r="I53" i="8"/>
  <c r="L53" i="8"/>
  <c r="O53" i="8"/>
  <c r="R53" i="8"/>
  <c r="U53" i="8"/>
  <c r="X53" i="8"/>
  <c r="AA53" i="8"/>
  <c r="AD53" i="8"/>
  <c r="AG53" i="8"/>
  <c r="AJ53" i="8"/>
  <c r="AM53" i="8"/>
  <c r="AP53" i="8"/>
  <c r="AS53" i="8"/>
  <c r="AV53" i="8"/>
  <c r="AY53" i="8"/>
  <c r="BB53" i="8"/>
  <c r="BE53" i="8"/>
  <c r="BH53" i="8"/>
  <c r="BK53" i="8"/>
  <c r="BN53" i="8"/>
  <c r="BQ53" i="8"/>
  <c r="BT53" i="8"/>
  <c r="H54" i="8"/>
  <c r="K54" i="8"/>
  <c r="N54" i="8"/>
  <c r="Q54" i="8"/>
  <c r="T54" i="8"/>
  <c r="W54" i="8"/>
  <c r="Z54" i="8"/>
  <c r="AC54" i="8"/>
  <c r="AF54" i="8"/>
  <c r="AI54" i="8"/>
  <c r="AL54" i="8"/>
  <c r="AO54" i="8"/>
  <c r="AR54" i="8"/>
  <c r="AU54" i="8"/>
  <c r="AX54" i="8"/>
  <c r="BA54" i="8"/>
  <c r="BD54" i="8"/>
  <c r="BG54" i="8"/>
  <c r="BJ54" i="8"/>
  <c r="BM54" i="8"/>
  <c r="BP54" i="8"/>
  <c r="BS54" i="8"/>
  <c r="G55" i="8"/>
  <c r="J55" i="8"/>
  <c r="M55" i="8"/>
  <c r="P55" i="8"/>
  <c r="S55" i="8"/>
  <c r="V55" i="8"/>
  <c r="Y55" i="8"/>
  <c r="AB55" i="8"/>
  <c r="AE55" i="8"/>
  <c r="AH55" i="8"/>
  <c r="AK55" i="8"/>
  <c r="AN55" i="8"/>
  <c r="AQ55" i="8"/>
  <c r="AT55" i="8"/>
  <c r="AW55" i="8"/>
  <c r="AZ55" i="8"/>
  <c r="BC55" i="8"/>
  <c r="BF55" i="8"/>
  <c r="BI55" i="8"/>
  <c r="BL55" i="8"/>
  <c r="BO55" i="8"/>
  <c r="BR55" i="8"/>
  <c r="BU55" i="8"/>
  <c r="I56" i="8"/>
  <c r="L56" i="8"/>
  <c r="O56" i="8"/>
  <c r="R56" i="8"/>
  <c r="U56" i="8"/>
  <c r="X56" i="8"/>
  <c r="AA56" i="8"/>
  <c r="AD56" i="8"/>
  <c r="AG56" i="8"/>
  <c r="AJ56" i="8"/>
  <c r="AM56" i="8"/>
  <c r="AP56" i="8"/>
  <c r="AS56" i="8"/>
  <c r="AV56" i="8"/>
  <c r="AY56" i="8"/>
  <c r="BB56" i="8"/>
  <c r="BE56" i="8"/>
  <c r="BH56" i="8"/>
  <c r="BK56" i="8"/>
  <c r="BN56" i="8"/>
  <c r="BQ56" i="8"/>
  <c r="BT56" i="8"/>
  <c r="H57" i="8"/>
  <c r="K57" i="8"/>
  <c r="N57" i="8"/>
  <c r="Q57" i="8"/>
  <c r="T57" i="8"/>
  <c r="W57" i="8"/>
  <c r="AF57" i="8"/>
  <c r="AO57" i="8"/>
  <c r="AX57" i="8"/>
  <c r="BG57" i="8"/>
  <c r="BP57" i="8"/>
  <c r="J58" i="8"/>
  <c r="S58" i="8"/>
  <c r="AB58" i="8"/>
  <c r="AK58" i="8"/>
  <c r="AT58" i="8"/>
  <c r="BC58" i="8"/>
  <c r="BL58" i="8"/>
  <c r="BU58" i="8"/>
  <c r="O59" i="8"/>
  <c r="X59" i="8"/>
  <c r="AG59" i="8"/>
  <c r="AP59" i="8"/>
  <c r="AY59" i="8"/>
  <c r="BH59" i="8"/>
  <c r="BQ59" i="8"/>
  <c r="K60" i="8"/>
  <c r="T60" i="8"/>
  <c r="AC60" i="8"/>
  <c r="AL60" i="8"/>
  <c r="AU60" i="8"/>
  <c r="BD60" i="8"/>
  <c r="BM60" i="8"/>
  <c r="G61" i="8"/>
  <c r="P61" i="8"/>
  <c r="Y61" i="8"/>
  <c r="AH61" i="8"/>
  <c r="AQ61" i="8"/>
  <c r="AZ61" i="8"/>
  <c r="BI61" i="8"/>
  <c r="BR61" i="8"/>
  <c r="L62" i="8"/>
  <c r="U62" i="8"/>
  <c r="AD62" i="8"/>
  <c r="AM62" i="8"/>
  <c r="AV62" i="8"/>
  <c r="BE62" i="8"/>
  <c r="BN62" i="8"/>
  <c r="H63" i="8"/>
  <c r="Q63" i="8"/>
  <c r="Z63" i="8"/>
  <c r="AI63" i="8"/>
  <c r="AR63" i="8"/>
  <c r="BA63" i="8"/>
  <c r="BJ63" i="8"/>
  <c r="BR63" i="8"/>
  <c r="G64" i="8"/>
  <c r="L64" i="8"/>
  <c r="P64" i="8"/>
  <c r="U64" i="8"/>
  <c r="Y64" i="8"/>
  <c r="AD64" i="8"/>
  <c r="AH64" i="8"/>
  <c r="AM64" i="8"/>
  <c r="AQ64" i="8"/>
  <c r="AV64" i="8"/>
  <c r="AZ64" i="8"/>
  <c r="BE64" i="8"/>
  <c r="BI64" i="8"/>
  <c r="BN64" i="8"/>
  <c r="BR64" i="8"/>
  <c r="H65" i="8"/>
  <c r="L65" i="8"/>
  <c r="Q65" i="8"/>
  <c r="U65" i="8"/>
  <c r="Z65" i="8"/>
  <c r="AD65" i="8"/>
  <c r="AI65" i="8"/>
  <c r="AM65" i="8"/>
  <c r="AR65" i="8"/>
  <c r="AV65" i="8"/>
  <c r="BA65" i="8"/>
  <c r="BE65" i="8"/>
  <c r="BJ65" i="8"/>
  <c r="BN65" i="8"/>
  <c r="BS65" i="8"/>
  <c r="H66" i="8"/>
  <c r="M66" i="8"/>
  <c r="Q66" i="8"/>
  <c r="V66" i="8"/>
  <c r="Z66" i="8"/>
  <c r="AE66" i="8"/>
  <c r="AI66" i="8"/>
  <c r="AN66" i="8"/>
  <c r="AR66" i="8"/>
  <c r="AW66" i="8"/>
  <c r="BA66" i="8"/>
  <c r="BF66" i="8"/>
  <c r="BJ66" i="8"/>
  <c r="BO66" i="8"/>
  <c r="BS66" i="8"/>
  <c r="I67" i="8"/>
  <c r="M67" i="8"/>
  <c r="R67" i="8"/>
  <c r="V67" i="8"/>
  <c r="AA67" i="8"/>
  <c r="AE67" i="8"/>
  <c r="AJ67" i="8"/>
  <c r="AN67" i="8"/>
  <c r="AS67" i="8"/>
  <c r="AW67" i="8"/>
  <c r="BB67" i="8"/>
  <c r="BF67" i="8"/>
  <c r="BK67" i="8"/>
  <c r="BO67" i="8"/>
  <c r="BT67" i="8"/>
  <c r="I68" i="8"/>
  <c r="N68" i="8"/>
  <c r="R68" i="8"/>
  <c r="W68" i="8"/>
  <c r="AA68" i="8"/>
  <c r="AF68" i="8"/>
  <c r="AJ68" i="8"/>
  <c r="AO68" i="8"/>
  <c r="AS68" i="8"/>
  <c r="AX68" i="8"/>
  <c r="BB68" i="8"/>
  <c r="BG68" i="8"/>
  <c r="BK68" i="8"/>
  <c r="BP68" i="8"/>
  <c r="BT68" i="8"/>
  <c r="J69" i="8"/>
  <c r="N69" i="8"/>
  <c r="S69" i="8"/>
  <c r="W69" i="8"/>
  <c r="AB69" i="8"/>
  <c r="AF69" i="8"/>
  <c r="AK69" i="8"/>
  <c r="AO69" i="8"/>
  <c r="AT69" i="8"/>
  <c r="AX69" i="8"/>
  <c r="BC69" i="8"/>
  <c r="BG69" i="8"/>
  <c r="BL69" i="8"/>
  <c r="BP69" i="8"/>
  <c r="BT69" i="8"/>
  <c r="H70" i="8"/>
  <c r="K70" i="8"/>
  <c r="N70" i="8"/>
  <c r="Q70" i="8"/>
  <c r="T70" i="8"/>
  <c r="W70" i="8"/>
  <c r="Z70" i="8"/>
  <c r="AC70" i="8"/>
  <c r="AF70" i="8"/>
  <c r="AI70" i="8"/>
  <c r="AL70" i="8"/>
  <c r="AO70" i="8"/>
  <c r="AR70" i="8"/>
  <c r="AU70" i="8"/>
  <c r="AX70" i="8"/>
  <c r="BA70" i="8"/>
  <c r="BD70" i="8"/>
  <c r="BG70" i="8"/>
  <c r="BJ70" i="8"/>
  <c r="BM70" i="8"/>
  <c r="BP70" i="8"/>
  <c r="BS70" i="8"/>
  <c r="G71" i="8"/>
  <c r="J71" i="8"/>
  <c r="M71" i="8"/>
  <c r="P71" i="8"/>
  <c r="S71" i="8"/>
  <c r="V71" i="8"/>
  <c r="Y71" i="8"/>
  <c r="AB71" i="8"/>
  <c r="AE71" i="8"/>
  <c r="AH71" i="8"/>
  <c r="AK71" i="8"/>
  <c r="AN71" i="8"/>
  <c r="AQ71" i="8"/>
  <c r="AT71" i="8"/>
  <c r="AW71" i="8"/>
  <c r="AZ71" i="8"/>
  <c r="BC71" i="8"/>
  <c r="BF71" i="8"/>
  <c r="BI71" i="8"/>
  <c r="BL71" i="8"/>
  <c r="BO71" i="8"/>
  <c r="BR71" i="8"/>
  <c r="BU71" i="8"/>
  <c r="I72" i="8"/>
  <c r="L72" i="8"/>
  <c r="O72" i="8"/>
  <c r="R72" i="8"/>
  <c r="U72" i="8"/>
  <c r="X72" i="8"/>
  <c r="AA72" i="8"/>
  <c r="AD72" i="8"/>
  <c r="AG72" i="8"/>
  <c r="AJ72" i="8"/>
  <c r="AM72" i="8"/>
  <c r="AP72" i="8"/>
  <c r="AS72" i="8"/>
  <c r="AV72" i="8"/>
  <c r="AY72" i="8"/>
  <c r="BB72" i="8"/>
  <c r="BE72" i="8"/>
  <c r="BH72" i="8"/>
  <c r="BK72" i="8"/>
  <c r="BN72" i="8"/>
  <c r="BQ72" i="8"/>
  <c r="BT72" i="8"/>
  <c r="H73" i="8"/>
  <c r="K73" i="8"/>
  <c r="N73" i="8"/>
  <c r="Q73" i="8"/>
  <c r="T73" i="8"/>
  <c r="W73" i="8"/>
  <c r="Z73" i="8"/>
  <c r="AC73" i="8"/>
  <c r="AF73" i="8"/>
  <c r="AI73" i="8"/>
  <c r="AL73" i="8"/>
  <c r="AO73" i="8"/>
  <c r="AR73" i="8"/>
  <c r="AU73" i="8"/>
  <c r="AX73" i="8"/>
  <c r="BA73" i="8"/>
  <c r="BD73" i="8"/>
  <c r="BG73" i="8"/>
  <c r="BJ73" i="8"/>
  <c r="BM73" i="8"/>
  <c r="BP73" i="8"/>
  <c r="BS73" i="8"/>
  <c r="G74" i="8"/>
  <c r="J74" i="8"/>
  <c r="M74" i="8"/>
  <c r="P74" i="8"/>
  <c r="S74" i="8"/>
  <c r="V74" i="8"/>
  <c r="Y74" i="8"/>
  <c r="AB74" i="8"/>
  <c r="AE74" i="8"/>
  <c r="AH74" i="8"/>
  <c r="AK74" i="8"/>
  <c r="AN74" i="8"/>
  <c r="AQ74" i="8"/>
  <c r="AT74" i="8"/>
  <c r="AW74" i="8"/>
  <c r="AZ74" i="8"/>
  <c r="BC74" i="8"/>
  <c r="BF74" i="8"/>
  <c r="BI74" i="8"/>
  <c r="BL74" i="8"/>
  <c r="BO74" i="8"/>
  <c r="BR74" i="8"/>
  <c r="BU74" i="8"/>
  <c r="I75" i="8"/>
  <c r="L75" i="8"/>
  <c r="O75" i="8"/>
  <c r="R75" i="8"/>
  <c r="U75" i="8"/>
  <c r="X75" i="8"/>
  <c r="AA75" i="8"/>
  <c r="AD75" i="8"/>
  <c r="AG75" i="8"/>
  <c r="AJ75" i="8"/>
  <c r="AM75" i="8"/>
  <c r="AP75" i="8"/>
  <c r="AS75" i="8"/>
  <c r="AV75" i="8"/>
  <c r="AY75" i="8"/>
  <c r="BB75" i="8"/>
  <c r="BE75" i="8"/>
  <c r="BH75" i="8"/>
  <c r="BK75" i="8"/>
  <c r="BN75" i="8"/>
  <c r="BQ75" i="8"/>
  <c r="BT75" i="8"/>
  <c r="H76" i="8"/>
  <c r="K76" i="8"/>
  <c r="N76" i="8"/>
  <c r="Q76" i="8"/>
  <c r="T76" i="8"/>
  <c r="W76" i="8"/>
  <c r="Z76" i="8"/>
  <c r="AC76" i="8"/>
  <c r="AF76" i="8"/>
  <c r="AI76" i="8"/>
  <c r="AL76" i="8"/>
  <c r="AO76" i="8"/>
  <c r="AR76" i="8"/>
  <c r="AU76" i="8"/>
  <c r="AX76" i="8"/>
  <c r="BA76" i="8"/>
  <c r="BD76" i="8"/>
  <c r="BG76" i="8"/>
  <c r="BJ76" i="8"/>
  <c r="BM76" i="8"/>
  <c r="BP76" i="8"/>
  <c r="BS76" i="8"/>
  <c r="G77" i="8"/>
  <c r="J77" i="8"/>
  <c r="M77" i="8"/>
  <c r="P77" i="8"/>
  <c r="S77" i="8"/>
  <c r="V77" i="8"/>
  <c r="Y77" i="8"/>
  <c r="AB77" i="8"/>
  <c r="AE77" i="8"/>
  <c r="AH77" i="8"/>
  <c r="AK77" i="8"/>
  <c r="AN77" i="8"/>
  <c r="AQ77" i="8"/>
  <c r="AT77" i="8"/>
  <c r="AW77" i="8"/>
  <c r="AZ77" i="8"/>
  <c r="BC77" i="8"/>
  <c r="BF77" i="8"/>
  <c r="BI77" i="8"/>
  <c r="BL77" i="8"/>
  <c r="BO77" i="8"/>
  <c r="BR77" i="8"/>
  <c r="BU77" i="8"/>
  <c r="I78" i="8"/>
  <c r="L78" i="8"/>
  <c r="O78" i="8"/>
  <c r="R78" i="8"/>
  <c r="U78" i="8"/>
  <c r="X78" i="8"/>
  <c r="AA78" i="8"/>
  <c r="AD78" i="8"/>
  <c r="AG78" i="8"/>
  <c r="AJ78" i="8"/>
  <c r="AM78" i="8"/>
  <c r="AP78" i="8"/>
  <c r="AS78" i="8"/>
  <c r="AV78" i="8"/>
  <c r="AY78" i="8"/>
  <c r="BB78" i="8"/>
  <c r="BE78" i="8"/>
  <c r="BH78" i="8"/>
  <c r="BK78" i="8"/>
  <c r="BN78" i="8"/>
  <c r="BQ78" i="8"/>
  <c r="BT78" i="8"/>
  <c r="H79" i="8"/>
  <c r="K79" i="8"/>
  <c r="N79" i="8"/>
  <c r="Q79" i="8"/>
  <c r="T79" i="8"/>
  <c r="W79" i="8"/>
  <c r="Z79" i="8"/>
  <c r="AC79" i="8"/>
  <c r="AF79" i="8"/>
  <c r="AI79" i="8"/>
  <c r="AL79" i="8"/>
  <c r="AO79" i="8"/>
  <c r="AR79" i="8"/>
  <c r="AU79" i="8"/>
  <c r="AX79" i="8"/>
  <c r="BA79" i="8"/>
  <c r="BD79" i="8"/>
  <c r="BG79" i="8"/>
  <c r="BJ79" i="8"/>
  <c r="BM79" i="8"/>
  <c r="BP79" i="8"/>
  <c r="Z57" i="8"/>
  <c r="AI57" i="8"/>
  <c r="AR57" i="8"/>
  <c r="BA57" i="8"/>
  <c r="BJ57" i="8"/>
  <c r="BS57" i="8"/>
  <c r="M58" i="8"/>
  <c r="V58" i="8"/>
  <c r="AE58" i="8"/>
  <c r="AN58" i="8"/>
  <c r="AW58" i="8"/>
  <c r="BF58" i="8"/>
  <c r="BO58" i="8"/>
  <c r="I59" i="8"/>
  <c r="R59" i="8"/>
  <c r="AA59" i="8"/>
  <c r="AJ59" i="8"/>
  <c r="AS59" i="8"/>
  <c r="BB59" i="8"/>
  <c r="BK59" i="8"/>
  <c r="BT59" i="8"/>
  <c r="N60" i="8"/>
  <c r="W60" i="8"/>
  <c r="AF60" i="8"/>
  <c r="AO60" i="8"/>
  <c r="AX60" i="8"/>
  <c r="BG60" i="8"/>
  <c r="BP60" i="8"/>
  <c r="J61" i="8"/>
  <c r="S61" i="8"/>
  <c r="AB61" i="8"/>
  <c r="AK61" i="8"/>
  <c r="AT61" i="8"/>
  <c r="BC61" i="8"/>
  <c r="BL61" i="8"/>
  <c r="BU61" i="8"/>
  <c r="O62" i="8"/>
  <c r="X62" i="8"/>
  <c r="AG62" i="8"/>
  <c r="AP62" i="8"/>
  <c r="AY62" i="8"/>
  <c r="BH62" i="8"/>
  <c r="BQ62" i="8"/>
  <c r="K63" i="8"/>
  <c r="T63" i="8"/>
  <c r="AC63" i="8"/>
  <c r="AL63" i="8"/>
  <c r="AU63" i="8"/>
  <c r="BD63" i="8"/>
  <c r="BM63" i="8"/>
  <c r="BS63" i="8"/>
  <c r="I64" i="8"/>
  <c r="M64" i="8"/>
  <c r="R64" i="8"/>
  <c r="V64" i="8"/>
  <c r="AA64" i="8"/>
  <c r="AE64" i="8"/>
  <c r="AJ64" i="8"/>
  <c r="AN64" i="8"/>
  <c r="AS64" i="8"/>
  <c r="AW64" i="8"/>
  <c r="BB64" i="8"/>
  <c r="BF64" i="8"/>
  <c r="BK64" i="8"/>
  <c r="BO64" i="8"/>
  <c r="BT64" i="8"/>
  <c r="I65" i="8"/>
  <c r="N65" i="8"/>
  <c r="R65" i="8"/>
  <c r="W65" i="8"/>
  <c r="AA65" i="8"/>
  <c r="AF65" i="8"/>
  <c r="AJ65" i="8"/>
  <c r="AO65" i="8"/>
  <c r="AS65" i="8"/>
  <c r="AX65" i="8"/>
  <c r="BB65" i="8"/>
  <c r="BG65" i="8"/>
  <c r="BK65" i="8"/>
  <c r="BP65" i="8"/>
  <c r="BT65" i="8"/>
  <c r="J66" i="8"/>
  <c r="N66" i="8"/>
  <c r="S66" i="8"/>
  <c r="W66" i="8"/>
  <c r="AB66" i="8"/>
  <c r="AF66" i="8"/>
  <c r="AK66" i="8"/>
  <c r="AO66" i="8"/>
  <c r="AT66" i="8"/>
  <c r="AX66" i="8"/>
  <c r="BC66" i="8"/>
  <c r="BG66" i="8"/>
  <c r="BL66" i="8"/>
  <c r="BP66" i="8"/>
  <c r="BU66" i="8"/>
  <c r="J67" i="8"/>
  <c r="O67" i="8"/>
  <c r="S67" i="8"/>
  <c r="X67" i="8"/>
  <c r="AB67" i="8"/>
  <c r="AG67" i="8"/>
  <c r="AK67" i="8"/>
  <c r="AP67" i="8"/>
  <c r="AT67" i="8"/>
  <c r="AY67" i="8"/>
  <c r="BC67" i="8"/>
  <c r="BH67" i="8"/>
  <c r="BL67" i="8"/>
  <c r="BQ67" i="8"/>
  <c r="BU67" i="8"/>
  <c r="K68" i="8"/>
  <c r="O68" i="8"/>
  <c r="T68" i="8"/>
  <c r="X68" i="8"/>
  <c r="AC68" i="8"/>
  <c r="AG68" i="8"/>
  <c r="AL68" i="8"/>
  <c r="AP68" i="8"/>
  <c r="AU68" i="8"/>
  <c r="AY68" i="8"/>
  <c r="BD68" i="8"/>
  <c r="BH68" i="8"/>
  <c r="BM68" i="8"/>
  <c r="BQ68" i="8"/>
  <c r="G69" i="8"/>
  <c r="K69" i="8"/>
  <c r="P69" i="8"/>
  <c r="T69" i="8"/>
  <c r="Y69" i="8"/>
  <c r="AC69" i="8"/>
  <c r="AH69" i="8"/>
  <c r="AL69" i="8"/>
  <c r="AQ69" i="8"/>
  <c r="AU69" i="8"/>
  <c r="AZ69" i="8"/>
  <c r="BD69" i="8"/>
  <c r="BI69" i="8"/>
  <c r="BM69" i="8"/>
  <c r="BR69" i="8"/>
  <c r="BU69" i="8"/>
  <c r="I70" i="8"/>
  <c r="L70" i="8"/>
  <c r="O70" i="8"/>
  <c r="R70" i="8"/>
  <c r="U70" i="8"/>
  <c r="X70" i="8"/>
  <c r="AA70" i="8"/>
  <c r="AD70" i="8"/>
  <c r="AG70" i="8"/>
  <c r="AJ70" i="8"/>
  <c r="AM70" i="8"/>
  <c r="AP70" i="8"/>
  <c r="AS70" i="8"/>
  <c r="AV70" i="8"/>
  <c r="AY70" i="8"/>
  <c r="BB70" i="8"/>
  <c r="BE70" i="8"/>
  <c r="BH70" i="8"/>
  <c r="BK70" i="8"/>
  <c r="BN70" i="8"/>
  <c r="BQ70" i="8"/>
  <c r="BT70" i="8"/>
  <c r="H71" i="8"/>
  <c r="K71" i="8"/>
  <c r="N71" i="8"/>
  <c r="Q71" i="8"/>
  <c r="T71" i="8"/>
  <c r="W71" i="8"/>
  <c r="Z71" i="8"/>
  <c r="AC71" i="8"/>
  <c r="AF71" i="8"/>
  <c r="AI71" i="8"/>
  <c r="AL71" i="8"/>
  <c r="AO71" i="8"/>
  <c r="AR71" i="8"/>
  <c r="AU71" i="8"/>
  <c r="AX71" i="8"/>
  <c r="BA71" i="8"/>
  <c r="BD71" i="8"/>
  <c r="BG71" i="8"/>
  <c r="BJ71" i="8"/>
  <c r="BM71" i="8"/>
  <c r="BP71" i="8"/>
  <c r="BS71" i="8"/>
  <c r="G72" i="8"/>
  <c r="J72" i="8"/>
  <c r="M72" i="8"/>
  <c r="P72" i="8"/>
  <c r="S72" i="8"/>
  <c r="V72" i="8"/>
  <c r="Y72" i="8"/>
  <c r="AB72" i="8"/>
  <c r="AE72" i="8"/>
  <c r="AH72" i="8"/>
  <c r="AK72" i="8"/>
  <c r="AN72" i="8"/>
  <c r="AQ72" i="8"/>
  <c r="AT72" i="8"/>
  <c r="AW72" i="8"/>
  <c r="AZ72" i="8"/>
  <c r="BC72" i="8"/>
  <c r="BF72" i="8"/>
  <c r="BI72" i="8"/>
  <c r="BL72" i="8"/>
  <c r="BO72" i="8"/>
  <c r="BR72" i="8"/>
  <c r="BU72" i="8"/>
  <c r="I73" i="8"/>
  <c r="L73" i="8"/>
  <c r="O73" i="8"/>
  <c r="R73" i="8"/>
  <c r="U73" i="8"/>
  <c r="X73" i="8"/>
  <c r="AA73" i="8"/>
  <c r="AD73" i="8"/>
  <c r="AG73" i="8"/>
  <c r="AJ73" i="8"/>
  <c r="AM73" i="8"/>
  <c r="AP73" i="8"/>
  <c r="AS73" i="8"/>
  <c r="AV73" i="8"/>
  <c r="AY73" i="8"/>
  <c r="BB73" i="8"/>
  <c r="BE73" i="8"/>
  <c r="BH73" i="8"/>
  <c r="BK73" i="8"/>
  <c r="BN73" i="8"/>
  <c r="BQ73" i="8"/>
  <c r="BT73" i="8"/>
  <c r="H74" i="8"/>
  <c r="K74" i="8"/>
  <c r="N74" i="8"/>
  <c r="Q74" i="8"/>
  <c r="T74" i="8"/>
  <c r="W74" i="8"/>
  <c r="Z74" i="8"/>
  <c r="AC74" i="8"/>
  <c r="AF74" i="8"/>
  <c r="AI74" i="8"/>
  <c r="AL74" i="8"/>
  <c r="AO74" i="8"/>
  <c r="AR74" i="8"/>
  <c r="AU74" i="8"/>
  <c r="AX74" i="8"/>
  <c r="BA74" i="8"/>
  <c r="BD74" i="8"/>
  <c r="BG74" i="8"/>
  <c r="BJ74" i="8"/>
  <c r="BM74" i="8"/>
  <c r="BP74" i="8"/>
  <c r="BS74" i="8"/>
  <c r="G75" i="8"/>
  <c r="J75" i="8"/>
  <c r="M75" i="8"/>
  <c r="P75" i="8"/>
  <c r="S75" i="8"/>
  <c r="V75" i="8"/>
  <c r="Y75" i="8"/>
  <c r="AB75" i="8"/>
  <c r="AE75" i="8"/>
  <c r="AH75" i="8"/>
  <c r="AK75" i="8"/>
  <c r="AN75" i="8"/>
  <c r="AQ75" i="8"/>
  <c r="AT75" i="8"/>
  <c r="AW75" i="8"/>
  <c r="AZ75" i="8"/>
  <c r="BC75" i="8"/>
  <c r="BF75" i="8"/>
  <c r="BI75" i="8"/>
  <c r="BL75" i="8"/>
  <c r="BO75" i="8"/>
  <c r="BR75" i="8"/>
  <c r="BU75" i="8"/>
  <c r="I76" i="8"/>
  <c r="L76" i="8"/>
  <c r="O76" i="8"/>
  <c r="R76" i="8"/>
  <c r="U76" i="8"/>
  <c r="X76" i="8"/>
  <c r="AA76" i="8"/>
  <c r="AD76" i="8"/>
  <c r="AG76" i="8"/>
  <c r="AJ76" i="8"/>
  <c r="AM76" i="8"/>
  <c r="AP76" i="8"/>
  <c r="AS76" i="8"/>
  <c r="AV76" i="8"/>
  <c r="AY76" i="8"/>
  <c r="BB76" i="8"/>
  <c r="BE76" i="8"/>
  <c r="BH76" i="8"/>
  <c r="BK76" i="8"/>
  <c r="BN76" i="8"/>
  <c r="BQ76" i="8"/>
  <c r="BT76" i="8"/>
  <c r="H77" i="8"/>
  <c r="K77" i="8"/>
  <c r="N77" i="8"/>
  <c r="Q77" i="8"/>
  <c r="T77" i="8"/>
  <c r="W77" i="8"/>
  <c r="Z77" i="8"/>
  <c r="AC77" i="8"/>
  <c r="AF77" i="8"/>
  <c r="AI77" i="8"/>
  <c r="AL77" i="8"/>
  <c r="AO77" i="8"/>
  <c r="AR77" i="8"/>
  <c r="AU77" i="8"/>
  <c r="AX77" i="8"/>
  <c r="BA77" i="8"/>
  <c r="BD77" i="8"/>
  <c r="BG77" i="8"/>
  <c r="BJ77" i="8"/>
  <c r="BM77" i="8"/>
  <c r="BP77" i="8"/>
  <c r="BS77" i="8"/>
  <c r="G78" i="8"/>
  <c r="J78" i="8"/>
  <c r="M78" i="8"/>
  <c r="P78" i="8"/>
  <c r="S78" i="8"/>
  <c r="V78" i="8"/>
  <c r="Y78" i="8"/>
  <c r="AB78" i="8"/>
  <c r="AE78" i="8"/>
  <c r="AH78" i="8"/>
  <c r="AK78" i="8"/>
  <c r="AN78" i="8"/>
  <c r="AQ78" i="8"/>
  <c r="AT78" i="8"/>
  <c r="AW78" i="8"/>
  <c r="AZ78" i="8"/>
  <c r="BC78" i="8"/>
  <c r="BF78" i="8"/>
  <c r="BI78" i="8"/>
  <c r="BL78" i="8"/>
  <c r="BO78" i="8"/>
  <c r="BR78" i="8"/>
  <c r="BU78" i="8"/>
  <c r="I79" i="8"/>
  <c r="L79" i="8"/>
  <c r="O79" i="8"/>
  <c r="R79" i="8"/>
  <c r="U79" i="8"/>
  <c r="X79" i="8"/>
  <c r="AA79" i="8"/>
  <c r="AD79" i="8"/>
  <c r="AG79" i="8"/>
  <c r="AJ79" i="8"/>
  <c r="AM79" i="8"/>
  <c r="AP79" i="8"/>
  <c r="AS79" i="8"/>
  <c r="AV79" i="8"/>
  <c r="AY79" i="8"/>
  <c r="BB79" i="8"/>
  <c r="BE79" i="8"/>
  <c r="BH79" i="8"/>
  <c r="BK79" i="8"/>
  <c r="BN79" i="8"/>
  <c r="BQ79" i="8"/>
  <c r="BT79" i="8"/>
  <c r="H80" i="8"/>
  <c r="K80" i="8"/>
  <c r="N80" i="8"/>
  <c r="Q80" i="8"/>
  <c r="T80" i="8"/>
  <c r="W80" i="8"/>
  <c r="Z80" i="8"/>
  <c r="AC80" i="8"/>
  <c r="AF80" i="8"/>
  <c r="AI80" i="8"/>
  <c r="AL80" i="8"/>
  <c r="AO80" i="8"/>
  <c r="AR80" i="8"/>
  <c r="AU80" i="8"/>
  <c r="AX80" i="8"/>
  <c r="BA80" i="8"/>
  <c r="BD80" i="8"/>
  <c r="BG80" i="8"/>
  <c r="BJ80" i="8"/>
  <c r="BM80" i="8"/>
  <c r="BP80" i="8"/>
  <c r="BS80" i="8"/>
  <c r="G81" i="8"/>
  <c r="J81" i="8"/>
  <c r="M81" i="8"/>
  <c r="P81" i="8"/>
  <c r="S81" i="8"/>
  <c r="V81" i="8"/>
  <c r="Y81" i="8"/>
  <c r="AB81" i="8"/>
  <c r="AE81" i="8"/>
  <c r="AH81" i="8"/>
  <c r="AK81" i="8"/>
  <c r="AN81" i="8"/>
  <c r="AQ81" i="8"/>
  <c r="AT81" i="8"/>
  <c r="AW81" i="8"/>
  <c r="AZ81" i="8"/>
  <c r="BC81" i="8"/>
  <c r="BF81" i="8"/>
  <c r="BI81" i="8"/>
  <c r="BL81" i="8"/>
  <c r="BO81" i="8"/>
  <c r="BR81" i="8"/>
  <c r="BU81" i="8"/>
  <c r="I82" i="8"/>
  <c r="L82" i="8"/>
  <c r="O82" i="8"/>
  <c r="R82" i="8"/>
  <c r="U82" i="8"/>
  <c r="X82" i="8"/>
  <c r="AA82" i="8"/>
  <c r="AD82" i="8"/>
  <c r="AG82" i="8"/>
  <c r="AJ82" i="8"/>
  <c r="AM82" i="8"/>
  <c r="AP82" i="8"/>
  <c r="AS82" i="8"/>
  <c r="AV82" i="8"/>
  <c r="AY82" i="8"/>
  <c r="BB82" i="8"/>
  <c r="BE82" i="8"/>
  <c r="BH82" i="8"/>
  <c r="BK82" i="8"/>
  <c r="BN82" i="8"/>
  <c r="BQ82" i="8"/>
  <c r="BT82" i="8"/>
  <c r="H83" i="8"/>
  <c r="K83" i="8"/>
  <c r="N83" i="8"/>
  <c r="Q83" i="8"/>
  <c r="T83" i="8"/>
  <c r="W83" i="8"/>
  <c r="Z83" i="8"/>
  <c r="AC83" i="8"/>
  <c r="AF83" i="8"/>
  <c r="AI83" i="8"/>
  <c r="AL83" i="8"/>
  <c r="AO83" i="8"/>
  <c r="AR83" i="8"/>
  <c r="AU83" i="8"/>
  <c r="AX83" i="8"/>
  <c r="BA83" i="8"/>
  <c r="BD83" i="8"/>
  <c r="BG83" i="8"/>
  <c r="BJ83" i="8"/>
  <c r="BM83" i="8"/>
  <c r="BP83" i="8"/>
  <c r="BS83" i="8"/>
  <c r="G84" i="8"/>
  <c r="J84" i="8"/>
  <c r="M84" i="8"/>
  <c r="P84" i="8"/>
  <c r="S84" i="8"/>
  <c r="V84" i="8"/>
  <c r="Y84" i="8"/>
  <c r="AB84" i="8"/>
  <c r="AE84" i="8"/>
  <c r="AH84" i="8"/>
  <c r="AK84" i="8"/>
  <c r="AN84" i="8"/>
  <c r="AQ84" i="8"/>
  <c r="AT84" i="8"/>
  <c r="AW84" i="8"/>
  <c r="AZ84" i="8"/>
  <c r="BC84" i="8"/>
  <c r="BF84" i="8"/>
  <c r="BI84" i="8"/>
  <c r="BL84" i="8"/>
  <c r="BO84" i="8"/>
  <c r="BR84" i="8"/>
  <c r="BU84" i="8"/>
  <c r="I85" i="8"/>
  <c r="L85" i="8"/>
  <c r="O85" i="8"/>
  <c r="R85" i="8"/>
  <c r="U85" i="8"/>
  <c r="X85" i="8"/>
  <c r="AA85" i="8"/>
  <c r="AD85" i="8"/>
  <c r="AG85" i="8"/>
  <c r="AJ85" i="8"/>
  <c r="AM85" i="8"/>
  <c r="AP85" i="8"/>
  <c r="AS85" i="8"/>
  <c r="AV85" i="8"/>
  <c r="AY85" i="8"/>
  <c r="BB85" i="8"/>
  <c r="BE85" i="8"/>
  <c r="BH85" i="8"/>
  <c r="BK85" i="8"/>
  <c r="BN85" i="8"/>
  <c r="BQ85" i="8"/>
  <c r="BT85" i="8"/>
  <c r="H86" i="8"/>
  <c r="K86" i="8"/>
  <c r="N86" i="8"/>
  <c r="Q86" i="8"/>
  <c r="T86" i="8"/>
  <c r="W86" i="8"/>
  <c r="Z86" i="8"/>
  <c r="AC86" i="8"/>
  <c r="AF86" i="8"/>
  <c r="AI86" i="8"/>
  <c r="AL86" i="8"/>
  <c r="AO86" i="8"/>
  <c r="AR86" i="8"/>
  <c r="AC57" i="8"/>
  <c r="AL57" i="8"/>
  <c r="AU57" i="8"/>
  <c r="BD57" i="8"/>
  <c r="BM57" i="8"/>
  <c r="G58" i="8"/>
  <c r="P58" i="8"/>
  <c r="Y58" i="8"/>
  <c r="AH58" i="8"/>
  <c r="AQ58" i="8"/>
  <c r="AZ58" i="8"/>
  <c r="BI58" i="8"/>
  <c r="BR58" i="8"/>
  <c r="L59" i="8"/>
  <c r="U59" i="8"/>
  <c r="AD59" i="8"/>
  <c r="AM59" i="8"/>
  <c r="AV59" i="8"/>
  <c r="BE59" i="8"/>
  <c r="BN59" i="8"/>
  <c r="H60" i="8"/>
  <c r="Q60" i="8"/>
  <c r="Z60" i="8"/>
  <c r="AI60" i="8"/>
  <c r="AR60" i="8"/>
  <c r="BA60" i="8"/>
  <c r="BJ60" i="8"/>
  <c r="BS60" i="8"/>
  <c r="M61" i="8"/>
  <c r="V61" i="8"/>
  <c r="AE61" i="8"/>
  <c r="AN61" i="8"/>
  <c r="AW61" i="8"/>
  <c r="BF61" i="8"/>
  <c r="BO61" i="8"/>
  <c r="I62" i="8"/>
  <c r="R62" i="8"/>
  <c r="AA62" i="8"/>
  <c r="AJ62" i="8"/>
  <c r="AS62" i="8"/>
  <c r="BB62" i="8"/>
  <c r="BK62" i="8"/>
  <c r="BT62" i="8"/>
  <c r="N63" i="8"/>
  <c r="W63" i="8"/>
  <c r="AF63" i="8"/>
  <c r="AO63" i="8"/>
  <c r="AX63" i="8"/>
  <c r="BG63" i="8"/>
  <c r="BP63" i="8"/>
  <c r="BU63" i="8"/>
  <c r="J64" i="8"/>
  <c r="O64" i="8"/>
  <c r="S64" i="8"/>
  <c r="X64" i="8"/>
  <c r="AB64" i="8"/>
  <c r="AG64" i="8"/>
  <c r="AK64" i="8"/>
  <c r="AP64" i="8"/>
  <c r="AT64" i="8"/>
  <c r="AY64" i="8"/>
  <c r="BC64" i="8"/>
  <c r="BH64" i="8"/>
  <c r="BL64" i="8"/>
  <c r="BQ64" i="8"/>
  <c r="BU64" i="8"/>
  <c r="K65" i="8"/>
  <c r="O65" i="8"/>
  <c r="T65" i="8"/>
  <c r="X65" i="8"/>
  <c r="AC65" i="8"/>
  <c r="AG65" i="8"/>
  <c r="AL65" i="8"/>
  <c r="AP65" i="8"/>
  <c r="AU65" i="8"/>
  <c r="AY65" i="8"/>
  <c r="BD65" i="8"/>
  <c r="BH65" i="8"/>
  <c r="BM65" i="8"/>
  <c r="BQ65" i="8"/>
  <c r="G66" i="8"/>
  <c r="K66" i="8"/>
  <c r="P66" i="8"/>
  <c r="T66" i="8"/>
  <c r="Y66" i="8"/>
  <c r="AC66" i="8"/>
  <c r="AH66" i="8"/>
  <c r="AL66" i="8"/>
  <c r="AQ66" i="8"/>
  <c r="AU66" i="8"/>
  <c r="AZ66" i="8"/>
  <c r="BD66" i="8"/>
  <c r="BI66" i="8"/>
  <c r="BM66" i="8"/>
  <c r="BR66" i="8"/>
  <c r="G67" i="8"/>
  <c r="L67" i="8"/>
  <c r="P67" i="8"/>
  <c r="U67" i="8"/>
  <c r="Y67" i="8"/>
  <c r="AD67" i="8"/>
  <c r="AH67" i="8"/>
  <c r="AM67" i="8"/>
  <c r="AQ67" i="8"/>
  <c r="AV67" i="8"/>
  <c r="AZ67" i="8"/>
  <c r="BE67" i="8"/>
  <c r="BI67" i="8"/>
  <c r="BN67" i="8"/>
  <c r="BR67" i="8"/>
  <c r="H68" i="8"/>
  <c r="L68" i="8"/>
  <c r="Q68" i="8"/>
  <c r="U68" i="8"/>
  <c r="Z68" i="8"/>
  <c r="AD68" i="8"/>
  <c r="AI68" i="8"/>
  <c r="AM68" i="8"/>
  <c r="AR68" i="8"/>
  <c r="AV68" i="8"/>
  <c r="BA68" i="8"/>
  <c r="BE68" i="8"/>
  <c r="BJ68" i="8"/>
  <c r="BN68" i="8"/>
  <c r="BS68" i="8"/>
  <c r="H69" i="8"/>
  <c r="M69" i="8"/>
  <c r="Q69" i="8"/>
  <c r="V69" i="8"/>
  <c r="Z69" i="8"/>
  <c r="AE69" i="8"/>
  <c r="AI69" i="8"/>
  <c r="AN69" i="8"/>
  <c r="AR69" i="8"/>
  <c r="AW69" i="8"/>
  <c r="BA69" i="8"/>
  <c r="BF69" i="8"/>
  <c r="BJ69" i="8"/>
  <c r="BO69" i="8"/>
  <c r="BS69" i="8"/>
  <c r="G70" i="8"/>
  <c r="J70" i="8"/>
  <c r="M70" i="8"/>
  <c r="P70" i="8"/>
  <c r="S70" i="8"/>
  <c r="V70" i="8"/>
  <c r="Y70" i="8"/>
  <c r="AB70" i="8"/>
  <c r="AE70" i="8"/>
  <c r="AH70" i="8"/>
  <c r="AK70" i="8"/>
  <c r="AN70" i="8"/>
  <c r="AQ70" i="8"/>
  <c r="AT70" i="8"/>
  <c r="AW70" i="8"/>
  <c r="AZ70" i="8"/>
  <c r="BC70" i="8"/>
  <c r="BF70" i="8"/>
  <c r="BI70" i="8"/>
  <c r="BL70" i="8"/>
  <c r="BO70" i="8"/>
  <c r="BR70" i="8"/>
  <c r="BU70" i="8"/>
  <c r="I71" i="8"/>
  <c r="L71" i="8"/>
  <c r="O71" i="8"/>
  <c r="R71" i="8"/>
  <c r="U71" i="8"/>
  <c r="X71" i="8"/>
  <c r="AA71" i="8"/>
  <c r="AD71" i="8"/>
  <c r="AG71" i="8"/>
  <c r="AJ71" i="8"/>
  <c r="AM71" i="8"/>
  <c r="AP71" i="8"/>
  <c r="AS71" i="8"/>
  <c r="AV71" i="8"/>
  <c r="AY71" i="8"/>
  <c r="BB71" i="8"/>
  <c r="BE71" i="8"/>
  <c r="BH71" i="8"/>
  <c r="BK71" i="8"/>
  <c r="BN71" i="8"/>
  <c r="BQ71" i="8"/>
  <c r="BT71" i="8"/>
  <c r="H72" i="8"/>
  <c r="K72" i="8"/>
  <c r="N72" i="8"/>
  <c r="Q72" i="8"/>
  <c r="T72" i="8"/>
  <c r="W72" i="8"/>
  <c r="Z72" i="8"/>
  <c r="AC72" i="8"/>
  <c r="AF72" i="8"/>
  <c r="AI72" i="8"/>
  <c r="AL72" i="8"/>
  <c r="AO72" i="8"/>
  <c r="AR72" i="8"/>
  <c r="AU72" i="8"/>
  <c r="AX72" i="8"/>
  <c r="BA72" i="8"/>
  <c r="BD72" i="8"/>
  <c r="BG72" i="8"/>
  <c r="BJ72" i="8"/>
  <c r="BM72" i="8"/>
  <c r="BP72" i="8"/>
  <c r="BS72" i="8"/>
  <c r="G73" i="8"/>
  <c r="J73" i="8"/>
  <c r="M73" i="8"/>
  <c r="P73" i="8"/>
  <c r="S73" i="8"/>
  <c r="V73" i="8"/>
  <c r="Y73" i="8"/>
  <c r="AB73" i="8"/>
  <c r="AE73" i="8"/>
  <c r="AH73" i="8"/>
  <c r="AK73" i="8"/>
  <c r="AN73" i="8"/>
  <c r="AQ73" i="8"/>
  <c r="AT73" i="8"/>
  <c r="AW73" i="8"/>
  <c r="AZ73" i="8"/>
  <c r="BC73" i="8"/>
  <c r="BF73" i="8"/>
  <c r="BI73" i="8"/>
  <c r="BL73" i="8"/>
  <c r="BO73" i="8"/>
  <c r="BR73" i="8"/>
  <c r="BU73" i="8"/>
  <c r="I74" i="8"/>
  <c r="L74" i="8"/>
  <c r="O74" i="8"/>
  <c r="R74" i="8"/>
  <c r="U74" i="8"/>
  <c r="X74" i="8"/>
  <c r="AA74" i="8"/>
  <c r="AD74" i="8"/>
  <c r="AG74" i="8"/>
  <c r="AJ74" i="8"/>
  <c r="AM74" i="8"/>
  <c r="AP74" i="8"/>
  <c r="AS74" i="8"/>
  <c r="AV74" i="8"/>
  <c r="AY74" i="8"/>
  <c r="BB74" i="8"/>
  <c r="BE74" i="8"/>
  <c r="BH74" i="8"/>
  <c r="BK74" i="8"/>
  <c r="BN74" i="8"/>
  <c r="BQ74" i="8"/>
  <c r="BT74" i="8"/>
  <c r="H75" i="8"/>
  <c r="K75" i="8"/>
  <c r="N75" i="8"/>
  <c r="Q75" i="8"/>
  <c r="T75" i="8"/>
  <c r="W75" i="8"/>
  <c r="Z75" i="8"/>
  <c r="AC75" i="8"/>
  <c r="AF75" i="8"/>
  <c r="AO75" i="8"/>
  <c r="AX75" i="8"/>
  <c r="BG75" i="8"/>
  <c r="BP75" i="8"/>
  <c r="J76" i="8"/>
  <c r="S76" i="8"/>
  <c r="AB76" i="8"/>
  <c r="AK76" i="8"/>
  <c r="AT76" i="8"/>
  <c r="BC76" i="8"/>
  <c r="BL76" i="8"/>
  <c r="BU76" i="8"/>
  <c r="O77" i="8"/>
  <c r="X77" i="8"/>
  <c r="AG77" i="8"/>
  <c r="AP77" i="8"/>
  <c r="AY77" i="8"/>
  <c r="BH77" i="8"/>
  <c r="BQ77" i="8"/>
  <c r="K78" i="8"/>
  <c r="T78" i="8"/>
  <c r="AC78" i="8"/>
  <c r="AL78" i="8"/>
  <c r="AU78" i="8"/>
  <c r="BD78" i="8"/>
  <c r="BM78" i="8"/>
  <c r="G79" i="8"/>
  <c r="P79" i="8"/>
  <c r="Y79" i="8"/>
  <c r="AH79" i="8"/>
  <c r="AQ79" i="8"/>
  <c r="AZ79" i="8"/>
  <c r="BI79" i="8"/>
  <c r="BR79" i="8"/>
  <c r="G80" i="8"/>
  <c r="L80" i="8"/>
  <c r="P80" i="8"/>
  <c r="U80" i="8"/>
  <c r="Y80" i="8"/>
  <c r="AD80" i="8"/>
  <c r="AH80" i="8"/>
  <c r="AM80" i="8"/>
  <c r="AQ80" i="8"/>
  <c r="AV80" i="8"/>
  <c r="AZ80" i="8"/>
  <c r="BE80" i="8"/>
  <c r="BI80" i="8"/>
  <c r="BN80" i="8"/>
  <c r="BR80" i="8"/>
  <c r="H81" i="8"/>
  <c r="L81" i="8"/>
  <c r="Q81" i="8"/>
  <c r="U81" i="8"/>
  <c r="Z81" i="8"/>
  <c r="AD81" i="8"/>
  <c r="AI81" i="8"/>
  <c r="AM81" i="8"/>
  <c r="AR81" i="8"/>
  <c r="AV81" i="8"/>
  <c r="BA81" i="8"/>
  <c r="BE81" i="8"/>
  <c r="BJ81" i="8"/>
  <c r="BN81" i="8"/>
  <c r="BS81" i="8"/>
  <c r="H82" i="8"/>
  <c r="M82" i="8"/>
  <c r="Q82" i="8"/>
  <c r="V82" i="8"/>
  <c r="Z82" i="8"/>
  <c r="AE82" i="8"/>
  <c r="AI82" i="8"/>
  <c r="AN82" i="8"/>
  <c r="AR82" i="8"/>
  <c r="AW82" i="8"/>
  <c r="BA82" i="8"/>
  <c r="BF82" i="8"/>
  <c r="BJ82" i="8"/>
  <c r="BO82" i="8"/>
  <c r="BS82" i="8"/>
  <c r="I83" i="8"/>
  <c r="M83" i="8"/>
  <c r="R83" i="8"/>
  <c r="V83" i="8"/>
  <c r="AA83" i="8"/>
  <c r="AE83" i="8"/>
  <c r="AJ83" i="8"/>
  <c r="AN83" i="8"/>
  <c r="AS83" i="8"/>
  <c r="AW83" i="8"/>
  <c r="BB83" i="8"/>
  <c r="BF83" i="8"/>
  <c r="BK83" i="8"/>
  <c r="BO83" i="8"/>
  <c r="BT83" i="8"/>
  <c r="I84" i="8"/>
  <c r="N84" i="8"/>
  <c r="R84" i="8"/>
  <c r="W84" i="8"/>
  <c r="AA84" i="8"/>
  <c r="AF84" i="8"/>
  <c r="AJ84" i="8"/>
  <c r="AO84" i="8"/>
  <c r="AS84" i="8"/>
  <c r="AX84" i="8"/>
  <c r="BB84" i="8"/>
  <c r="BG84" i="8"/>
  <c r="BK84" i="8"/>
  <c r="BP84" i="8"/>
  <c r="BT84" i="8"/>
  <c r="J85" i="8"/>
  <c r="N85" i="8"/>
  <c r="S85" i="8"/>
  <c r="W85" i="8"/>
  <c r="AB85" i="8"/>
  <c r="AF85" i="8"/>
  <c r="AK85" i="8"/>
  <c r="AO85" i="8"/>
  <c r="AT85" i="8"/>
  <c r="AX85" i="8"/>
  <c r="BC85" i="8"/>
  <c r="BG85" i="8"/>
  <c r="BL85" i="8"/>
  <c r="BP85" i="8"/>
  <c r="BU85" i="8"/>
  <c r="J86" i="8"/>
  <c r="O86" i="8"/>
  <c r="S86" i="8"/>
  <c r="X86" i="8"/>
  <c r="AB86" i="8"/>
  <c r="AG86" i="8"/>
  <c r="AK86" i="8"/>
  <c r="AP86" i="8"/>
  <c r="AT86" i="8"/>
  <c r="AW86" i="8"/>
  <c r="AZ86" i="8"/>
  <c r="BC86" i="8"/>
  <c r="BF86" i="8"/>
  <c r="BI86" i="8"/>
  <c r="BL86" i="8"/>
  <c r="BO86" i="8"/>
  <c r="BR86" i="8"/>
  <c r="BU86" i="8"/>
  <c r="I87" i="8"/>
  <c r="L87" i="8"/>
  <c r="O87" i="8"/>
  <c r="R87" i="8"/>
  <c r="U87" i="8"/>
  <c r="X87" i="8"/>
  <c r="AA87" i="8"/>
  <c r="AD87" i="8"/>
  <c r="AG87" i="8"/>
  <c r="AJ87" i="8"/>
  <c r="AM87" i="8"/>
  <c r="AP87" i="8"/>
  <c r="AS87" i="8"/>
  <c r="AV87" i="8"/>
  <c r="AY87" i="8"/>
  <c r="BB87" i="8"/>
  <c r="BE87" i="8"/>
  <c r="BH87" i="8"/>
  <c r="BK87" i="8"/>
  <c r="BN87" i="8"/>
  <c r="BQ87" i="8"/>
  <c r="BT87" i="8"/>
  <c r="H88" i="8"/>
  <c r="K88" i="8"/>
  <c r="N88" i="8"/>
  <c r="Q88" i="8"/>
  <c r="T88" i="8"/>
  <c r="W88" i="8"/>
  <c r="Z88" i="8"/>
  <c r="AC88" i="8"/>
  <c r="AF88" i="8"/>
  <c r="AI88" i="8"/>
  <c r="AL88" i="8"/>
  <c r="AO88" i="8"/>
  <c r="AR88" i="8"/>
  <c r="AU88" i="8"/>
  <c r="AX88" i="8"/>
  <c r="BA88" i="8"/>
  <c r="BD88" i="8"/>
  <c r="BG88" i="8"/>
  <c r="BJ88" i="8"/>
  <c r="BM88" i="8"/>
  <c r="BP88" i="8"/>
  <c r="BS88" i="8"/>
  <c r="G89" i="8"/>
  <c r="J89" i="8"/>
  <c r="M89" i="8"/>
  <c r="P89" i="8"/>
  <c r="S89" i="8"/>
  <c r="V89" i="8"/>
  <c r="Y89" i="8"/>
  <c r="AB89" i="8"/>
  <c r="AE89" i="8"/>
  <c r="AH89" i="8"/>
  <c r="AK89" i="8"/>
  <c r="AN89" i="8"/>
  <c r="AQ89" i="8"/>
  <c r="AT89" i="8"/>
  <c r="AW89" i="8"/>
  <c r="AZ89" i="8"/>
  <c r="BC89" i="8"/>
  <c r="BF89" i="8"/>
  <c r="BI89" i="8"/>
  <c r="BL89" i="8"/>
  <c r="BO89" i="8"/>
  <c r="BR89" i="8"/>
  <c r="BU89" i="8"/>
  <c r="I90" i="8"/>
  <c r="L90" i="8"/>
  <c r="O90" i="8"/>
  <c r="R90" i="8"/>
  <c r="U90" i="8"/>
  <c r="X90" i="8"/>
  <c r="AA90" i="8"/>
  <c r="AD90" i="8"/>
  <c r="AG90" i="8"/>
  <c r="AJ90" i="8"/>
  <c r="AM90" i="8"/>
  <c r="AP90" i="8"/>
  <c r="AS90" i="8"/>
  <c r="AV90" i="8"/>
  <c r="AY90" i="8"/>
  <c r="BB90" i="8"/>
  <c r="BE90" i="8"/>
  <c r="BH90" i="8"/>
  <c r="BK90" i="8"/>
  <c r="BN90" i="8"/>
  <c r="BQ90" i="8"/>
  <c r="BT90" i="8"/>
  <c r="H91" i="8"/>
  <c r="K91" i="8"/>
  <c r="N91" i="8"/>
  <c r="Q91" i="8"/>
  <c r="T91" i="8"/>
  <c r="W91" i="8"/>
  <c r="Z91" i="8"/>
  <c r="AC91" i="8"/>
  <c r="AF91" i="8"/>
  <c r="AI91" i="8"/>
  <c r="AL91" i="8"/>
  <c r="AO91" i="8"/>
  <c r="AR91" i="8"/>
  <c r="AU91" i="8"/>
  <c r="AX91" i="8"/>
  <c r="BA91" i="8"/>
  <c r="BD91" i="8"/>
  <c r="BG91" i="8"/>
  <c r="BJ91" i="8"/>
  <c r="BM91" i="8"/>
  <c r="BP91" i="8"/>
  <c r="BS91" i="8"/>
  <c r="G92" i="8"/>
  <c r="J92" i="8"/>
  <c r="M92" i="8"/>
  <c r="P92" i="8"/>
  <c r="S92" i="8"/>
  <c r="V92" i="8"/>
  <c r="Y92" i="8"/>
  <c r="AB92" i="8"/>
  <c r="AE92" i="8"/>
  <c r="AH92" i="8"/>
  <c r="AK92" i="8"/>
  <c r="AN92" i="8"/>
  <c r="AQ92" i="8"/>
  <c r="AT92" i="8"/>
  <c r="AW92" i="8"/>
  <c r="AZ92" i="8"/>
  <c r="BC92" i="8"/>
  <c r="BF92" i="8"/>
  <c r="BI92" i="8"/>
  <c r="BL92" i="8"/>
  <c r="BO92" i="8"/>
  <c r="BR92" i="8"/>
  <c r="BU92" i="8"/>
  <c r="I93" i="8"/>
  <c r="L93" i="8"/>
  <c r="O93" i="8"/>
  <c r="R93" i="8"/>
  <c r="U93" i="8"/>
  <c r="X93" i="8"/>
  <c r="AA93" i="8"/>
  <c r="AD93" i="8"/>
  <c r="AG93" i="8"/>
  <c r="AJ93" i="8"/>
  <c r="AM93" i="8"/>
  <c r="AP93" i="8"/>
  <c r="AS93" i="8"/>
  <c r="AV93" i="8"/>
  <c r="AY93" i="8"/>
  <c r="BB93" i="8"/>
  <c r="BE93" i="8"/>
  <c r="BH93" i="8"/>
  <c r="BK93" i="8"/>
  <c r="BN93" i="8"/>
  <c r="BQ93" i="8"/>
  <c r="BT93" i="8"/>
  <c r="H94" i="8"/>
  <c r="K94" i="8"/>
  <c r="N94" i="8"/>
  <c r="Q94" i="8"/>
  <c r="T94" i="8"/>
  <c r="W94" i="8"/>
  <c r="Z94" i="8"/>
  <c r="AC94" i="8"/>
  <c r="AF94" i="8"/>
  <c r="AI94" i="8"/>
  <c r="AL94" i="8"/>
  <c r="AO94" i="8"/>
  <c r="AR94" i="8"/>
  <c r="AU94" i="8"/>
  <c r="AX94" i="8"/>
  <c r="BA94" i="8"/>
  <c r="BD94" i="8"/>
  <c r="BG94" i="8"/>
  <c r="BJ94" i="8"/>
  <c r="BM94" i="8"/>
  <c r="BP94" i="8"/>
  <c r="BS94" i="8"/>
  <c r="G95" i="8"/>
  <c r="J95" i="8"/>
  <c r="M95" i="8"/>
  <c r="P95" i="8"/>
  <c r="S95" i="8"/>
  <c r="V95" i="8"/>
  <c r="Y95" i="8"/>
  <c r="AB95" i="8"/>
  <c r="AE95" i="8"/>
  <c r="AH95" i="8"/>
  <c r="AK95" i="8"/>
  <c r="AN95" i="8"/>
  <c r="AQ95" i="8"/>
  <c r="AT95" i="8"/>
  <c r="AW95" i="8"/>
  <c r="AZ95" i="8"/>
  <c r="BC95" i="8"/>
  <c r="BF95" i="8"/>
  <c r="BI95" i="8"/>
  <c r="BL95" i="8"/>
  <c r="BO95" i="8"/>
  <c r="BR95" i="8"/>
  <c r="BU95" i="8"/>
  <c r="I96" i="8"/>
  <c r="L96" i="8"/>
  <c r="O96" i="8"/>
  <c r="R96" i="8"/>
  <c r="U96" i="8"/>
  <c r="X96" i="8"/>
  <c r="AA96" i="8"/>
  <c r="AD96" i="8"/>
  <c r="AG96" i="8"/>
  <c r="AJ96" i="8"/>
  <c r="AM96" i="8"/>
  <c r="AP96" i="8"/>
  <c r="AS96" i="8"/>
  <c r="AV96" i="8"/>
  <c r="AY96" i="8"/>
  <c r="BB96" i="8"/>
  <c r="BE96" i="8"/>
  <c r="BH96" i="8"/>
  <c r="BK96" i="8"/>
  <c r="BN96" i="8"/>
  <c r="BQ96" i="8"/>
  <c r="BT96" i="8"/>
  <c r="H97" i="8"/>
  <c r="K97" i="8"/>
  <c r="N97" i="8"/>
  <c r="Q97" i="8"/>
  <c r="T97" i="8"/>
  <c r="W97" i="8"/>
  <c r="Z97" i="8"/>
  <c r="AC97" i="8"/>
  <c r="AF97" i="8"/>
  <c r="AI97" i="8"/>
  <c r="AL97" i="8"/>
  <c r="AO97" i="8"/>
  <c r="AR97" i="8"/>
  <c r="AU97" i="8"/>
  <c r="AX97" i="8"/>
  <c r="BA97" i="8"/>
  <c r="BD97" i="8"/>
  <c r="BG97" i="8"/>
  <c r="BJ97" i="8"/>
  <c r="BM97" i="8"/>
  <c r="BP97" i="8"/>
  <c r="BS97" i="8"/>
  <c r="G98" i="8"/>
  <c r="J98" i="8"/>
  <c r="M98" i="8"/>
  <c r="P98" i="8"/>
  <c r="S98" i="8"/>
  <c r="V98" i="8"/>
  <c r="Y98" i="8"/>
  <c r="AB98" i="8"/>
  <c r="AE98" i="8"/>
  <c r="AH98" i="8"/>
  <c r="AK98" i="8"/>
  <c r="AN98" i="8"/>
  <c r="AQ98" i="8"/>
  <c r="AT98" i="8"/>
  <c r="AW98" i="8"/>
  <c r="AZ98" i="8"/>
  <c r="BC98" i="8"/>
  <c r="BF98" i="8"/>
  <c r="BI98" i="8"/>
  <c r="BL98" i="8"/>
  <c r="BO98" i="8"/>
  <c r="BR98" i="8"/>
  <c r="BU98" i="8"/>
  <c r="I99" i="8"/>
  <c r="L99" i="8"/>
  <c r="O99" i="8"/>
  <c r="R99" i="8"/>
  <c r="U99" i="8"/>
  <c r="X99" i="8"/>
  <c r="AA99" i="8"/>
  <c r="AD99" i="8"/>
  <c r="AG99" i="8"/>
  <c r="AJ99" i="8"/>
  <c r="AM99" i="8"/>
  <c r="AP99" i="8"/>
  <c r="AS99" i="8"/>
  <c r="AV99" i="8"/>
  <c r="AY99" i="8"/>
  <c r="BB99" i="8"/>
  <c r="BE99" i="8"/>
  <c r="BH99" i="8"/>
  <c r="BK99" i="8"/>
  <c r="BN99" i="8"/>
  <c r="BQ99" i="8"/>
  <c r="BT99" i="8"/>
  <c r="H100" i="8"/>
  <c r="K100" i="8"/>
  <c r="N100" i="8"/>
  <c r="Q100" i="8"/>
  <c r="T100" i="8"/>
  <c r="W100" i="8"/>
  <c r="Z100" i="8"/>
  <c r="AC100" i="8"/>
  <c r="AF100" i="8"/>
  <c r="AI100" i="8"/>
  <c r="AL100" i="8"/>
  <c r="AO100" i="8"/>
  <c r="AR100" i="8"/>
  <c r="AU100" i="8"/>
  <c r="AX100" i="8"/>
  <c r="BA100" i="8"/>
  <c r="BD100" i="8"/>
  <c r="BG100" i="8"/>
  <c r="BJ100" i="8"/>
  <c r="BM100" i="8"/>
  <c r="BP100" i="8"/>
  <c r="BS100" i="8"/>
  <c r="G101" i="8"/>
  <c r="J101" i="8"/>
  <c r="M101" i="8"/>
  <c r="P101" i="8"/>
  <c r="S101" i="8"/>
  <c r="V101" i="8"/>
  <c r="Y101" i="8"/>
  <c r="AB101" i="8"/>
  <c r="AE101" i="8"/>
  <c r="AH101" i="8"/>
  <c r="AK101" i="8"/>
  <c r="AN101" i="8"/>
  <c r="AQ101" i="8"/>
  <c r="AT101" i="8"/>
  <c r="AW101" i="8"/>
  <c r="AZ101" i="8"/>
  <c r="BC101" i="8"/>
  <c r="BF101" i="8"/>
  <c r="BI101" i="8"/>
  <c r="BL101" i="8"/>
  <c r="BO101" i="8"/>
  <c r="BR101" i="8"/>
  <c r="BU101" i="8"/>
  <c r="I102" i="8"/>
  <c r="L102" i="8"/>
  <c r="O102" i="8"/>
  <c r="R102" i="8"/>
  <c r="U102" i="8"/>
  <c r="X102" i="8"/>
  <c r="AA102" i="8"/>
  <c r="AD102" i="8"/>
  <c r="AG102" i="8"/>
  <c r="AJ102" i="8"/>
  <c r="AM102" i="8"/>
  <c r="AP102" i="8"/>
  <c r="AS102" i="8"/>
  <c r="AV102" i="8"/>
  <c r="AY102" i="8"/>
  <c r="BB102" i="8"/>
  <c r="BE102" i="8"/>
  <c r="BH102" i="8"/>
  <c r="BK102" i="8"/>
  <c r="BN102" i="8"/>
  <c r="BQ102" i="8"/>
  <c r="BT102" i="8"/>
  <c r="H103" i="8"/>
  <c r="K103" i="8"/>
  <c r="N103" i="8"/>
  <c r="Q103" i="8"/>
  <c r="T103" i="8"/>
  <c r="W103" i="8"/>
  <c r="Z103" i="8"/>
  <c r="AC103" i="8"/>
  <c r="AF103" i="8"/>
  <c r="AI103" i="8"/>
  <c r="AL103" i="8"/>
  <c r="AO103" i="8"/>
  <c r="AR103" i="8"/>
  <c r="AU103" i="8"/>
  <c r="AX103" i="8"/>
  <c r="BA103" i="8"/>
  <c r="BD103" i="8"/>
  <c r="BG103" i="8"/>
  <c r="BJ103" i="8"/>
  <c r="BM103" i="8"/>
  <c r="BP103" i="8"/>
  <c r="AI75" i="8"/>
  <c r="AR75" i="8"/>
  <c r="BA75" i="8"/>
  <c r="BJ75" i="8"/>
  <c r="BS75" i="8"/>
  <c r="M76" i="8"/>
  <c r="V76" i="8"/>
  <c r="AE76" i="8"/>
  <c r="AN76" i="8"/>
  <c r="AW76" i="8"/>
  <c r="BF76" i="8"/>
  <c r="BO76" i="8"/>
  <c r="I77" i="8"/>
  <c r="R77" i="8"/>
  <c r="AA77" i="8"/>
  <c r="AJ77" i="8"/>
  <c r="AS77" i="8"/>
  <c r="BB77" i="8"/>
  <c r="BK77" i="8"/>
  <c r="BT77" i="8"/>
  <c r="N78" i="8"/>
  <c r="W78" i="8"/>
  <c r="AF78" i="8"/>
  <c r="AO78" i="8"/>
  <c r="AX78" i="8"/>
  <c r="BG78" i="8"/>
  <c r="BP78" i="8"/>
  <c r="J79" i="8"/>
  <c r="S79" i="8"/>
  <c r="AB79" i="8"/>
  <c r="AK79" i="8"/>
  <c r="AT79" i="8"/>
  <c r="BC79" i="8"/>
  <c r="BL79" i="8"/>
  <c r="BS79" i="8"/>
  <c r="I80" i="8"/>
  <c r="M80" i="8"/>
  <c r="R80" i="8"/>
  <c r="V80" i="8"/>
  <c r="AA80" i="8"/>
  <c r="AE80" i="8"/>
  <c r="AJ80" i="8"/>
  <c r="AN80" i="8"/>
  <c r="AS80" i="8"/>
  <c r="AW80" i="8"/>
  <c r="BB80" i="8"/>
  <c r="BF80" i="8"/>
  <c r="BK80" i="8"/>
  <c r="BO80" i="8"/>
  <c r="BT80" i="8"/>
  <c r="I81" i="8"/>
  <c r="N81" i="8"/>
  <c r="R81" i="8"/>
  <c r="W81" i="8"/>
  <c r="AA81" i="8"/>
  <c r="AF81" i="8"/>
  <c r="AJ81" i="8"/>
  <c r="AO81" i="8"/>
  <c r="AS81" i="8"/>
  <c r="AX81" i="8"/>
  <c r="BB81" i="8"/>
  <c r="BG81" i="8"/>
  <c r="BK81" i="8"/>
  <c r="BP81" i="8"/>
  <c r="BT81" i="8"/>
  <c r="J82" i="8"/>
  <c r="N82" i="8"/>
  <c r="S82" i="8"/>
  <c r="W82" i="8"/>
  <c r="AB82" i="8"/>
  <c r="AF82" i="8"/>
  <c r="AK82" i="8"/>
  <c r="AO82" i="8"/>
  <c r="AT82" i="8"/>
  <c r="AX82" i="8"/>
  <c r="BC82" i="8"/>
  <c r="BG82" i="8"/>
  <c r="BL82" i="8"/>
  <c r="BP82" i="8"/>
  <c r="BU82" i="8"/>
  <c r="J83" i="8"/>
  <c r="O83" i="8"/>
  <c r="S83" i="8"/>
  <c r="X83" i="8"/>
  <c r="AB83" i="8"/>
  <c r="AG83" i="8"/>
  <c r="AK83" i="8"/>
  <c r="AP83" i="8"/>
  <c r="AT83" i="8"/>
  <c r="AY83" i="8"/>
  <c r="BC83" i="8"/>
  <c r="BH83" i="8"/>
  <c r="BL83" i="8"/>
  <c r="BQ83" i="8"/>
  <c r="BU83" i="8"/>
  <c r="K84" i="8"/>
  <c r="O84" i="8"/>
  <c r="T84" i="8"/>
  <c r="X84" i="8"/>
  <c r="AC84" i="8"/>
  <c r="AG84" i="8"/>
  <c r="AL84" i="8"/>
  <c r="AP84" i="8"/>
  <c r="AU84" i="8"/>
  <c r="AY84" i="8"/>
  <c r="BD84" i="8"/>
  <c r="BH84" i="8"/>
  <c r="BM84" i="8"/>
  <c r="BQ84" i="8"/>
  <c r="G85" i="8"/>
  <c r="K85" i="8"/>
  <c r="P85" i="8"/>
  <c r="T85" i="8"/>
  <c r="Y85" i="8"/>
  <c r="AC85" i="8"/>
  <c r="AH85" i="8"/>
  <c r="AL85" i="8"/>
  <c r="AQ85" i="8"/>
  <c r="AU85" i="8"/>
  <c r="AZ85" i="8"/>
  <c r="BD85" i="8"/>
  <c r="BI85" i="8"/>
  <c r="BM85" i="8"/>
  <c r="BR85" i="8"/>
  <c r="G86" i="8"/>
  <c r="L86" i="8"/>
  <c r="P86" i="8"/>
  <c r="U86" i="8"/>
  <c r="Y86" i="8"/>
  <c r="AD86" i="8"/>
  <c r="AH86" i="8"/>
  <c r="AM86" i="8"/>
  <c r="AQ86" i="8"/>
  <c r="AU86" i="8"/>
  <c r="AX86" i="8"/>
  <c r="BA86" i="8"/>
  <c r="BD86" i="8"/>
  <c r="BG86" i="8"/>
  <c r="BJ86" i="8"/>
  <c r="BM86" i="8"/>
  <c r="BP86" i="8"/>
  <c r="BS86" i="8"/>
  <c r="G87" i="8"/>
  <c r="J87" i="8"/>
  <c r="M87" i="8"/>
  <c r="P87" i="8"/>
  <c r="S87" i="8"/>
  <c r="V87" i="8"/>
  <c r="Y87" i="8"/>
  <c r="AB87" i="8"/>
  <c r="AE87" i="8"/>
  <c r="AH87" i="8"/>
  <c r="AK87" i="8"/>
  <c r="AN87" i="8"/>
  <c r="AQ87" i="8"/>
  <c r="AT87" i="8"/>
  <c r="AW87" i="8"/>
  <c r="AZ87" i="8"/>
  <c r="BC87" i="8"/>
  <c r="BF87" i="8"/>
  <c r="BI87" i="8"/>
  <c r="BL87" i="8"/>
  <c r="BO87" i="8"/>
  <c r="BR87" i="8"/>
  <c r="BU87" i="8"/>
  <c r="I88" i="8"/>
  <c r="L88" i="8"/>
  <c r="O88" i="8"/>
  <c r="R88" i="8"/>
  <c r="U88" i="8"/>
  <c r="X88" i="8"/>
  <c r="AA88" i="8"/>
  <c r="AD88" i="8"/>
  <c r="AG88" i="8"/>
  <c r="AJ88" i="8"/>
  <c r="AM88" i="8"/>
  <c r="AP88" i="8"/>
  <c r="AS88" i="8"/>
  <c r="AV88" i="8"/>
  <c r="AY88" i="8"/>
  <c r="BB88" i="8"/>
  <c r="BE88" i="8"/>
  <c r="BH88" i="8"/>
  <c r="BK88" i="8"/>
  <c r="BN88" i="8"/>
  <c r="BQ88" i="8"/>
  <c r="BT88" i="8"/>
  <c r="H89" i="8"/>
  <c r="K89" i="8"/>
  <c r="N89" i="8"/>
  <c r="Q89" i="8"/>
  <c r="T89" i="8"/>
  <c r="W89" i="8"/>
  <c r="Z89" i="8"/>
  <c r="AC89" i="8"/>
  <c r="AF89" i="8"/>
  <c r="AI89" i="8"/>
  <c r="AL89" i="8"/>
  <c r="AO89" i="8"/>
  <c r="AR89" i="8"/>
  <c r="AU89" i="8"/>
  <c r="AX89" i="8"/>
  <c r="BA89" i="8"/>
  <c r="BD89" i="8"/>
  <c r="BG89" i="8"/>
  <c r="BJ89" i="8"/>
  <c r="BM89" i="8"/>
  <c r="BP89" i="8"/>
  <c r="BS89" i="8"/>
  <c r="G90" i="8"/>
  <c r="J90" i="8"/>
  <c r="M90" i="8"/>
  <c r="P90" i="8"/>
  <c r="S90" i="8"/>
  <c r="V90" i="8"/>
  <c r="Y90" i="8"/>
  <c r="AB90" i="8"/>
  <c r="AE90" i="8"/>
  <c r="AH90" i="8"/>
  <c r="AK90" i="8"/>
  <c r="AN90" i="8"/>
  <c r="AQ90" i="8"/>
  <c r="AT90" i="8"/>
  <c r="AW90" i="8"/>
  <c r="AZ90" i="8"/>
  <c r="BC90" i="8"/>
  <c r="BF90" i="8"/>
  <c r="BI90" i="8"/>
  <c r="BL90" i="8"/>
  <c r="BO90" i="8"/>
  <c r="BR90" i="8"/>
  <c r="BU90" i="8"/>
  <c r="I91" i="8"/>
  <c r="L91" i="8"/>
  <c r="O91" i="8"/>
  <c r="R91" i="8"/>
  <c r="U91" i="8"/>
  <c r="X91" i="8"/>
  <c r="AA91" i="8"/>
  <c r="AD91" i="8"/>
  <c r="AG91" i="8"/>
  <c r="AJ91" i="8"/>
  <c r="AM91" i="8"/>
  <c r="AP91" i="8"/>
  <c r="AS91" i="8"/>
  <c r="AV91" i="8"/>
  <c r="AY91" i="8"/>
  <c r="BB91" i="8"/>
  <c r="BE91" i="8"/>
  <c r="BH91" i="8"/>
  <c r="BK91" i="8"/>
  <c r="BN91" i="8"/>
  <c r="BQ91" i="8"/>
  <c r="BT91" i="8"/>
  <c r="H92" i="8"/>
  <c r="K92" i="8"/>
  <c r="N92" i="8"/>
  <c r="Q92" i="8"/>
  <c r="T92" i="8"/>
  <c r="W92" i="8"/>
  <c r="Z92" i="8"/>
  <c r="AC92" i="8"/>
  <c r="AF92" i="8"/>
  <c r="AI92" i="8"/>
  <c r="AL92" i="8"/>
  <c r="AO92" i="8"/>
  <c r="AR92" i="8"/>
  <c r="AU92" i="8"/>
  <c r="AX92" i="8"/>
  <c r="BA92" i="8"/>
  <c r="BD92" i="8"/>
  <c r="BG92" i="8"/>
  <c r="BJ92" i="8"/>
  <c r="BM92" i="8"/>
  <c r="BP92" i="8"/>
  <c r="BS92" i="8"/>
  <c r="G93" i="8"/>
  <c r="J93" i="8"/>
  <c r="M93" i="8"/>
  <c r="P93" i="8"/>
  <c r="S93" i="8"/>
  <c r="V93" i="8"/>
  <c r="Y93" i="8"/>
  <c r="AB93" i="8"/>
  <c r="AE93" i="8"/>
  <c r="AH93" i="8"/>
  <c r="AK93" i="8"/>
  <c r="AN93" i="8"/>
  <c r="AQ93" i="8"/>
  <c r="AT93" i="8"/>
  <c r="AW93" i="8"/>
  <c r="AZ93" i="8"/>
  <c r="BC93" i="8"/>
  <c r="BF93" i="8"/>
  <c r="BI93" i="8"/>
  <c r="BL93" i="8"/>
  <c r="BO93" i="8"/>
  <c r="BR93" i="8"/>
  <c r="BU93" i="8"/>
  <c r="I94" i="8"/>
  <c r="L94" i="8"/>
  <c r="O94" i="8"/>
  <c r="R94" i="8"/>
  <c r="U94" i="8"/>
  <c r="X94" i="8"/>
  <c r="AA94" i="8"/>
  <c r="AD94" i="8"/>
  <c r="AG94" i="8"/>
  <c r="AJ94" i="8"/>
  <c r="AM94" i="8"/>
  <c r="AP94" i="8"/>
  <c r="AS94" i="8"/>
  <c r="AV94" i="8"/>
  <c r="AY94" i="8"/>
  <c r="BB94" i="8"/>
  <c r="BE94" i="8"/>
  <c r="BH94" i="8"/>
  <c r="BK94" i="8"/>
  <c r="BN94" i="8"/>
  <c r="BQ94" i="8"/>
  <c r="BT94" i="8"/>
  <c r="H95" i="8"/>
  <c r="K95" i="8"/>
  <c r="N95" i="8"/>
  <c r="Q95" i="8"/>
  <c r="T95" i="8"/>
  <c r="W95" i="8"/>
  <c r="Z95" i="8"/>
  <c r="AC95" i="8"/>
  <c r="AF95" i="8"/>
  <c r="AI95" i="8"/>
  <c r="AL95" i="8"/>
  <c r="AO95" i="8"/>
  <c r="AR95" i="8"/>
  <c r="AU95" i="8"/>
  <c r="AX95" i="8"/>
  <c r="BA95" i="8"/>
  <c r="BD95" i="8"/>
  <c r="BG95" i="8"/>
  <c r="BJ95" i="8"/>
  <c r="BM95" i="8"/>
  <c r="BP95" i="8"/>
  <c r="BS95" i="8"/>
  <c r="G96" i="8"/>
  <c r="J96" i="8"/>
  <c r="M96" i="8"/>
  <c r="P96" i="8"/>
  <c r="S96" i="8"/>
  <c r="V96" i="8"/>
  <c r="Y96" i="8"/>
  <c r="AB96" i="8"/>
  <c r="AE96" i="8"/>
  <c r="AH96" i="8"/>
  <c r="AK96" i="8"/>
  <c r="AN96" i="8"/>
  <c r="AQ96" i="8"/>
  <c r="AT96" i="8"/>
  <c r="AW96" i="8"/>
  <c r="AZ96" i="8"/>
  <c r="BC96" i="8"/>
  <c r="BF96" i="8"/>
  <c r="BI96" i="8"/>
  <c r="BL96" i="8"/>
  <c r="BO96" i="8"/>
  <c r="BR96" i="8"/>
  <c r="BU96" i="8"/>
  <c r="I97" i="8"/>
  <c r="L97" i="8"/>
  <c r="O97" i="8"/>
  <c r="R97" i="8"/>
  <c r="U97" i="8"/>
  <c r="X97" i="8"/>
  <c r="AA97" i="8"/>
  <c r="AD97" i="8"/>
  <c r="AG97" i="8"/>
  <c r="AJ97" i="8"/>
  <c r="AM97" i="8"/>
  <c r="AP97" i="8"/>
  <c r="AS97" i="8"/>
  <c r="AV97" i="8"/>
  <c r="AY97" i="8"/>
  <c r="BB97" i="8"/>
  <c r="BE97" i="8"/>
  <c r="BH97" i="8"/>
  <c r="BK97" i="8"/>
  <c r="BN97" i="8"/>
  <c r="BQ97" i="8"/>
  <c r="BT97" i="8"/>
  <c r="H98" i="8"/>
  <c r="K98" i="8"/>
  <c r="N98" i="8"/>
  <c r="Q98" i="8"/>
  <c r="T98" i="8"/>
  <c r="W98" i="8"/>
  <c r="Z98" i="8"/>
  <c r="AC98" i="8"/>
  <c r="AF98" i="8"/>
  <c r="AI98" i="8"/>
  <c r="AL98" i="8"/>
  <c r="AO98" i="8"/>
  <c r="AR98" i="8"/>
  <c r="AU98" i="8"/>
  <c r="AX98" i="8"/>
  <c r="BA98" i="8"/>
  <c r="BD98" i="8"/>
  <c r="BG98" i="8"/>
  <c r="BJ98" i="8"/>
  <c r="BM98" i="8"/>
  <c r="BP98" i="8"/>
  <c r="BS98" i="8"/>
  <c r="G99" i="8"/>
  <c r="J99" i="8"/>
  <c r="M99" i="8"/>
  <c r="P99" i="8"/>
  <c r="S99" i="8"/>
  <c r="V99" i="8"/>
  <c r="Y99" i="8"/>
  <c r="AB99" i="8"/>
  <c r="AE99" i="8"/>
  <c r="AH99" i="8"/>
  <c r="AK99" i="8"/>
  <c r="AN99" i="8"/>
  <c r="AQ99" i="8"/>
  <c r="AT99" i="8"/>
  <c r="AW99" i="8"/>
  <c r="AZ99" i="8"/>
  <c r="BC99" i="8"/>
  <c r="BF99" i="8"/>
  <c r="BI99" i="8"/>
  <c r="BL99" i="8"/>
  <c r="BO99" i="8"/>
  <c r="BR99" i="8"/>
  <c r="BU99" i="8"/>
  <c r="I100" i="8"/>
  <c r="L100" i="8"/>
  <c r="O100" i="8"/>
  <c r="R100" i="8"/>
  <c r="U100" i="8"/>
  <c r="X100" i="8"/>
  <c r="AA100" i="8"/>
  <c r="AD100" i="8"/>
  <c r="AG100" i="8"/>
  <c r="AJ100" i="8"/>
  <c r="AM100" i="8"/>
  <c r="AP100" i="8"/>
  <c r="AS100" i="8"/>
  <c r="AV100" i="8"/>
  <c r="AY100" i="8"/>
  <c r="BB100" i="8"/>
  <c r="BE100" i="8"/>
  <c r="BH100" i="8"/>
  <c r="BK100" i="8"/>
  <c r="BN100" i="8"/>
  <c r="BQ100" i="8"/>
  <c r="BT100" i="8"/>
  <c r="H101" i="8"/>
  <c r="K101" i="8"/>
  <c r="N101" i="8"/>
  <c r="Q101" i="8"/>
  <c r="T101" i="8"/>
  <c r="W101" i="8"/>
  <c r="Z101" i="8"/>
  <c r="AC101" i="8"/>
  <c r="AF101" i="8"/>
  <c r="AI101" i="8"/>
  <c r="AL101" i="8"/>
  <c r="AO101" i="8"/>
  <c r="AR101" i="8"/>
  <c r="AU101" i="8"/>
  <c r="AX101" i="8"/>
  <c r="BA101" i="8"/>
  <c r="BD101" i="8"/>
  <c r="BG101" i="8"/>
  <c r="BJ101" i="8"/>
  <c r="BM101" i="8"/>
  <c r="BP101" i="8"/>
  <c r="BS101" i="8"/>
  <c r="G102" i="8"/>
  <c r="J102" i="8"/>
  <c r="M102" i="8"/>
  <c r="P102" i="8"/>
  <c r="S102" i="8"/>
  <c r="V102" i="8"/>
  <c r="Y102" i="8"/>
  <c r="AB102" i="8"/>
  <c r="AE102" i="8"/>
  <c r="AH102" i="8"/>
  <c r="AK102" i="8"/>
  <c r="AN102" i="8"/>
  <c r="AQ102" i="8"/>
  <c r="AT102" i="8"/>
  <c r="AW102" i="8"/>
  <c r="AZ102" i="8"/>
  <c r="BC102" i="8"/>
  <c r="BF102" i="8"/>
  <c r="BI102" i="8"/>
  <c r="BL102" i="8"/>
  <c r="BO102" i="8"/>
  <c r="BR102" i="8"/>
  <c r="BU102" i="8"/>
  <c r="I103" i="8"/>
  <c r="L103" i="8"/>
  <c r="O103" i="8"/>
  <c r="R103" i="8"/>
  <c r="U103" i="8"/>
  <c r="X103" i="8"/>
  <c r="AA103" i="8"/>
  <c r="AD103" i="8"/>
  <c r="AG103" i="8"/>
  <c r="AJ103" i="8"/>
  <c r="AM103" i="8"/>
  <c r="AP103" i="8"/>
  <c r="AS103" i="8"/>
  <c r="AV103" i="8"/>
  <c r="AY103" i="8"/>
  <c r="BB103" i="8"/>
  <c r="BE103" i="8"/>
  <c r="BH103" i="8"/>
  <c r="BK103" i="8"/>
  <c r="BN103" i="8"/>
  <c r="BQ103" i="8"/>
  <c r="BT103" i="8"/>
  <c r="H104" i="8"/>
  <c r="K104" i="8"/>
  <c r="N104" i="8"/>
  <c r="Q104" i="8"/>
  <c r="T104" i="8"/>
  <c r="W104" i="8"/>
  <c r="Z104" i="8"/>
  <c r="AC104" i="8"/>
  <c r="AF104" i="8"/>
  <c r="AI104" i="8"/>
  <c r="AL104" i="8"/>
  <c r="AO104" i="8"/>
  <c r="AR104" i="8"/>
  <c r="AU104" i="8"/>
  <c r="AX104" i="8"/>
  <c r="BA104" i="8"/>
  <c r="BD104" i="8"/>
  <c r="BG104" i="8"/>
  <c r="BJ104" i="8"/>
  <c r="BM104" i="8"/>
  <c r="BP104" i="8"/>
  <c r="BS104" i="8"/>
  <c r="G105" i="8"/>
  <c r="J105" i="8"/>
  <c r="M105" i="8"/>
  <c r="P105" i="8"/>
  <c r="S105" i="8"/>
  <c r="V105" i="8"/>
  <c r="Y105" i="8"/>
  <c r="AB105" i="8"/>
  <c r="AE105" i="8"/>
  <c r="AH105" i="8"/>
  <c r="AK105" i="8"/>
  <c r="AN105" i="8"/>
  <c r="AQ105" i="8"/>
  <c r="AT105" i="8"/>
  <c r="AW105" i="8"/>
  <c r="AZ105" i="8"/>
  <c r="BC105" i="8"/>
  <c r="BF105" i="8"/>
  <c r="BI105" i="8"/>
  <c r="BL105" i="8"/>
  <c r="BO105" i="8"/>
  <c r="BR105" i="8"/>
  <c r="BU105" i="8"/>
  <c r="I106" i="8"/>
  <c r="L106" i="8"/>
  <c r="O106" i="8"/>
  <c r="R106" i="8"/>
  <c r="U106" i="8"/>
  <c r="X106" i="8"/>
  <c r="AA106" i="8"/>
  <c r="AD106" i="8"/>
  <c r="AG106" i="8"/>
  <c r="AJ106" i="8"/>
  <c r="AM106" i="8"/>
  <c r="AP106" i="8"/>
  <c r="AS106" i="8"/>
  <c r="AV106" i="8"/>
  <c r="AY106" i="8"/>
  <c r="BB106" i="8"/>
  <c r="BE106" i="8"/>
  <c r="BH106" i="8"/>
  <c r="BK106" i="8"/>
  <c r="BN106" i="8"/>
  <c r="BQ106" i="8"/>
  <c r="BT106" i="8"/>
  <c r="H107" i="8"/>
  <c r="K107" i="8"/>
  <c r="N107" i="8"/>
  <c r="Q107" i="8"/>
  <c r="T107" i="8"/>
  <c r="W107" i="8"/>
  <c r="Z107" i="8"/>
  <c r="AC107" i="8"/>
  <c r="AF107" i="8"/>
  <c r="AI107" i="8"/>
  <c r="AL107" i="8"/>
  <c r="AO107" i="8"/>
  <c r="AR107" i="8"/>
  <c r="AU107" i="8"/>
  <c r="AX107" i="8"/>
  <c r="BA107" i="8"/>
  <c r="BD107" i="8"/>
  <c r="BG107" i="8"/>
  <c r="BJ107" i="8"/>
  <c r="BM107" i="8"/>
  <c r="BP107" i="8"/>
  <c r="BS107" i="8"/>
  <c r="G108" i="8"/>
  <c r="J108" i="8"/>
  <c r="M108" i="8"/>
  <c r="P108" i="8"/>
  <c r="S108" i="8"/>
  <c r="V108" i="8"/>
  <c r="Y108" i="8"/>
  <c r="AB108" i="8"/>
  <c r="AE108" i="8"/>
  <c r="AH108" i="8"/>
  <c r="AK108" i="8"/>
  <c r="AN108" i="8"/>
  <c r="AQ108" i="8"/>
  <c r="AT108" i="8"/>
  <c r="AW108" i="8"/>
  <c r="AZ108" i="8"/>
  <c r="BC108" i="8"/>
  <c r="BF108" i="8"/>
  <c r="BI108" i="8"/>
  <c r="BL108" i="8"/>
  <c r="BO108" i="8"/>
  <c r="BR108" i="8"/>
  <c r="BU108" i="8"/>
  <c r="I109" i="8"/>
  <c r="L109" i="8"/>
  <c r="O109" i="8"/>
  <c r="R109" i="8"/>
  <c r="U109" i="8"/>
  <c r="X109" i="8"/>
  <c r="AA109" i="8"/>
  <c r="AD109" i="8"/>
  <c r="AG109" i="8"/>
  <c r="AJ109" i="8"/>
  <c r="AM109" i="8"/>
  <c r="AP109" i="8"/>
  <c r="AS109" i="8"/>
  <c r="AV109" i="8"/>
  <c r="AY109" i="8"/>
  <c r="BB109" i="8"/>
  <c r="BE109" i="8"/>
  <c r="BH109" i="8"/>
  <c r="BK109" i="8"/>
  <c r="BN109" i="8"/>
  <c r="BQ109" i="8"/>
  <c r="BT109" i="8"/>
  <c r="H110" i="8"/>
  <c r="K110" i="8"/>
  <c r="N110" i="8"/>
  <c r="Q110" i="8"/>
  <c r="T110" i="8"/>
  <c r="W110" i="8"/>
  <c r="Z110" i="8"/>
  <c r="AC110" i="8"/>
  <c r="AF110" i="8"/>
  <c r="AI110" i="8"/>
  <c r="AL110" i="8"/>
  <c r="AO110" i="8"/>
  <c r="AR110" i="8"/>
  <c r="AU110" i="8"/>
  <c r="AX110" i="8"/>
  <c r="BA110" i="8"/>
  <c r="BD110" i="8"/>
  <c r="BG110" i="8"/>
  <c r="BJ110" i="8"/>
  <c r="BM110" i="8"/>
  <c r="BP110" i="8"/>
  <c r="BS110" i="8"/>
  <c r="G111" i="8"/>
  <c r="J111" i="8"/>
  <c r="M111" i="8"/>
  <c r="P111" i="8"/>
  <c r="S111" i="8"/>
  <c r="V111" i="8"/>
  <c r="Y111" i="8"/>
  <c r="AB111" i="8"/>
  <c r="AE111" i="8"/>
  <c r="AH111" i="8"/>
  <c r="AK111" i="8"/>
  <c r="AN111" i="8"/>
  <c r="AQ111" i="8"/>
  <c r="AT111" i="8"/>
  <c r="AW111" i="8"/>
  <c r="AZ111" i="8"/>
  <c r="BC111" i="8"/>
  <c r="BF111" i="8"/>
  <c r="BI111" i="8"/>
  <c r="BL111" i="8"/>
  <c r="BO111" i="8"/>
  <c r="BR111" i="8"/>
  <c r="BU111" i="8"/>
  <c r="I112" i="8"/>
  <c r="L112" i="8"/>
  <c r="O112" i="8"/>
  <c r="R112" i="8"/>
  <c r="U112" i="8"/>
  <c r="X112" i="8"/>
  <c r="AA112" i="8"/>
  <c r="AD112" i="8"/>
  <c r="AG112" i="8"/>
  <c r="AJ112" i="8"/>
  <c r="AM112" i="8"/>
  <c r="AP112" i="8"/>
  <c r="AS112" i="8"/>
  <c r="AV112" i="8"/>
  <c r="AY112" i="8"/>
  <c r="BB112" i="8"/>
  <c r="BE112" i="8"/>
  <c r="BH112" i="8"/>
  <c r="BK112" i="8"/>
  <c r="BN112" i="8"/>
  <c r="BQ112" i="8"/>
  <c r="BT112" i="8"/>
  <c r="H113" i="8"/>
  <c r="K113" i="8"/>
  <c r="N113" i="8"/>
  <c r="Q113" i="8"/>
  <c r="T113" i="8"/>
  <c r="W113" i="8"/>
  <c r="Z113" i="8"/>
  <c r="AC113" i="8"/>
  <c r="AF113" i="8"/>
  <c r="AI113" i="8"/>
  <c r="AL113" i="8"/>
  <c r="AO113" i="8"/>
  <c r="AR113" i="8"/>
  <c r="AU113" i="8"/>
  <c r="AX113" i="8"/>
  <c r="BA113" i="8"/>
  <c r="BD113" i="8"/>
  <c r="BG113" i="8"/>
  <c r="BJ113" i="8"/>
  <c r="BM113" i="8"/>
  <c r="BP113" i="8"/>
  <c r="BS113" i="8"/>
  <c r="G114" i="8"/>
  <c r="J114" i="8"/>
  <c r="M114" i="8"/>
  <c r="P114" i="8"/>
  <c r="S114" i="8"/>
  <c r="V114" i="8"/>
  <c r="Y114" i="8"/>
  <c r="AB114" i="8"/>
  <c r="AE114" i="8"/>
  <c r="AH114" i="8"/>
  <c r="AK114" i="8"/>
  <c r="AN114" i="8"/>
  <c r="AQ114" i="8"/>
  <c r="AT114" i="8"/>
  <c r="AW114" i="8"/>
  <c r="AZ114" i="8"/>
  <c r="BC114" i="8"/>
  <c r="BF114" i="8"/>
  <c r="BI114" i="8"/>
  <c r="BL114" i="8"/>
  <c r="BO114" i="8"/>
  <c r="BR114" i="8"/>
  <c r="BU114" i="8"/>
  <c r="I115" i="8"/>
  <c r="L115" i="8"/>
  <c r="O115" i="8"/>
  <c r="R115" i="8"/>
  <c r="U115" i="8"/>
  <c r="X115" i="8"/>
  <c r="AA115" i="8"/>
  <c r="AD115" i="8"/>
  <c r="AG115" i="8"/>
  <c r="AJ115" i="8"/>
  <c r="AM115" i="8"/>
  <c r="AP115" i="8"/>
  <c r="AS115" i="8"/>
  <c r="AV115" i="8"/>
  <c r="AY115" i="8"/>
  <c r="BB115" i="8"/>
  <c r="BE115" i="8"/>
  <c r="BH115" i="8"/>
  <c r="BK115" i="8"/>
  <c r="BN115" i="8"/>
  <c r="BQ115" i="8"/>
  <c r="BT115" i="8"/>
  <c r="H116" i="8"/>
  <c r="K116" i="8"/>
  <c r="N116" i="8"/>
  <c r="Q116" i="8"/>
  <c r="T116" i="8"/>
  <c r="W116" i="8"/>
  <c r="Z116" i="8"/>
  <c r="AC116" i="8"/>
  <c r="AF116" i="8"/>
  <c r="AI116" i="8"/>
  <c r="AL116" i="8"/>
  <c r="AO116" i="8"/>
  <c r="AR116" i="8"/>
  <c r="AU116" i="8"/>
  <c r="AX116" i="8"/>
  <c r="BA116" i="8"/>
  <c r="BD116" i="8"/>
  <c r="BG116" i="8"/>
  <c r="BJ116" i="8"/>
  <c r="BM116" i="8"/>
  <c r="BP116" i="8"/>
  <c r="BS116" i="8"/>
  <c r="G117" i="8"/>
  <c r="J117" i="8"/>
  <c r="M117" i="8"/>
  <c r="P117" i="8"/>
  <c r="S117" i="8"/>
  <c r="V117" i="8"/>
  <c r="Y117" i="8"/>
  <c r="AB117" i="8"/>
  <c r="AE117" i="8"/>
  <c r="AH117" i="8"/>
  <c r="AK117" i="8"/>
  <c r="AN117" i="8"/>
  <c r="AQ117" i="8"/>
  <c r="AT117" i="8"/>
  <c r="AW117" i="8"/>
  <c r="AZ117" i="8"/>
  <c r="BC117" i="8"/>
  <c r="BF117" i="8"/>
  <c r="BI117" i="8"/>
  <c r="BL117" i="8"/>
  <c r="BO117" i="8"/>
  <c r="BR117" i="8"/>
  <c r="BU117" i="8"/>
  <c r="I118" i="8"/>
  <c r="L118" i="8"/>
  <c r="O118" i="8"/>
  <c r="R118" i="8"/>
  <c r="U118" i="8"/>
  <c r="X118" i="8"/>
  <c r="AA118" i="8"/>
  <c r="AD118" i="8"/>
  <c r="AG118" i="8"/>
  <c r="AJ118" i="8"/>
  <c r="AM118" i="8"/>
  <c r="AP118" i="8"/>
  <c r="AS118" i="8"/>
  <c r="AV118" i="8"/>
  <c r="AY118" i="8"/>
  <c r="BB118" i="8"/>
  <c r="BE118" i="8"/>
  <c r="BH118" i="8"/>
  <c r="BK118" i="8"/>
  <c r="BN118" i="8"/>
  <c r="BQ118" i="8"/>
  <c r="BT118" i="8"/>
  <c r="H119" i="8"/>
  <c r="K119" i="8"/>
  <c r="N119" i="8"/>
  <c r="Q119" i="8"/>
  <c r="T119" i="8"/>
  <c r="W119" i="8"/>
  <c r="Z119" i="8"/>
  <c r="AC119" i="8"/>
  <c r="AF119" i="8"/>
  <c r="AI119" i="8"/>
  <c r="AL119" i="8"/>
  <c r="AO119" i="8"/>
  <c r="AR119" i="8"/>
  <c r="AU119" i="8"/>
  <c r="AX119" i="8"/>
  <c r="BA119" i="8"/>
  <c r="BD119" i="8"/>
  <c r="BG119" i="8"/>
  <c r="BJ119" i="8"/>
  <c r="BM119" i="8"/>
  <c r="BP119" i="8"/>
  <c r="BS119" i="8"/>
  <c r="G120" i="8"/>
  <c r="J120" i="8"/>
  <c r="M120" i="8"/>
  <c r="P120" i="8"/>
  <c r="S120" i="8"/>
  <c r="V120" i="8"/>
  <c r="Y120" i="8"/>
  <c r="AB120" i="8"/>
  <c r="AL75" i="8"/>
  <c r="AU75" i="8"/>
  <c r="BD75" i="8"/>
  <c r="BM75" i="8"/>
  <c r="G76" i="8"/>
  <c r="P76" i="8"/>
  <c r="Y76" i="8"/>
  <c r="AH76" i="8"/>
  <c r="AQ76" i="8"/>
  <c r="AZ76" i="8"/>
  <c r="BI76" i="8"/>
  <c r="BR76" i="8"/>
  <c r="L77" i="8"/>
  <c r="U77" i="8"/>
  <c r="AD77" i="8"/>
  <c r="AM77" i="8"/>
  <c r="AV77" i="8"/>
  <c r="BE77" i="8"/>
  <c r="BN77" i="8"/>
  <c r="H78" i="8"/>
  <c r="Q78" i="8"/>
  <c r="Z78" i="8"/>
  <c r="AI78" i="8"/>
  <c r="AR78" i="8"/>
  <c r="BA78" i="8"/>
  <c r="BJ78" i="8"/>
  <c r="BS78" i="8"/>
  <c r="M79" i="8"/>
  <c r="V79" i="8"/>
  <c r="AE79" i="8"/>
  <c r="AN79" i="8"/>
  <c r="AW79" i="8"/>
  <c r="BF79" i="8"/>
  <c r="BO79" i="8"/>
  <c r="BU79" i="8"/>
  <c r="J80" i="8"/>
  <c r="O80" i="8"/>
  <c r="S80" i="8"/>
  <c r="X80" i="8"/>
  <c r="AB80" i="8"/>
  <c r="AG80" i="8"/>
  <c r="AK80" i="8"/>
  <c r="AP80" i="8"/>
  <c r="AT80" i="8"/>
  <c r="AY80" i="8"/>
  <c r="BC80" i="8"/>
  <c r="BH80" i="8"/>
  <c r="BL80" i="8"/>
  <c r="BQ80" i="8"/>
  <c r="BU80" i="8"/>
  <c r="K81" i="8"/>
  <c r="O81" i="8"/>
  <c r="T81" i="8"/>
  <c r="X81" i="8"/>
  <c r="AC81" i="8"/>
  <c r="AG81" i="8"/>
  <c r="AL81" i="8"/>
  <c r="AP81" i="8"/>
  <c r="AU81" i="8"/>
  <c r="AY81" i="8"/>
  <c r="BD81" i="8"/>
  <c r="BH81" i="8"/>
  <c r="BM81" i="8"/>
  <c r="BQ81" i="8"/>
  <c r="G82" i="8"/>
  <c r="K82" i="8"/>
  <c r="P82" i="8"/>
  <c r="T82" i="8"/>
  <c r="Y82" i="8"/>
  <c r="AC82" i="8"/>
  <c r="AH82" i="8"/>
  <c r="AL82" i="8"/>
  <c r="AQ82" i="8"/>
  <c r="AU82" i="8"/>
  <c r="AZ82" i="8"/>
  <c r="BD82" i="8"/>
  <c r="BI82" i="8"/>
  <c r="BM82" i="8"/>
  <c r="BR82" i="8"/>
  <c r="G83" i="8"/>
  <c r="L83" i="8"/>
  <c r="P83" i="8"/>
  <c r="U83" i="8"/>
  <c r="Y83" i="8"/>
  <c r="AD83" i="8"/>
  <c r="AH83" i="8"/>
  <c r="AM83" i="8"/>
  <c r="AQ83" i="8"/>
  <c r="AV83" i="8"/>
  <c r="AZ83" i="8"/>
  <c r="BE83" i="8"/>
  <c r="BI83" i="8"/>
  <c r="BN83" i="8"/>
  <c r="BR83" i="8"/>
  <c r="H84" i="8"/>
  <c r="L84" i="8"/>
  <c r="Q84" i="8"/>
  <c r="U84" i="8"/>
  <c r="Z84" i="8"/>
  <c r="AD84" i="8"/>
  <c r="AI84" i="8"/>
  <c r="AM84" i="8"/>
  <c r="AR84" i="8"/>
  <c r="AV84" i="8"/>
  <c r="BA84" i="8"/>
  <c r="BE84" i="8"/>
  <c r="BJ84" i="8"/>
  <c r="BN84" i="8"/>
  <c r="BS84" i="8"/>
  <c r="H85" i="8"/>
  <c r="M85" i="8"/>
  <c r="Q85" i="8"/>
  <c r="V85" i="8"/>
  <c r="Z85" i="8"/>
  <c r="AE85" i="8"/>
  <c r="AI85" i="8"/>
  <c r="AN85" i="8"/>
  <c r="AR85" i="8"/>
  <c r="AW85" i="8"/>
  <c r="BA85" i="8"/>
  <c r="BF85" i="8"/>
  <c r="BJ85" i="8"/>
  <c r="BO85" i="8"/>
  <c r="BS85" i="8"/>
  <c r="I86" i="8"/>
  <c r="M86" i="8"/>
  <c r="R86" i="8"/>
  <c r="V86" i="8"/>
  <c r="AA86" i="8"/>
  <c r="AE86" i="8"/>
  <c r="AJ86" i="8"/>
  <c r="AN86" i="8"/>
  <c r="AS86" i="8"/>
  <c r="AV86" i="8"/>
  <c r="AY86" i="8"/>
  <c r="BB86" i="8"/>
  <c r="BE86" i="8"/>
  <c r="BH86" i="8"/>
  <c r="BK86" i="8"/>
  <c r="BN86" i="8"/>
  <c r="BQ86" i="8"/>
  <c r="BT86" i="8"/>
  <c r="H87" i="8"/>
  <c r="K87" i="8"/>
  <c r="N87" i="8"/>
  <c r="Q87" i="8"/>
  <c r="T87" i="8"/>
  <c r="W87" i="8"/>
  <c r="Z87" i="8"/>
  <c r="AC87" i="8"/>
  <c r="AF87" i="8"/>
  <c r="AI87" i="8"/>
  <c r="AL87" i="8"/>
  <c r="AO87" i="8"/>
  <c r="AR87" i="8"/>
  <c r="AU87" i="8"/>
  <c r="AX87" i="8"/>
  <c r="BA87" i="8"/>
  <c r="BD87" i="8"/>
  <c r="BG87" i="8"/>
  <c r="BJ87" i="8"/>
  <c r="BM87" i="8"/>
  <c r="BP87" i="8"/>
  <c r="BS87" i="8"/>
  <c r="G88" i="8"/>
  <c r="J88" i="8"/>
  <c r="M88" i="8"/>
  <c r="P88" i="8"/>
  <c r="S88" i="8"/>
  <c r="V88" i="8"/>
  <c r="Y88" i="8"/>
  <c r="AB88" i="8"/>
  <c r="AE88" i="8"/>
  <c r="AH88" i="8"/>
  <c r="AK88" i="8"/>
  <c r="AN88" i="8"/>
  <c r="AQ88" i="8"/>
  <c r="AT88" i="8"/>
  <c r="AW88" i="8"/>
  <c r="AZ88" i="8"/>
  <c r="BC88" i="8"/>
  <c r="BF88" i="8"/>
  <c r="BI88" i="8"/>
  <c r="BL88" i="8"/>
  <c r="BO88" i="8"/>
  <c r="BR88" i="8"/>
  <c r="BU88" i="8"/>
  <c r="I89" i="8"/>
  <c r="L89" i="8"/>
  <c r="O89" i="8"/>
  <c r="R89" i="8"/>
  <c r="U89" i="8"/>
  <c r="X89" i="8"/>
  <c r="AA89" i="8"/>
  <c r="AD89" i="8"/>
  <c r="AG89" i="8"/>
  <c r="AJ89" i="8"/>
  <c r="AM89" i="8"/>
  <c r="AP89" i="8"/>
  <c r="AS89" i="8"/>
  <c r="AV89" i="8"/>
  <c r="AY89" i="8"/>
  <c r="BB89" i="8"/>
  <c r="BE89" i="8"/>
  <c r="BH89" i="8"/>
  <c r="BK89" i="8"/>
  <c r="BN89" i="8"/>
  <c r="BQ89" i="8"/>
  <c r="BT89" i="8"/>
  <c r="H90" i="8"/>
  <c r="K90" i="8"/>
  <c r="N90" i="8"/>
  <c r="Q90" i="8"/>
  <c r="T90" i="8"/>
  <c r="W90" i="8"/>
  <c r="Z90" i="8"/>
  <c r="AC90" i="8"/>
  <c r="AF90" i="8"/>
  <c r="AI90" i="8"/>
  <c r="AL90" i="8"/>
  <c r="AO90" i="8"/>
  <c r="AR90" i="8"/>
  <c r="AU90" i="8"/>
  <c r="AX90" i="8"/>
  <c r="BA90" i="8"/>
  <c r="BD90" i="8"/>
  <c r="BG90" i="8"/>
  <c r="BJ90" i="8"/>
  <c r="BM90" i="8"/>
  <c r="BP90" i="8"/>
  <c r="BS90" i="8"/>
  <c r="G91" i="8"/>
  <c r="J91" i="8"/>
  <c r="M91" i="8"/>
  <c r="P91" i="8"/>
  <c r="S91" i="8"/>
  <c r="V91" i="8"/>
  <c r="Y91" i="8"/>
  <c r="AB91" i="8"/>
  <c r="AE91" i="8"/>
  <c r="AH91" i="8"/>
  <c r="AK91" i="8"/>
  <c r="AN91" i="8"/>
  <c r="AQ91" i="8"/>
  <c r="AT91" i="8"/>
  <c r="AW91" i="8"/>
  <c r="AZ91" i="8"/>
  <c r="BC91" i="8"/>
  <c r="BF91" i="8"/>
  <c r="BI91" i="8"/>
  <c r="BL91" i="8"/>
  <c r="BO91" i="8"/>
  <c r="BR91" i="8"/>
  <c r="BU91" i="8"/>
  <c r="I92" i="8"/>
  <c r="L92" i="8"/>
  <c r="O92" i="8"/>
  <c r="R92" i="8"/>
  <c r="U92" i="8"/>
  <c r="X92" i="8"/>
  <c r="AA92" i="8"/>
  <c r="AD92" i="8"/>
  <c r="AG92" i="8"/>
  <c r="AJ92" i="8"/>
  <c r="AM92" i="8"/>
  <c r="AP92" i="8"/>
  <c r="AS92" i="8"/>
  <c r="AV92" i="8"/>
  <c r="AY92" i="8"/>
  <c r="BB92" i="8"/>
  <c r="BE92" i="8"/>
  <c r="BH92" i="8"/>
  <c r="BK92" i="8"/>
  <c r="BN92" i="8"/>
  <c r="BQ92" i="8"/>
  <c r="BT92" i="8"/>
  <c r="H93" i="8"/>
  <c r="K93" i="8"/>
  <c r="N93" i="8"/>
  <c r="Q93" i="8"/>
  <c r="T93" i="8"/>
  <c r="W93" i="8"/>
  <c r="Z93" i="8"/>
  <c r="AC93" i="8"/>
  <c r="AF93" i="8"/>
  <c r="AI93" i="8"/>
  <c r="AL93" i="8"/>
  <c r="AO93" i="8"/>
  <c r="AR93" i="8"/>
  <c r="AU93" i="8"/>
  <c r="AX93" i="8"/>
  <c r="BA93" i="8"/>
  <c r="BD93" i="8"/>
  <c r="BG93" i="8"/>
  <c r="BJ93" i="8"/>
  <c r="BM93" i="8"/>
  <c r="BP93" i="8"/>
  <c r="BS93" i="8"/>
  <c r="G94" i="8"/>
  <c r="J94" i="8"/>
  <c r="M94" i="8"/>
  <c r="P94" i="8"/>
  <c r="S94" i="8"/>
  <c r="V94" i="8"/>
  <c r="Y94" i="8"/>
  <c r="AB94" i="8"/>
  <c r="AE94" i="8"/>
  <c r="AH94" i="8"/>
  <c r="AK94" i="8"/>
  <c r="AN94" i="8"/>
  <c r="AQ94" i="8"/>
  <c r="AT94" i="8"/>
  <c r="AW94" i="8"/>
  <c r="AZ94" i="8"/>
  <c r="BC94" i="8"/>
  <c r="BF94" i="8"/>
  <c r="BI94" i="8"/>
  <c r="BL94" i="8"/>
  <c r="BO94" i="8"/>
  <c r="BR94" i="8"/>
  <c r="BU94" i="8"/>
  <c r="I95" i="8"/>
  <c r="L95" i="8"/>
  <c r="O95" i="8"/>
  <c r="R95" i="8"/>
  <c r="U95" i="8"/>
  <c r="X95" i="8"/>
  <c r="AA95" i="8"/>
  <c r="AD95" i="8"/>
  <c r="AG95" i="8"/>
  <c r="AJ95" i="8"/>
  <c r="AM95" i="8"/>
  <c r="AP95" i="8"/>
  <c r="AS95" i="8"/>
  <c r="AV95" i="8"/>
  <c r="AY95" i="8"/>
  <c r="BB95" i="8"/>
  <c r="BE95" i="8"/>
  <c r="BH95" i="8"/>
  <c r="BK95" i="8"/>
  <c r="BN95" i="8"/>
  <c r="BQ95" i="8"/>
  <c r="BT95" i="8"/>
  <c r="H96" i="8"/>
  <c r="K96" i="8"/>
  <c r="N96" i="8"/>
  <c r="Q96" i="8"/>
  <c r="T96" i="8"/>
  <c r="W96" i="8"/>
  <c r="Z96" i="8"/>
  <c r="AC96" i="8"/>
  <c r="AF96" i="8"/>
  <c r="AI96" i="8"/>
  <c r="AL96" i="8"/>
  <c r="AO96" i="8"/>
  <c r="AR96" i="8"/>
  <c r="AU96" i="8"/>
  <c r="AX96" i="8"/>
  <c r="BA96" i="8"/>
  <c r="BD96" i="8"/>
  <c r="BG96" i="8"/>
  <c r="BJ96" i="8"/>
  <c r="BM96" i="8"/>
  <c r="BP96" i="8"/>
  <c r="BS96" i="8"/>
  <c r="G97" i="8"/>
  <c r="J97" i="8"/>
  <c r="M97" i="8"/>
  <c r="P97" i="8"/>
  <c r="S97" i="8"/>
  <c r="V97" i="8"/>
  <c r="Y97" i="8"/>
  <c r="AB97" i="8"/>
  <c r="AE97" i="8"/>
  <c r="AH97" i="8"/>
  <c r="AK97" i="8"/>
  <c r="AN97" i="8"/>
  <c r="AQ97" i="8"/>
  <c r="AT97" i="8"/>
  <c r="AW97" i="8"/>
  <c r="AZ97" i="8"/>
  <c r="BC97" i="8"/>
  <c r="BF97" i="8"/>
  <c r="BI97" i="8"/>
  <c r="BL97" i="8"/>
  <c r="BO97" i="8"/>
  <c r="BR97" i="8"/>
  <c r="BU97" i="8"/>
  <c r="I98" i="8"/>
  <c r="L98" i="8"/>
  <c r="O98" i="8"/>
  <c r="R98" i="8"/>
  <c r="U98" i="8"/>
  <c r="X98" i="8"/>
  <c r="AA98" i="8"/>
  <c r="AD98" i="8"/>
  <c r="AG98" i="8"/>
  <c r="AJ98" i="8"/>
  <c r="AM98" i="8"/>
  <c r="AP98" i="8"/>
  <c r="AS98" i="8"/>
  <c r="AV98" i="8"/>
  <c r="AY98" i="8"/>
  <c r="BB98" i="8"/>
  <c r="BE98" i="8"/>
  <c r="BH98" i="8"/>
  <c r="BK98" i="8"/>
  <c r="BN98" i="8"/>
  <c r="BQ98" i="8"/>
  <c r="BT98" i="8"/>
  <c r="H99" i="8"/>
  <c r="K99" i="8"/>
  <c r="N99" i="8"/>
  <c r="Q99" i="8"/>
  <c r="T99" i="8"/>
  <c r="W99" i="8"/>
  <c r="Z99" i="8"/>
  <c r="AC99" i="8"/>
  <c r="AF99" i="8"/>
  <c r="AI99" i="8"/>
  <c r="AL99" i="8"/>
  <c r="AO99" i="8"/>
  <c r="AR99" i="8"/>
  <c r="AU99" i="8"/>
  <c r="AX99" i="8"/>
  <c r="BA99" i="8"/>
  <c r="BD99" i="8"/>
  <c r="BG99" i="8"/>
  <c r="BJ99" i="8"/>
  <c r="BM99" i="8"/>
  <c r="BP99" i="8"/>
  <c r="BS99" i="8"/>
  <c r="G100" i="8"/>
  <c r="J100" i="8"/>
  <c r="M100" i="8"/>
  <c r="P100" i="8"/>
  <c r="S100" i="8"/>
  <c r="V100" i="8"/>
  <c r="Y100" i="8"/>
  <c r="AB100" i="8"/>
  <c r="AE100" i="8"/>
  <c r="AH100" i="8"/>
  <c r="AK100" i="8"/>
  <c r="AN100" i="8"/>
  <c r="AQ100" i="8"/>
  <c r="AT100" i="8"/>
  <c r="AW100" i="8"/>
  <c r="AZ100" i="8"/>
  <c r="BC100" i="8"/>
  <c r="BF100" i="8"/>
  <c r="BI100" i="8"/>
  <c r="BL100" i="8"/>
  <c r="BO100" i="8"/>
  <c r="BR100" i="8"/>
  <c r="BU100" i="8"/>
  <c r="I101" i="8"/>
  <c r="L101" i="8"/>
  <c r="O101" i="8"/>
  <c r="R101" i="8"/>
  <c r="U101" i="8"/>
  <c r="X101" i="8"/>
  <c r="AA101" i="8"/>
  <c r="AD101" i="8"/>
  <c r="AG101" i="8"/>
  <c r="AJ101" i="8"/>
  <c r="AM101" i="8"/>
  <c r="AP101" i="8"/>
  <c r="AS101" i="8"/>
  <c r="AV101" i="8"/>
  <c r="AY101" i="8"/>
  <c r="BB101" i="8"/>
  <c r="BE101" i="8"/>
  <c r="BH101" i="8"/>
  <c r="BK101" i="8"/>
  <c r="BN101" i="8"/>
  <c r="BQ101" i="8"/>
  <c r="BT101" i="8"/>
  <c r="H102" i="8"/>
  <c r="K102" i="8"/>
  <c r="N102" i="8"/>
  <c r="Q102" i="8"/>
  <c r="T102" i="8"/>
  <c r="W102" i="8"/>
  <c r="Z102" i="8"/>
  <c r="AC102" i="8"/>
  <c r="AF102" i="8"/>
  <c r="AI102" i="8"/>
  <c r="AL102" i="8"/>
  <c r="AO102" i="8"/>
  <c r="AR102" i="8"/>
  <c r="AU102" i="8"/>
  <c r="AX102" i="8"/>
  <c r="BA102" i="8"/>
  <c r="BD102" i="8"/>
  <c r="BG102" i="8"/>
  <c r="BJ102" i="8"/>
  <c r="BM102" i="8"/>
  <c r="BP102" i="8"/>
  <c r="BS102" i="8"/>
  <c r="G103" i="8"/>
  <c r="J103" i="8"/>
  <c r="M103" i="8"/>
  <c r="P103" i="8"/>
  <c r="S103" i="8"/>
  <c r="V103" i="8"/>
  <c r="Y103" i="8"/>
  <c r="AB103" i="8"/>
  <c r="AE103" i="8"/>
  <c r="AH103" i="8"/>
  <c r="AK103" i="8"/>
  <c r="AN103" i="8"/>
  <c r="AQ103" i="8"/>
  <c r="AZ103" i="8"/>
  <c r="BI103" i="8"/>
  <c r="BR103" i="8"/>
  <c r="G104" i="8"/>
  <c r="L104" i="8"/>
  <c r="P104" i="8"/>
  <c r="U104" i="8"/>
  <c r="Y104" i="8"/>
  <c r="AD104" i="8"/>
  <c r="AH104" i="8"/>
  <c r="AM104" i="8"/>
  <c r="AQ104" i="8"/>
  <c r="AV104" i="8"/>
  <c r="AZ104" i="8"/>
  <c r="BE104" i="8"/>
  <c r="BI104" i="8"/>
  <c r="BN104" i="8"/>
  <c r="BR104" i="8"/>
  <c r="H105" i="8"/>
  <c r="L105" i="8"/>
  <c r="Q105" i="8"/>
  <c r="U105" i="8"/>
  <c r="Z105" i="8"/>
  <c r="AD105" i="8"/>
  <c r="AI105" i="8"/>
  <c r="AM105" i="8"/>
  <c r="AR105" i="8"/>
  <c r="AV105" i="8"/>
  <c r="BA105" i="8"/>
  <c r="BE105" i="8"/>
  <c r="BJ105" i="8"/>
  <c r="BN105" i="8"/>
  <c r="BS105" i="8"/>
  <c r="H106" i="8"/>
  <c r="M106" i="8"/>
  <c r="Q106" i="8"/>
  <c r="V106" i="8"/>
  <c r="Z106" i="8"/>
  <c r="AE106" i="8"/>
  <c r="AI106" i="8"/>
  <c r="AN106" i="8"/>
  <c r="AR106" i="8"/>
  <c r="AW106" i="8"/>
  <c r="BA106" i="8"/>
  <c r="BF106" i="8"/>
  <c r="BJ106" i="8"/>
  <c r="BO106" i="8"/>
  <c r="BS106" i="8"/>
  <c r="I107" i="8"/>
  <c r="M107" i="8"/>
  <c r="R107" i="8"/>
  <c r="V107" i="8"/>
  <c r="AA107" i="8"/>
  <c r="AE107" i="8"/>
  <c r="AJ107" i="8"/>
  <c r="AN107" i="8"/>
  <c r="AS107" i="8"/>
  <c r="AW107" i="8"/>
  <c r="BB107" i="8"/>
  <c r="BF107" i="8"/>
  <c r="BK107" i="8"/>
  <c r="BO107" i="8"/>
  <c r="BT107" i="8"/>
  <c r="I108" i="8"/>
  <c r="N108" i="8"/>
  <c r="R108" i="8"/>
  <c r="W108" i="8"/>
  <c r="AA108" i="8"/>
  <c r="AF108" i="8"/>
  <c r="AJ108" i="8"/>
  <c r="AO108" i="8"/>
  <c r="AS108" i="8"/>
  <c r="AX108" i="8"/>
  <c r="BB108" i="8"/>
  <c r="BG108" i="8"/>
  <c r="BK108" i="8"/>
  <c r="BP108" i="8"/>
  <c r="BT108" i="8"/>
  <c r="J109" i="8"/>
  <c r="N109" i="8"/>
  <c r="S109" i="8"/>
  <c r="W109" i="8"/>
  <c r="AB109" i="8"/>
  <c r="AF109" i="8"/>
  <c r="AK109" i="8"/>
  <c r="AO109" i="8"/>
  <c r="AT109" i="8"/>
  <c r="AX109" i="8"/>
  <c r="BC109" i="8"/>
  <c r="BG109" i="8"/>
  <c r="BL109" i="8"/>
  <c r="BP109" i="8"/>
  <c r="BU109" i="8"/>
  <c r="J110" i="8"/>
  <c r="O110" i="8"/>
  <c r="S110" i="8"/>
  <c r="X110" i="8"/>
  <c r="AB110" i="8"/>
  <c r="AG110" i="8"/>
  <c r="AK110" i="8"/>
  <c r="AP110" i="8"/>
  <c r="AT110" i="8"/>
  <c r="AY110" i="8"/>
  <c r="BC110" i="8"/>
  <c r="BH110" i="8"/>
  <c r="BL110" i="8"/>
  <c r="BQ110" i="8"/>
  <c r="BU110" i="8"/>
  <c r="K111" i="8"/>
  <c r="O111" i="8"/>
  <c r="T111" i="8"/>
  <c r="X111" i="8"/>
  <c r="AC111" i="8"/>
  <c r="AG111" i="8"/>
  <c r="AL111" i="8"/>
  <c r="AP111" i="8"/>
  <c r="AU111" i="8"/>
  <c r="AY111" i="8"/>
  <c r="BD111" i="8"/>
  <c r="BH111" i="8"/>
  <c r="BM111" i="8"/>
  <c r="BQ111" i="8"/>
  <c r="G112" i="8"/>
  <c r="K112" i="8"/>
  <c r="P112" i="8"/>
  <c r="T112" i="8"/>
  <c r="Y112" i="8"/>
  <c r="AC112" i="8"/>
  <c r="AH112" i="8"/>
  <c r="AL112" i="8"/>
  <c r="AQ112" i="8"/>
  <c r="AU112" i="8"/>
  <c r="AZ112" i="8"/>
  <c r="BD112" i="8"/>
  <c r="BI112" i="8"/>
  <c r="BM112" i="8"/>
  <c r="BR112" i="8"/>
  <c r="G113" i="8"/>
  <c r="L113" i="8"/>
  <c r="P113" i="8"/>
  <c r="U113" i="8"/>
  <c r="Y113" i="8"/>
  <c r="AD113" i="8"/>
  <c r="AH113" i="8"/>
  <c r="AM113" i="8"/>
  <c r="AQ113" i="8"/>
  <c r="AV113" i="8"/>
  <c r="AZ113" i="8"/>
  <c r="BE113" i="8"/>
  <c r="BI113" i="8"/>
  <c r="BN113" i="8"/>
  <c r="BR113" i="8"/>
  <c r="H114" i="8"/>
  <c r="L114" i="8"/>
  <c r="Q114" i="8"/>
  <c r="U114" i="8"/>
  <c r="Z114" i="8"/>
  <c r="AD114" i="8"/>
  <c r="AI114" i="8"/>
  <c r="AM114" i="8"/>
  <c r="AR114" i="8"/>
  <c r="AV114" i="8"/>
  <c r="BA114" i="8"/>
  <c r="BE114" i="8"/>
  <c r="BJ114" i="8"/>
  <c r="BN114" i="8"/>
  <c r="BS114" i="8"/>
  <c r="H115" i="8"/>
  <c r="M115" i="8"/>
  <c r="Q115" i="8"/>
  <c r="V115" i="8"/>
  <c r="Z115" i="8"/>
  <c r="AE115" i="8"/>
  <c r="AI115" i="8"/>
  <c r="AN115" i="8"/>
  <c r="AR115" i="8"/>
  <c r="AW115" i="8"/>
  <c r="BA115" i="8"/>
  <c r="BF115" i="8"/>
  <c r="BJ115" i="8"/>
  <c r="BO115" i="8"/>
  <c r="BS115" i="8"/>
  <c r="I116" i="8"/>
  <c r="M116" i="8"/>
  <c r="R116" i="8"/>
  <c r="V116" i="8"/>
  <c r="AA116" i="8"/>
  <c r="AE116" i="8"/>
  <c r="AJ116" i="8"/>
  <c r="AN116" i="8"/>
  <c r="AS116" i="8"/>
  <c r="AW116" i="8"/>
  <c r="BB116" i="8"/>
  <c r="BF116" i="8"/>
  <c r="BK116" i="8"/>
  <c r="BO116" i="8"/>
  <c r="BT116" i="8"/>
  <c r="I117" i="8"/>
  <c r="N117" i="8"/>
  <c r="R117" i="8"/>
  <c r="W117" i="8"/>
  <c r="AA117" i="8"/>
  <c r="AF117" i="8"/>
  <c r="AJ117" i="8"/>
  <c r="AO117" i="8"/>
  <c r="AS117" i="8"/>
  <c r="AX117" i="8"/>
  <c r="BB117" i="8"/>
  <c r="BG117" i="8"/>
  <c r="BK117" i="8"/>
  <c r="BP117" i="8"/>
  <c r="BT117" i="8"/>
  <c r="J118" i="8"/>
  <c r="N118" i="8"/>
  <c r="S118" i="8"/>
  <c r="W118" i="8"/>
  <c r="AB118" i="8"/>
  <c r="AF118" i="8"/>
  <c r="AK118" i="8"/>
  <c r="AO118" i="8"/>
  <c r="AT118" i="8"/>
  <c r="AX118" i="8"/>
  <c r="BC118" i="8"/>
  <c r="BG118" i="8"/>
  <c r="BL118" i="8"/>
  <c r="BP118" i="8"/>
  <c r="BU118" i="8"/>
  <c r="J119" i="8"/>
  <c r="O119" i="8"/>
  <c r="S119" i="8"/>
  <c r="X119" i="8"/>
  <c r="AB119" i="8"/>
  <c r="AG119" i="8"/>
  <c r="AK119" i="8"/>
  <c r="AP119" i="8"/>
  <c r="AT119" i="8"/>
  <c r="AY119" i="8"/>
  <c r="BC119" i="8"/>
  <c r="BH119" i="8"/>
  <c r="BL119" i="8"/>
  <c r="BQ119" i="8"/>
  <c r="BU119" i="8"/>
  <c r="K120" i="8"/>
  <c r="O120" i="8"/>
  <c r="T120" i="8"/>
  <c r="X120" i="8"/>
  <c r="AC120" i="8"/>
  <c r="AF120" i="8"/>
  <c r="AI120" i="8"/>
  <c r="AL120" i="8"/>
  <c r="AO120" i="8"/>
  <c r="AR120" i="8"/>
  <c r="AU120" i="8"/>
  <c r="AX120" i="8"/>
  <c r="BA120" i="8"/>
  <c r="BD120" i="8"/>
  <c r="BG120" i="8"/>
  <c r="BJ120" i="8"/>
  <c r="BM120" i="8"/>
  <c r="BP120" i="8"/>
  <c r="BS120" i="8"/>
  <c r="G121" i="8"/>
  <c r="J121" i="8"/>
  <c r="M121" i="8"/>
  <c r="P121" i="8"/>
  <c r="S121" i="8"/>
  <c r="V121" i="8"/>
  <c r="Y121" i="8"/>
  <c r="AB121" i="8"/>
  <c r="AE121" i="8"/>
  <c r="AH121" i="8"/>
  <c r="AK121" i="8"/>
  <c r="AN121" i="8"/>
  <c r="AQ121" i="8"/>
  <c r="AT121" i="8"/>
  <c r="AW121" i="8"/>
  <c r="AZ121" i="8"/>
  <c r="BC121" i="8"/>
  <c r="BF121" i="8"/>
  <c r="BI121" i="8"/>
  <c r="BL121" i="8"/>
  <c r="BO121" i="8"/>
  <c r="BR121" i="8"/>
  <c r="BU121" i="8"/>
  <c r="I122" i="8"/>
  <c r="L122" i="8"/>
  <c r="O122" i="8"/>
  <c r="R122" i="8"/>
  <c r="U122" i="8"/>
  <c r="X122" i="8"/>
  <c r="AA122" i="8"/>
  <c r="AD122" i="8"/>
  <c r="AG122" i="8"/>
  <c r="AJ122" i="8"/>
  <c r="AM122" i="8"/>
  <c r="AP122" i="8"/>
  <c r="AS122" i="8"/>
  <c r="AV122" i="8"/>
  <c r="AY122" i="8"/>
  <c r="BB122" i="8"/>
  <c r="BE122" i="8"/>
  <c r="BH122" i="8"/>
  <c r="BK122" i="8"/>
  <c r="BN122" i="8"/>
  <c r="BQ122" i="8"/>
  <c r="BT122" i="8"/>
  <c r="H123" i="8"/>
  <c r="K123" i="8"/>
  <c r="N123" i="8"/>
  <c r="Q123" i="8"/>
  <c r="T123" i="8"/>
  <c r="W123" i="8"/>
  <c r="Z123" i="8"/>
  <c r="AC123" i="8"/>
  <c r="AF123" i="8"/>
  <c r="AI123" i="8"/>
  <c r="AL123" i="8"/>
  <c r="AO123" i="8"/>
  <c r="AR123" i="8"/>
  <c r="AU123" i="8"/>
  <c r="AX123" i="8"/>
  <c r="BA123" i="8"/>
  <c r="BD123" i="8"/>
  <c r="BG123" i="8"/>
  <c r="BJ123" i="8"/>
  <c r="BM123" i="8"/>
  <c r="BP123" i="8"/>
  <c r="BS123" i="8"/>
  <c r="G124" i="8"/>
  <c r="J124" i="8"/>
  <c r="M124" i="8"/>
  <c r="P124" i="8"/>
  <c r="S124" i="8"/>
  <c r="V124" i="8"/>
  <c r="Y124" i="8"/>
  <c r="AB124" i="8"/>
  <c r="AE124" i="8"/>
  <c r="AH124" i="8"/>
  <c r="AK124" i="8"/>
  <c r="AN124" i="8"/>
  <c r="AQ124" i="8"/>
  <c r="AT124" i="8"/>
  <c r="AW124" i="8"/>
  <c r="AZ124" i="8"/>
  <c r="BC124" i="8"/>
  <c r="BF124" i="8"/>
  <c r="BI124" i="8"/>
  <c r="BL124" i="8"/>
  <c r="BO124" i="8"/>
  <c r="BR124" i="8"/>
  <c r="BU124" i="8"/>
  <c r="I125" i="8"/>
  <c r="L125" i="8"/>
  <c r="O125" i="8"/>
  <c r="R125" i="8"/>
  <c r="U125" i="8"/>
  <c r="X125" i="8"/>
  <c r="AA125" i="8"/>
  <c r="AD125" i="8"/>
  <c r="AG125" i="8"/>
  <c r="AJ125" i="8"/>
  <c r="AM125" i="8"/>
  <c r="AP125" i="8"/>
  <c r="AS125" i="8"/>
  <c r="AV125" i="8"/>
  <c r="AY125" i="8"/>
  <c r="BB125" i="8"/>
  <c r="BE125" i="8"/>
  <c r="BH125" i="8"/>
  <c r="BK125" i="8"/>
  <c r="BN125" i="8"/>
  <c r="BQ125" i="8"/>
  <c r="BT125" i="8"/>
  <c r="H126" i="8"/>
  <c r="K126" i="8"/>
  <c r="N126" i="8"/>
  <c r="Q126" i="8"/>
  <c r="T126" i="8"/>
  <c r="W126" i="8"/>
  <c r="Z126" i="8"/>
  <c r="AC126" i="8"/>
  <c r="AF126" i="8"/>
  <c r="AI126" i="8"/>
  <c r="AL126" i="8"/>
  <c r="AO126" i="8"/>
  <c r="AR126" i="8"/>
  <c r="AU126" i="8"/>
  <c r="AX126" i="8"/>
  <c r="BA126" i="8"/>
  <c r="BD126" i="8"/>
  <c r="BG126" i="8"/>
  <c r="BJ126" i="8"/>
  <c r="BM126" i="8"/>
  <c r="BP126" i="8"/>
  <c r="BS126" i="8"/>
  <c r="G127" i="8"/>
  <c r="J127" i="8"/>
  <c r="M127" i="8"/>
  <c r="P127" i="8"/>
  <c r="S127" i="8"/>
  <c r="V127" i="8"/>
  <c r="Y127" i="8"/>
  <c r="AB127" i="8"/>
  <c r="AE127" i="8"/>
  <c r="AH127" i="8"/>
  <c r="AK127" i="8"/>
  <c r="AN127" i="8"/>
  <c r="AQ127" i="8"/>
  <c r="AT127" i="8"/>
  <c r="AW127" i="8"/>
  <c r="AZ127" i="8"/>
  <c r="BC127" i="8"/>
  <c r="BF127" i="8"/>
  <c r="BI127" i="8"/>
  <c r="BL127" i="8"/>
  <c r="BO127" i="8"/>
  <c r="BR127" i="8"/>
  <c r="BU127" i="8"/>
  <c r="I128" i="8"/>
  <c r="L128" i="8"/>
  <c r="O128" i="8"/>
  <c r="R128" i="8"/>
  <c r="U128" i="8"/>
  <c r="X128" i="8"/>
  <c r="AA128" i="8"/>
  <c r="AD128" i="8"/>
  <c r="AG128" i="8"/>
  <c r="AJ128" i="8"/>
  <c r="AM128" i="8"/>
  <c r="AP128" i="8"/>
  <c r="AS128" i="8"/>
  <c r="AV128" i="8"/>
  <c r="AY128" i="8"/>
  <c r="BB128" i="8"/>
  <c r="BE128" i="8"/>
  <c r="BH128" i="8"/>
  <c r="BK128" i="8"/>
  <c r="BN128" i="8"/>
  <c r="BQ128" i="8"/>
  <c r="BT128" i="8"/>
  <c r="H129" i="8"/>
  <c r="K129" i="8"/>
  <c r="N129" i="8"/>
  <c r="Q129" i="8"/>
  <c r="T129" i="8"/>
  <c r="W129" i="8"/>
  <c r="Z129" i="8"/>
  <c r="AC129" i="8"/>
  <c r="AF129" i="8"/>
  <c r="AI129" i="8"/>
  <c r="AL129" i="8"/>
  <c r="AO129" i="8"/>
  <c r="AR129" i="8"/>
  <c r="AU129" i="8"/>
  <c r="AX129" i="8"/>
  <c r="BA129" i="8"/>
  <c r="BD129" i="8"/>
  <c r="BG129" i="8"/>
  <c r="BJ129" i="8"/>
  <c r="BM129" i="8"/>
  <c r="BP129" i="8"/>
  <c r="BS129" i="8"/>
  <c r="G130" i="8"/>
  <c r="J130" i="8"/>
  <c r="M130" i="8"/>
  <c r="P130" i="8"/>
  <c r="S130" i="8"/>
  <c r="V130" i="8"/>
  <c r="Y130" i="8"/>
  <c r="AB130" i="8"/>
  <c r="AE130" i="8"/>
  <c r="AH130" i="8"/>
  <c r="AK130" i="8"/>
  <c r="AN130" i="8"/>
  <c r="AQ130" i="8"/>
  <c r="AT130" i="8"/>
  <c r="AW130" i="8"/>
  <c r="AZ130" i="8"/>
  <c r="BC130" i="8"/>
  <c r="BF130" i="8"/>
  <c r="BI130" i="8"/>
  <c r="BL130" i="8"/>
  <c r="BO130" i="8"/>
  <c r="BR130" i="8"/>
  <c r="BU130" i="8"/>
  <c r="I131" i="8"/>
  <c r="L131" i="8"/>
  <c r="O131" i="8"/>
  <c r="R131" i="8"/>
  <c r="U131" i="8"/>
  <c r="X131" i="8"/>
  <c r="AA131" i="8"/>
  <c r="AD131" i="8"/>
  <c r="AG131" i="8"/>
  <c r="AJ131" i="8"/>
  <c r="AM131" i="8"/>
  <c r="AP131" i="8"/>
  <c r="AS131" i="8"/>
  <c r="AV131" i="8"/>
  <c r="AY131" i="8"/>
  <c r="BB131" i="8"/>
  <c r="BE131" i="8"/>
  <c r="BH131" i="8"/>
  <c r="BK131" i="8"/>
  <c r="BN131" i="8"/>
  <c r="BQ131" i="8"/>
  <c r="BT131" i="8"/>
  <c r="H132" i="8"/>
  <c r="K132" i="8"/>
  <c r="N132" i="8"/>
  <c r="Q132" i="8"/>
  <c r="T132" i="8"/>
  <c r="W132" i="8"/>
  <c r="Z132" i="8"/>
  <c r="AC132" i="8"/>
  <c r="AF132" i="8"/>
  <c r="AI132" i="8"/>
  <c r="AL132" i="8"/>
  <c r="AO132" i="8"/>
  <c r="AR132" i="8"/>
  <c r="AU132" i="8"/>
  <c r="AX132" i="8"/>
  <c r="BA132" i="8"/>
  <c r="BD132" i="8"/>
  <c r="BG132" i="8"/>
  <c r="BJ132" i="8"/>
  <c r="BM132" i="8"/>
  <c r="BP132" i="8"/>
  <c r="BS132" i="8"/>
  <c r="G133" i="8"/>
  <c r="J133" i="8"/>
  <c r="M133" i="8"/>
  <c r="P133" i="8"/>
  <c r="S133" i="8"/>
  <c r="V133" i="8"/>
  <c r="Y133" i="8"/>
  <c r="AB133" i="8"/>
  <c r="AE133" i="8"/>
  <c r="AH133" i="8"/>
  <c r="AK133" i="8"/>
  <c r="AN133" i="8"/>
  <c r="AQ133" i="8"/>
  <c r="AT133" i="8"/>
  <c r="AW133" i="8"/>
  <c r="AZ133" i="8"/>
  <c r="BC133" i="8"/>
  <c r="BF133" i="8"/>
  <c r="BI133" i="8"/>
  <c r="BL133" i="8"/>
  <c r="BO133" i="8"/>
  <c r="BR133" i="8"/>
  <c r="BU133" i="8"/>
  <c r="I134" i="8"/>
  <c r="L134" i="8"/>
  <c r="O134" i="8"/>
  <c r="R134" i="8"/>
  <c r="U134" i="8"/>
  <c r="X134" i="8"/>
  <c r="AA134" i="8"/>
  <c r="AD134" i="8"/>
  <c r="AG134" i="8"/>
  <c r="AJ134" i="8"/>
  <c r="AM134" i="8"/>
  <c r="AP134" i="8"/>
  <c r="AS134" i="8"/>
  <c r="AV134" i="8"/>
  <c r="AY134" i="8"/>
  <c r="BB134" i="8"/>
  <c r="BE134" i="8"/>
  <c r="BH134" i="8"/>
  <c r="BK134" i="8"/>
  <c r="BN134" i="8"/>
  <c r="BQ134" i="8"/>
  <c r="BT134" i="8"/>
  <c r="H135" i="8"/>
  <c r="K135" i="8"/>
  <c r="N135" i="8"/>
  <c r="Q135" i="8"/>
  <c r="T135" i="8"/>
  <c r="W135" i="8"/>
  <c r="Z135" i="8"/>
  <c r="AC135" i="8"/>
  <c r="AF135" i="8"/>
  <c r="AI135" i="8"/>
  <c r="AL135" i="8"/>
  <c r="AO135" i="8"/>
  <c r="AR135" i="8"/>
  <c r="AU135" i="8"/>
  <c r="AX135" i="8"/>
  <c r="BA135" i="8"/>
  <c r="BD135" i="8"/>
  <c r="BG135" i="8"/>
  <c r="BJ135" i="8"/>
  <c r="BM135" i="8"/>
  <c r="BP135" i="8"/>
  <c r="BS135" i="8"/>
  <c r="G136" i="8"/>
  <c r="J136" i="8"/>
  <c r="M136" i="8"/>
  <c r="P136" i="8"/>
  <c r="S136" i="8"/>
  <c r="V136" i="8"/>
  <c r="Y136" i="8"/>
  <c r="AB136" i="8"/>
  <c r="AE136" i="8"/>
  <c r="AH136" i="8"/>
  <c r="AK136" i="8"/>
  <c r="AN136" i="8"/>
  <c r="AQ136" i="8"/>
  <c r="AT136" i="8"/>
  <c r="AW136" i="8"/>
  <c r="AZ136" i="8"/>
  <c r="BC136" i="8"/>
  <c r="BF136" i="8"/>
  <c r="BI136" i="8"/>
  <c r="BL136" i="8"/>
  <c r="BO136" i="8"/>
  <c r="BR136" i="8"/>
  <c r="BU136" i="8"/>
  <c r="I137" i="8"/>
  <c r="L137" i="8"/>
  <c r="O137" i="8"/>
  <c r="R137" i="8"/>
  <c r="U137" i="8"/>
  <c r="X137" i="8"/>
  <c r="AA137" i="8"/>
  <c r="AD137" i="8"/>
  <c r="AG137" i="8"/>
  <c r="AJ137" i="8"/>
  <c r="AM137" i="8"/>
  <c r="AP137" i="8"/>
  <c r="AS137" i="8"/>
  <c r="AV137" i="8"/>
  <c r="AY137" i="8"/>
  <c r="BB137" i="8"/>
  <c r="BE137" i="8"/>
  <c r="BH137" i="8"/>
  <c r="BK137" i="8"/>
  <c r="BN137" i="8"/>
  <c r="BQ137" i="8"/>
  <c r="BT137" i="8"/>
  <c r="H138" i="8"/>
  <c r="K138" i="8"/>
  <c r="N138" i="8"/>
  <c r="Q138" i="8"/>
  <c r="T138" i="8"/>
  <c r="W138" i="8"/>
  <c r="Z138" i="8"/>
  <c r="AC138" i="8"/>
  <c r="AF138" i="8"/>
  <c r="AI138" i="8"/>
  <c r="AL138" i="8"/>
  <c r="AO138" i="8"/>
  <c r="AR138" i="8"/>
  <c r="AU138" i="8"/>
  <c r="AX138" i="8"/>
  <c r="BA138" i="8"/>
  <c r="BD138" i="8"/>
  <c r="BG138" i="8"/>
  <c r="BJ138" i="8"/>
  <c r="BM138" i="8"/>
  <c r="BP138" i="8"/>
  <c r="BS138" i="8"/>
  <c r="G139" i="8"/>
  <c r="J139" i="8"/>
  <c r="M139" i="8"/>
  <c r="P139" i="8"/>
  <c r="S139" i="8"/>
  <c r="V139" i="8"/>
  <c r="Y139" i="8"/>
  <c r="AB139" i="8"/>
  <c r="AE139" i="8"/>
  <c r="AH139" i="8"/>
  <c r="AK139" i="8"/>
  <c r="AN139" i="8"/>
  <c r="AQ139" i="8"/>
  <c r="AT139" i="8"/>
  <c r="AW139" i="8"/>
  <c r="AZ139" i="8"/>
  <c r="BC139" i="8"/>
  <c r="BF139" i="8"/>
  <c r="BI139" i="8"/>
  <c r="BL139" i="8"/>
  <c r="BO139" i="8"/>
  <c r="BR139" i="8"/>
  <c r="BU139" i="8"/>
  <c r="I140" i="8"/>
  <c r="L140" i="8"/>
  <c r="O140" i="8"/>
  <c r="R140" i="8"/>
  <c r="U140" i="8"/>
  <c r="X140" i="8"/>
  <c r="AA140" i="8"/>
  <c r="AD140" i="8"/>
  <c r="AG140" i="8"/>
  <c r="AJ140" i="8"/>
  <c r="AM140" i="8"/>
  <c r="AP140" i="8"/>
  <c r="AS140" i="8"/>
  <c r="AV140" i="8"/>
  <c r="AY140" i="8"/>
  <c r="BB140" i="8"/>
  <c r="BE140" i="8"/>
  <c r="BH140" i="8"/>
  <c r="BK140" i="8"/>
  <c r="BN140" i="8"/>
  <c r="BQ140" i="8"/>
  <c r="BT140" i="8"/>
  <c r="H141" i="8"/>
  <c r="K141" i="8"/>
  <c r="N141" i="8"/>
  <c r="Q141" i="8"/>
  <c r="T141" i="8"/>
  <c r="W141" i="8"/>
  <c r="Z141" i="8"/>
  <c r="AC141" i="8"/>
  <c r="AF141" i="8"/>
  <c r="AI141" i="8"/>
  <c r="AL141" i="8"/>
  <c r="AO141" i="8"/>
  <c r="AR141" i="8"/>
  <c r="AU141" i="8"/>
  <c r="AX141" i="8"/>
  <c r="BA141" i="8"/>
  <c r="BD141" i="8"/>
  <c r="BG141" i="8"/>
  <c r="BJ141" i="8"/>
  <c r="BM141" i="8"/>
  <c r="BP141" i="8"/>
  <c r="BS141" i="8"/>
  <c r="G142" i="8"/>
  <c r="J142" i="8"/>
  <c r="M142" i="8"/>
  <c r="P142" i="8"/>
  <c r="S142" i="8"/>
  <c r="V142" i="8"/>
  <c r="Y142" i="8"/>
  <c r="AB142" i="8"/>
  <c r="AE142" i="8"/>
  <c r="AH142" i="8"/>
  <c r="AK142" i="8"/>
  <c r="AN142" i="8"/>
  <c r="AQ142" i="8"/>
  <c r="AT142" i="8"/>
  <c r="AW142" i="8"/>
  <c r="AZ142" i="8"/>
  <c r="BC142" i="8"/>
  <c r="BF142" i="8"/>
  <c r="BI142" i="8"/>
  <c r="BL142" i="8"/>
  <c r="BO142" i="8"/>
  <c r="BR142" i="8"/>
  <c r="BU142" i="8"/>
  <c r="I143" i="8"/>
  <c r="L143" i="8"/>
  <c r="O143" i="8"/>
  <c r="R143" i="8"/>
  <c r="U143" i="8"/>
  <c r="X143" i="8"/>
  <c r="AA143" i="8"/>
  <c r="AD143" i="8"/>
  <c r="AG143" i="8"/>
  <c r="AJ143" i="8"/>
  <c r="AM143" i="8"/>
  <c r="AP143" i="8"/>
  <c r="AS143" i="8"/>
  <c r="AV143" i="8"/>
  <c r="AY143" i="8"/>
  <c r="BB143" i="8"/>
  <c r="BE143" i="8"/>
  <c r="BH143" i="8"/>
  <c r="BK143" i="8"/>
  <c r="BN143" i="8"/>
  <c r="BQ143" i="8"/>
  <c r="BT143" i="8"/>
  <c r="H144" i="8"/>
  <c r="K144" i="8"/>
  <c r="N144" i="8"/>
  <c r="Q144" i="8"/>
  <c r="T144" i="8"/>
  <c r="W144" i="8"/>
  <c r="Z144" i="8"/>
  <c r="AC144" i="8"/>
  <c r="AF144" i="8"/>
  <c r="AI144" i="8"/>
  <c r="AL144" i="8"/>
  <c r="AO144" i="8"/>
  <c r="AR144" i="8"/>
  <c r="AU144" i="8"/>
  <c r="AX144" i="8"/>
  <c r="BA144" i="8"/>
  <c r="BD144" i="8"/>
  <c r="BG144" i="8"/>
  <c r="BJ144" i="8"/>
  <c r="BM144" i="8"/>
  <c r="BP144" i="8"/>
  <c r="BS144" i="8"/>
  <c r="G145" i="8"/>
  <c r="J145" i="8"/>
  <c r="M145" i="8"/>
  <c r="P145" i="8"/>
  <c r="S145" i="8"/>
  <c r="V145" i="8"/>
  <c r="Y145" i="8"/>
  <c r="AB145" i="8"/>
  <c r="AE145" i="8"/>
  <c r="AH145" i="8"/>
  <c r="AK145" i="8"/>
  <c r="AN145" i="8"/>
  <c r="AQ145" i="8"/>
  <c r="AT145" i="8"/>
  <c r="AW145" i="8"/>
  <c r="AZ145" i="8"/>
  <c r="BC145" i="8"/>
  <c r="BF145" i="8"/>
  <c r="BI145" i="8"/>
  <c r="BL145" i="8"/>
  <c r="BO145" i="8"/>
  <c r="BR145" i="8"/>
  <c r="BU145" i="8"/>
  <c r="I146" i="8"/>
  <c r="L146" i="8"/>
  <c r="O146" i="8"/>
  <c r="R146" i="8"/>
  <c r="U146" i="8"/>
  <c r="X146" i="8"/>
  <c r="AA146" i="8"/>
  <c r="AD146" i="8"/>
  <c r="AG146" i="8"/>
  <c r="AJ146" i="8"/>
  <c r="AM146" i="8"/>
  <c r="AP146" i="8"/>
  <c r="AS146" i="8"/>
  <c r="AV146" i="8"/>
  <c r="AY146" i="8"/>
  <c r="BB146" i="8"/>
  <c r="BE146" i="8"/>
  <c r="BH146" i="8"/>
  <c r="BK146" i="8"/>
  <c r="BN146" i="8"/>
  <c r="BQ146" i="8"/>
  <c r="BT146" i="8"/>
  <c r="H147" i="8"/>
  <c r="K147" i="8"/>
  <c r="N147" i="8"/>
  <c r="Q147" i="8"/>
  <c r="T147" i="8"/>
  <c r="W147" i="8"/>
  <c r="Z147" i="8"/>
  <c r="AC147" i="8"/>
  <c r="AF147" i="8"/>
  <c r="AI147" i="8"/>
  <c r="AL147" i="8"/>
  <c r="AO147" i="8"/>
  <c r="AR147" i="8"/>
  <c r="AU147" i="8"/>
  <c r="AX147" i="8"/>
  <c r="BA147" i="8"/>
  <c r="BD147" i="8"/>
  <c r="BG147" i="8"/>
  <c r="BJ147" i="8"/>
  <c r="BM147" i="8"/>
  <c r="BP147" i="8"/>
  <c r="BS147" i="8"/>
  <c r="G148" i="8"/>
  <c r="J148" i="8"/>
  <c r="M148" i="8"/>
  <c r="P148" i="8"/>
  <c r="S148" i="8"/>
  <c r="V148" i="8"/>
  <c r="Y148" i="8"/>
  <c r="AB148" i="8"/>
  <c r="AE148" i="8"/>
  <c r="AH148" i="8"/>
  <c r="AK148" i="8"/>
  <c r="AN148" i="8"/>
  <c r="AQ148" i="8"/>
  <c r="AT148" i="8"/>
  <c r="AW148" i="8"/>
  <c r="AZ148" i="8"/>
  <c r="BC148" i="8"/>
  <c r="BF148" i="8"/>
  <c r="BI148" i="8"/>
  <c r="BL148" i="8"/>
  <c r="BO148" i="8"/>
  <c r="BR148" i="8"/>
  <c r="BU148" i="8"/>
  <c r="I149" i="8"/>
  <c r="L149" i="8"/>
  <c r="O149" i="8"/>
  <c r="R149" i="8"/>
  <c r="U149" i="8"/>
  <c r="X149" i="8"/>
  <c r="AA149" i="8"/>
  <c r="AD149" i="8"/>
  <c r="AG149" i="8"/>
  <c r="AJ149" i="8"/>
  <c r="AM149" i="8"/>
  <c r="AP149" i="8"/>
  <c r="AS149" i="8"/>
  <c r="AV149" i="8"/>
  <c r="AY149" i="8"/>
  <c r="BB149" i="8"/>
  <c r="BE149" i="8"/>
  <c r="BH149" i="8"/>
  <c r="BK149" i="8"/>
  <c r="BN149" i="8"/>
  <c r="BQ149" i="8"/>
  <c r="BT149" i="8"/>
  <c r="H150" i="8"/>
  <c r="K150" i="8"/>
  <c r="N150" i="8"/>
  <c r="Q150" i="8"/>
  <c r="T150" i="8"/>
  <c r="W150" i="8"/>
  <c r="Z150" i="8"/>
  <c r="AC150" i="8"/>
  <c r="AF150" i="8"/>
  <c r="AI150" i="8"/>
  <c r="AL150" i="8"/>
  <c r="AO150" i="8"/>
  <c r="AR150" i="8"/>
  <c r="AU150" i="8"/>
  <c r="AX150" i="8"/>
  <c r="BA150" i="8"/>
  <c r="BD150" i="8"/>
  <c r="BG150" i="8"/>
  <c r="BJ150" i="8"/>
  <c r="BM150" i="8"/>
  <c r="BP150" i="8"/>
  <c r="BS150" i="8"/>
  <c r="G151" i="8"/>
  <c r="J151" i="8"/>
  <c r="M151" i="8"/>
  <c r="P151" i="8"/>
  <c r="S151" i="8"/>
  <c r="V151" i="8"/>
  <c r="Y151" i="8"/>
  <c r="AB151" i="8"/>
  <c r="AE151" i="8"/>
  <c r="AH151" i="8"/>
  <c r="AK151" i="8"/>
  <c r="AN151" i="8"/>
  <c r="AQ151" i="8"/>
  <c r="AT151" i="8"/>
  <c r="AW151" i="8"/>
  <c r="AZ151" i="8"/>
  <c r="BC151" i="8"/>
  <c r="BF151" i="8"/>
  <c r="BI151" i="8"/>
  <c r="BL151" i="8"/>
  <c r="BO151" i="8"/>
  <c r="BR151" i="8"/>
  <c r="BU151" i="8"/>
  <c r="I152" i="8"/>
  <c r="L152" i="8"/>
  <c r="O152" i="8"/>
  <c r="R152" i="8"/>
  <c r="U152" i="8"/>
  <c r="X152" i="8"/>
  <c r="AA152" i="8"/>
  <c r="AD152" i="8"/>
  <c r="AG152" i="8"/>
  <c r="AJ152" i="8"/>
  <c r="AM152" i="8"/>
  <c r="AP152" i="8"/>
  <c r="AS152" i="8"/>
  <c r="AV152" i="8"/>
  <c r="AY152" i="8"/>
  <c r="BB152" i="8"/>
  <c r="BE152" i="8"/>
  <c r="BH152" i="8"/>
  <c r="BK152" i="8"/>
  <c r="BN152" i="8"/>
  <c r="BQ152" i="8"/>
  <c r="BT152" i="8"/>
  <c r="H153" i="8"/>
  <c r="K153" i="8"/>
  <c r="N153" i="8"/>
  <c r="Q153" i="8"/>
  <c r="T153" i="8"/>
  <c r="W153" i="8"/>
  <c r="Z153" i="8"/>
  <c r="AC153" i="8"/>
  <c r="AF153" i="8"/>
  <c r="AI153" i="8"/>
  <c r="AL153" i="8"/>
  <c r="AO153" i="8"/>
  <c r="AR153" i="8"/>
  <c r="AU153" i="8"/>
  <c r="AX153" i="8"/>
  <c r="BA153" i="8"/>
  <c r="BD153" i="8"/>
  <c r="BG153" i="8"/>
  <c r="BJ153" i="8"/>
  <c r="BM153" i="8"/>
  <c r="BP153" i="8"/>
  <c r="BS153" i="8"/>
  <c r="G154" i="8"/>
  <c r="J154" i="8"/>
  <c r="M154" i="8"/>
  <c r="P154" i="8"/>
  <c r="S154" i="8"/>
  <c r="V154" i="8"/>
  <c r="Y154" i="8"/>
  <c r="AB154" i="8"/>
  <c r="AE154" i="8"/>
  <c r="AH154" i="8"/>
  <c r="AK154" i="8"/>
  <c r="AN154" i="8"/>
  <c r="AQ154" i="8"/>
  <c r="AT154" i="8"/>
  <c r="AW154" i="8"/>
  <c r="AZ154" i="8"/>
  <c r="BC154" i="8"/>
  <c r="BF154" i="8"/>
  <c r="BI154" i="8"/>
  <c r="BL154" i="8"/>
  <c r="BO154" i="8"/>
  <c r="BR154" i="8"/>
  <c r="BU154" i="8"/>
  <c r="I155" i="8"/>
  <c r="AT103" i="8"/>
  <c r="BC103" i="8"/>
  <c r="BL103" i="8"/>
  <c r="BS103" i="8"/>
  <c r="I104" i="8"/>
  <c r="M104" i="8"/>
  <c r="R104" i="8"/>
  <c r="V104" i="8"/>
  <c r="AA104" i="8"/>
  <c r="AE104" i="8"/>
  <c r="AJ104" i="8"/>
  <c r="AN104" i="8"/>
  <c r="AS104" i="8"/>
  <c r="AW104" i="8"/>
  <c r="BB104" i="8"/>
  <c r="BF104" i="8"/>
  <c r="BK104" i="8"/>
  <c r="BO104" i="8"/>
  <c r="BT104" i="8"/>
  <c r="I105" i="8"/>
  <c r="N105" i="8"/>
  <c r="R105" i="8"/>
  <c r="W105" i="8"/>
  <c r="AA105" i="8"/>
  <c r="AF105" i="8"/>
  <c r="AJ105" i="8"/>
  <c r="AO105" i="8"/>
  <c r="AS105" i="8"/>
  <c r="AX105" i="8"/>
  <c r="BB105" i="8"/>
  <c r="BG105" i="8"/>
  <c r="BK105" i="8"/>
  <c r="BP105" i="8"/>
  <c r="BT105" i="8"/>
  <c r="J106" i="8"/>
  <c r="N106" i="8"/>
  <c r="S106" i="8"/>
  <c r="W106" i="8"/>
  <c r="AB106" i="8"/>
  <c r="AF106" i="8"/>
  <c r="AK106" i="8"/>
  <c r="AO106" i="8"/>
  <c r="AT106" i="8"/>
  <c r="AX106" i="8"/>
  <c r="BC106" i="8"/>
  <c r="BG106" i="8"/>
  <c r="BL106" i="8"/>
  <c r="BP106" i="8"/>
  <c r="BU106" i="8"/>
  <c r="J107" i="8"/>
  <c r="O107" i="8"/>
  <c r="S107" i="8"/>
  <c r="X107" i="8"/>
  <c r="AB107" i="8"/>
  <c r="AG107" i="8"/>
  <c r="AK107" i="8"/>
  <c r="AP107" i="8"/>
  <c r="AT107" i="8"/>
  <c r="AY107" i="8"/>
  <c r="BC107" i="8"/>
  <c r="BH107" i="8"/>
  <c r="BL107" i="8"/>
  <c r="BQ107" i="8"/>
  <c r="BU107" i="8"/>
  <c r="K108" i="8"/>
  <c r="O108" i="8"/>
  <c r="T108" i="8"/>
  <c r="X108" i="8"/>
  <c r="AC108" i="8"/>
  <c r="AG108" i="8"/>
  <c r="AL108" i="8"/>
  <c r="AP108" i="8"/>
  <c r="AU108" i="8"/>
  <c r="AY108" i="8"/>
  <c r="BD108" i="8"/>
  <c r="BH108" i="8"/>
  <c r="BM108" i="8"/>
  <c r="BQ108" i="8"/>
  <c r="G109" i="8"/>
  <c r="K109" i="8"/>
  <c r="P109" i="8"/>
  <c r="T109" i="8"/>
  <c r="Y109" i="8"/>
  <c r="AC109" i="8"/>
  <c r="AH109" i="8"/>
  <c r="AL109" i="8"/>
  <c r="AQ109" i="8"/>
  <c r="AU109" i="8"/>
  <c r="AZ109" i="8"/>
  <c r="BD109" i="8"/>
  <c r="BI109" i="8"/>
  <c r="BM109" i="8"/>
  <c r="BR109" i="8"/>
  <c r="G110" i="8"/>
  <c r="L110" i="8"/>
  <c r="P110" i="8"/>
  <c r="U110" i="8"/>
  <c r="Y110" i="8"/>
  <c r="AD110" i="8"/>
  <c r="AH110" i="8"/>
  <c r="AM110" i="8"/>
  <c r="AQ110" i="8"/>
  <c r="AV110" i="8"/>
  <c r="AZ110" i="8"/>
  <c r="BE110" i="8"/>
  <c r="BI110" i="8"/>
  <c r="BN110" i="8"/>
  <c r="BR110" i="8"/>
  <c r="H111" i="8"/>
  <c r="L111" i="8"/>
  <c r="Q111" i="8"/>
  <c r="U111" i="8"/>
  <c r="Z111" i="8"/>
  <c r="AD111" i="8"/>
  <c r="AI111" i="8"/>
  <c r="AM111" i="8"/>
  <c r="AR111" i="8"/>
  <c r="AV111" i="8"/>
  <c r="BA111" i="8"/>
  <c r="BE111" i="8"/>
  <c r="BJ111" i="8"/>
  <c r="BN111" i="8"/>
  <c r="BS111" i="8"/>
  <c r="H112" i="8"/>
  <c r="M112" i="8"/>
  <c r="Q112" i="8"/>
  <c r="V112" i="8"/>
  <c r="Z112" i="8"/>
  <c r="AE112" i="8"/>
  <c r="AI112" i="8"/>
  <c r="AN112" i="8"/>
  <c r="AR112" i="8"/>
  <c r="AW112" i="8"/>
  <c r="BA112" i="8"/>
  <c r="BF112" i="8"/>
  <c r="BJ112" i="8"/>
  <c r="BO112" i="8"/>
  <c r="BS112" i="8"/>
  <c r="I113" i="8"/>
  <c r="M113" i="8"/>
  <c r="R113" i="8"/>
  <c r="V113" i="8"/>
  <c r="AA113" i="8"/>
  <c r="AE113" i="8"/>
  <c r="AJ113" i="8"/>
  <c r="AN113" i="8"/>
  <c r="AS113" i="8"/>
  <c r="AW113" i="8"/>
  <c r="BB113" i="8"/>
  <c r="BF113" i="8"/>
  <c r="BK113" i="8"/>
  <c r="BO113" i="8"/>
  <c r="BT113" i="8"/>
  <c r="I114" i="8"/>
  <c r="N114" i="8"/>
  <c r="R114" i="8"/>
  <c r="W114" i="8"/>
  <c r="AA114" i="8"/>
  <c r="AF114" i="8"/>
  <c r="AJ114" i="8"/>
  <c r="AO114" i="8"/>
  <c r="AS114" i="8"/>
  <c r="AX114" i="8"/>
  <c r="BB114" i="8"/>
  <c r="BG114" i="8"/>
  <c r="BK114" i="8"/>
  <c r="BP114" i="8"/>
  <c r="BT114" i="8"/>
  <c r="J115" i="8"/>
  <c r="N115" i="8"/>
  <c r="S115" i="8"/>
  <c r="W115" i="8"/>
  <c r="AB115" i="8"/>
  <c r="AF115" i="8"/>
  <c r="AK115" i="8"/>
  <c r="AO115" i="8"/>
  <c r="AT115" i="8"/>
  <c r="AX115" i="8"/>
  <c r="BC115" i="8"/>
  <c r="BG115" i="8"/>
  <c r="BL115" i="8"/>
  <c r="BP115" i="8"/>
  <c r="BU115" i="8"/>
  <c r="J116" i="8"/>
  <c r="O116" i="8"/>
  <c r="S116" i="8"/>
  <c r="X116" i="8"/>
  <c r="AB116" i="8"/>
  <c r="AG116" i="8"/>
  <c r="AK116" i="8"/>
  <c r="AP116" i="8"/>
  <c r="AT116" i="8"/>
  <c r="AY116" i="8"/>
  <c r="BC116" i="8"/>
  <c r="BH116" i="8"/>
  <c r="BL116" i="8"/>
  <c r="BQ116" i="8"/>
  <c r="BU116" i="8"/>
  <c r="K117" i="8"/>
  <c r="O117" i="8"/>
  <c r="T117" i="8"/>
  <c r="X117" i="8"/>
  <c r="AC117" i="8"/>
  <c r="AG117" i="8"/>
  <c r="AL117" i="8"/>
  <c r="AP117" i="8"/>
  <c r="AU117" i="8"/>
  <c r="AY117" i="8"/>
  <c r="BD117" i="8"/>
  <c r="BH117" i="8"/>
  <c r="BM117" i="8"/>
  <c r="BQ117" i="8"/>
  <c r="G118" i="8"/>
  <c r="K118" i="8"/>
  <c r="P118" i="8"/>
  <c r="T118" i="8"/>
  <c r="Y118" i="8"/>
  <c r="AC118" i="8"/>
  <c r="AH118" i="8"/>
  <c r="AL118" i="8"/>
  <c r="AQ118" i="8"/>
  <c r="AU118" i="8"/>
  <c r="AZ118" i="8"/>
  <c r="BD118" i="8"/>
  <c r="BI118" i="8"/>
  <c r="BM118" i="8"/>
  <c r="BR118" i="8"/>
  <c r="G119" i="8"/>
  <c r="L119" i="8"/>
  <c r="P119" i="8"/>
  <c r="U119" i="8"/>
  <c r="Y119" i="8"/>
  <c r="AD119" i="8"/>
  <c r="AH119" i="8"/>
  <c r="AM119" i="8"/>
  <c r="AQ119" i="8"/>
  <c r="AV119" i="8"/>
  <c r="AZ119" i="8"/>
  <c r="BE119" i="8"/>
  <c r="BI119" i="8"/>
  <c r="BN119" i="8"/>
  <c r="BR119" i="8"/>
  <c r="H120" i="8"/>
  <c r="L120" i="8"/>
  <c r="Q120" i="8"/>
  <c r="U120" i="8"/>
  <c r="Z120" i="8"/>
  <c r="AD120" i="8"/>
  <c r="AG120" i="8"/>
  <c r="AJ120" i="8"/>
  <c r="AM120" i="8"/>
  <c r="AP120" i="8"/>
  <c r="AS120" i="8"/>
  <c r="AV120" i="8"/>
  <c r="AY120" i="8"/>
  <c r="BB120" i="8"/>
  <c r="BE120" i="8"/>
  <c r="BH120" i="8"/>
  <c r="BK120" i="8"/>
  <c r="BN120" i="8"/>
  <c r="BQ120" i="8"/>
  <c r="BT120" i="8"/>
  <c r="H121" i="8"/>
  <c r="K121" i="8"/>
  <c r="N121" i="8"/>
  <c r="Q121" i="8"/>
  <c r="T121" i="8"/>
  <c r="W121" i="8"/>
  <c r="Z121" i="8"/>
  <c r="AC121" i="8"/>
  <c r="AF121" i="8"/>
  <c r="AI121" i="8"/>
  <c r="AL121" i="8"/>
  <c r="AO121" i="8"/>
  <c r="AR121" i="8"/>
  <c r="AU121" i="8"/>
  <c r="AX121" i="8"/>
  <c r="BA121" i="8"/>
  <c r="BD121" i="8"/>
  <c r="BG121" i="8"/>
  <c r="BJ121" i="8"/>
  <c r="BM121" i="8"/>
  <c r="BP121" i="8"/>
  <c r="BS121" i="8"/>
  <c r="G122" i="8"/>
  <c r="J122" i="8"/>
  <c r="M122" i="8"/>
  <c r="P122" i="8"/>
  <c r="S122" i="8"/>
  <c r="V122" i="8"/>
  <c r="Y122" i="8"/>
  <c r="AB122" i="8"/>
  <c r="AE122" i="8"/>
  <c r="AH122" i="8"/>
  <c r="AK122" i="8"/>
  <c r="AN122" i="8"/>
  <c r="AQ122" i="8"/>
  <c r="AT122" i="8"/>
  <c r="AW122" i="8"/>
  <c r="AZ122" i="8"/>
  <c r="BC122" i="8"/>
  <c r="BF122" i="8"/>
  <c r="BI122" i="8"/>
  <c r="BL122" i="8"/>
  <c r="BO122" i="8"/>
  <c r="BR122" i="8"/>
  <c r="BU122" i="8"/>
  <c r="I123" i="8"/>
  <c r="L123" i="8"/>
  <c r="O123" i="8"/>
  <c r="R123" i="8"/>
  <c r="U123" i="8"/>
  <c r="X123" i="8"/>
  <c r="AA123" i="8"/>
  <c r="AD123" i="8"/>
  <c r="AG123" i="8"/>
  <c r="AJ123" i="8"/>
  <c r="AM123" i="8"/>
  <c r="AP123" i="8"/>
  <c r="AS123" i="8"/>
  <c r="AV123" i="8"/>
  <c r="AY123" i="8"/>
  <c r="BB123" i="8"/>
  <c r="BE123" i="8"/>
  <c r="BH123" i="8"/>
  <c r="BK123" i="8"/>
  <c r="BN123" i="8"/>
  <c r="BQ123" i="8"/>
  <c r="BT123" i="8"/>
  <c r="H124" i="8"/>
  <c r="K124" i="8"/>
  <c r="N124" i="8"/>
  <c r="Q124" i="8"/>
  <c r="T124" i="8"/>
  <c r="W124" i="8"/>
  <c r="Z124" i="8"/>
  <c r="AC124" i="8"/>
  <c r="AF124" i="8"/>
  <c r="AI124" i="8"/>
  <c r="AL124" i="8"/>
  <c r="AO124" i="8"/>
  <c r="AR124" i="8"/>
  <c r="AU124" i="8"/>
  <c r="AX124" i="8"/>
  <c r="BA124" i="8"/>
  <c r="BD124" i="8"/>
  <c r="BG124" i="8"/>
  <c r="BJ124" i="8"/>
  <c r="BM124" i="8"/>
  <c r="BP124" i="8"/>
  <c r="BS124" i="8"/>
  <c r="G125" i="8"/>
  <c r="J125" i="8"/>
  <c r="M125" i="8"/>
  <c r="P125" i="8"/>
  <c r="S125" i="8"/>
  <c r="V125" i="8"/>
  <c r="Y125" i="8"/>
  <c r="AB125" i="8"/>
  <c r="AE125" i="8"/>
  <c r="AH125" i="8"/>
  <c r="AK125" i="8"/>
  <c r="AN125" i="8"/>
  <c r="AQ125" i="8"/>
  <c r="AT125" i="8"/>
  <c r="AW125" i="8"/>
  <c r="AZ125" i="8"/>
  <c r="BC125" i="8"/>
  <c r="BF125" i="8"/>
  <c r="BI125" i="8"/>
  <c r="BL125" i="8"/>
  <c r="BO125" i="8"/>
  <c r="BR125" i="8"/>
  <c r="BU125" i="8"/>
  <c r="I126" i="8"/>
  <c r="L126" i="8"/>
  <c r="O126" i="8"/>
  <c r="R126" i="8"/>
  <c r="U126" i="8"/>
  <c r="X126" i="8"/>
  <c r="AA126" i="8"/>
  <c r="AD126" i="8"/>
  <c r="AG126" i="8"/>
  <c r="AJ126" i="8"/>
  <c r="AM126" i="8"/>
  <c r="AP126" i="8"/>
  <c r="AS126" i="8"/>
  <c r="AV126" i="8"/>
  <c r="AY126" i="8"/>
  <c r="BB126" i="8"/>
  <c r="BE126" i="8"/>
  <c r="BH126" i="8"/>
  <c r="BK126" i="8"/>
  <c r="BN126" i="8"/>
  <c r="BQ126" i="8"/>
  <c r="BT126" i="8"/>
  <c r="H127" i="8"/>
  <c r="K127" i="8"/>
  <c r="N127" i="8"/>
  <c r="Q127" i="8"/>
  <c r="T127" i="8"/>
  <c r="W127" i="8"/>
  <c r="Z127" i="8"/>
  <c r="AC127" i="8"/>
  <c r="AF127" i="8"/>
  <c r="AI127" i="8"/>
  <c r="AL127" i="8"/>
  <c r="AO127" i="8"/>
  <c r="AR127" i="8"/>
  <c r="AU127" i="8"/>
  <c r="AX127" i="8"/>
  <c r="BA127" i="8"/>
  <c r="BD127" i="8"/>
  <c r="BG127" i="8"/>
  <c r="BJ127" i="8"/>
  <c r="BM127" i="8"/>
  <c r="BP127" i="8"/>
  <c r="BS127" i="8"/>
  <c r="G128" i="8"/>
  <c r="J128" i="8"/>
  <c r="M128" i="8"/>
  <c r="P128" i="8"/>
  <c r="S128" i="8"/>
  <c r="V128" i="8"/>
  <c r="Y128" i="8"/>
  <c r="AB128" i="8"/>
  <c r="AE128" i="8"/>
  <c r="AH128" i="8"/>
  <c r="AK128" i="8"/>
  <c r="AN128" i="8"/>
  <c r="AQ128" i="8"/>
  <c r="AT128" i="8"/>
  <c r="AW128" i="8"/>
  <c r="AZ128" i="8"/>
  <c r="BC128" i="8"/>
  <c r="BF128" i="8"/>
  <c r="BI128" i="8"/>
  <c r="BL128" i="8"/>
  <c r="BO128" i="8"/>
  <c r="BR128" i="8"/>
  <c r="BU128" i="8"/>
  <c r="I129" i="8"/>
  <c r="L129" i="8"/>
  <c r="O129" i="8"/>
  <c r="R129" i="8"/>
  <c r="U129" i="8"/>
  <c r="X129" i="8"/>
  <c r="AA129" i="8"/>
  <c r="AD129" i="8"/>
  <c r="AG129" i="8"/>
  <c r="AJ129" i="8"/>
  <c r="AM129" i="8"/>
  <c r="AP129" i="8"/>
  <c r="AS129" i="8"/>
  <c r="AV129" i="8"/>
  <c r="AY129" i="8"/>
  <c r="BB129" i="8"/>
  <c r="BE129" i="8"/>
  <c r="BH129" i="8"/>
  <c r="BK129" i="8"/>
  <c r="BN129" i="8"/>
  <c r="BQ129" i="8"/>
  <c r="BT129" i="8"/>
  <c r="H130" i="8"/>
  <c r="K130" i="8"/>
  <c r="N130" i="8"/>
  <c r="Q130" i="8"/>
  <c r="T130" i="8"/>
  <c r="W130" i="8"/>
  <c r="Z130" i="8"/>
  <c r="AC130" i="8"/>
  <c r="AF130" i="8"/>
  <c r="AI130" i="8"/>
  <c r="AL130" i="8"/>
  <c r="AO130" i="8"/>
  <c r="AR130" i="8"/>
  <c r="AU130" i="8"/>
  <c r="AX130" i="8"/>
  <c r="BA130" i="8"/>
  <c r="BD130" i="8"/>
  <c r="BG130" i="8"/>
  <c r="BJ130" i="8"/>
  <c r="BM130" i="8"/>
  <c r="BP130" i="8"/>
  <c r="BS130" i="8"/>
  <c r="G131" i="8"/>
  <c r="J131" i="8"/>
  <c r="M131" i="8"/>
  <c r="P131" i="8"/>
  <c r="S131" i="8"/>
  <c r="V131" i="8"/>
  <c r="Y131" i="8"/>
  <c r="AB131" i="8"/>
  <c r="AE131" i="8"/>
  <c r="AH131" i="8"/>
  <c r="AK131" i="8"/>
  <c r="AN131" i="8"/>
  <c r="AQ131" i="8"/>
  <c r="AT131" i="8"/>
  <c r="AW131" i="8"/>
  <c r="AZ131" i="8"/>
  <c r="BC131" i="8"/>
  <c r="BF131" i="8"/>
  <c r="BI131" i="8"/>
  <c r="BL131" i="8"/>
  <c r="BO131" i="8"/>
  <c r="BR131" i="8"/>
  <c r="BU131" i="8"/>
  <c r="I132" i="8"/>
  <c r="L132" i="8"/>
  <c r="O132" i="8"/>
  <c r="R132" i="8"/>
  <c r="U132" i="8"/>
  <c r="X132" i="8"/>
  <c r="AA132" i="8"/>
  <c r="AD132" i="8"/>
  <c r="AG132" i="8"/>
  <c r="AJ132" i="8"/>
  <c r="AM132" i="8"/>
  <c r="AP132" i="8"/>
  <c r="AS132" i="8"/>
  <c r="AV132" i="8"/>
  <c r="AY132" i="8"/>
  <c r="BB132" i="8"/>
  <c r="BE132" i="8"/>
  <c r="BH132" i="8"/>
  <c r="BK132" i="8"/>
  <c r="BN132" i="8"/>
  <c r="BQ132" i="8"/>
  <c r="BT132" i="8"/>
  <c r="H133" i="8"/>
  <c r="K133" i="8"/>
  <c r="N133" i="8"/>
  <c r="Q133" i="8"/>
  <c r="T133" i="8"/>
  <c r="W133" i="8"/>
  <c r="Z133" i="8"/>
  <c r="AC133" i="8"/>
  <c r="AF133" i="8"/>
  <c r="AI133" i="8"/>
  <c r="AL133" i="8"/>
  <c r="AO133" i="8"/>
  <c r="AR133" i="8"/>
  <c r="AU133" i="8"/>
  <c r="AX133" i="8"/>
  <c r="BA133" i="8"/>
  <c r="BD133" i="8"/>
  <c r="BG133" i="8"/>
  <c r="BJ133" i="8"/>
  <c r="BM133" i="8"/>
  <c r="BP133" i="8"/>
  <c r="BS133" i="8"/>
  <c r="G134" i="8"/>
  <c r="J134" i="8"/>
  <c r="M134" i="8"/>
  <c r="P134" i="8"/>
  <c r="S134" i="8"/>
  <c r="V134" i="8"/>
  <c r="Y134" i="8"/>
  <c r="AB134" i="8"/>
  <c r="AE134" i="8"/>
  <c r="AH134" i="8"/>
  <c r="AK134" i="8"/>
  <c r="AN134" i="8"/>
  <c r="AQ134" i="8"/>
  <c r="AT134" i="8"/>
  <c r="AW134" i="8"/>
  <c r="AZ134" i="8"/>
  <c r="BC134" i="8"/>
  <c r="BF134" i="8"/>
  <c r="BI134" i="8"/>
  <c r="BL134" i="8"/>
  <c r="BO134" i="8"/>
  <c r="BR134" i="8"/>
  <c r="BU134" i="8"/>
  <c r="I135" i="8"/>
  <c r="L135" i="8"/>
  <c r="O135" i="8"/>
  <c r="R135" i="8"/>
  <c r="U135" i="8"/>
  <c r="X135" i="8"/>
  <c r="AA135" i="8"/>
  <c r="AD135" i="8"/>
  <c r="AG135" i="8"/>
  <c r="AJ135" i="8"/>
  <c r="AM135" i="8"/>
  <c r="AP135" i="8"/>
  <c r="AS135" i="8"/>
  <c r="AV135" i="8"/>
  <c r="AY135" i="8"/>
  <c r="BB135" i="8"/>
  <c r="BE135" i="8"/>
  <c r="BH135" i="8"/>
  <c r="BK135" i="8"/>
  <c r="BN135" i="8"/>
  <c r="BQ135" i="8"/>
  <c r="BT135" i="8"/>
  <c r="H136" i="8"/>
  <c r="K136" i="8"/>
  <c r="N136" i="8"/>
  <c r="Q136" i="8"/>
  <c r="T136" i="8"/>
  <c r="W136" i="8"/>
  <c r="Z136" i="8"/>
  <c r="AC136" i="8"/>
  <c r="AF136" i="8"/>
  <c r="AI136" i="8"/>
  <c r="AL136" i="8"/>
  <c r="AO136" i="8"/>
  <c r="AR136" i="8"/>
  <c r="AU136" i="8"/>
  <c r="AX136" i="8"/>
  <c r="BA136" i="8"/>
  <c r="BD136" i="8"/>
  <c r="BG136" i="8"/>
  <c r="BJ136" i="8"/>
  <c r="BM136" i="8"/>
  <c r="BP136" i="8"/>
  <c r="BS136" i="8"/>
  <c r="G137" i="8"/>
  <c r="J137" i="8"/>
  <c r="M137" i="8"/>
  <c r="P137" i="8"/>
  <c r="S137" i="8"/>
  <c r="V137" i="8"/>
  <c r="Y137" i="8"/>
  <c r="AB137" i="8"/>
  <c r="AE137" i="8"/>
  <c r="AH137" i="8"/>
  <c r="AK137" i="8"/>
  <c r="AN137" i="8"/>
  <c r="AQ137" i="8"/>
  <c r="AT137" i="8"/>
  <c r="AW137" i="8"/>
  <c r="AZ137" i="8"/>
  <c r="BC137" i="8"/>
  <c r="BF137" i="8"/>
  <c r="BI137" i="8"/>
  <c r="BL137" i="8"/>
  <c r="BO137" i="8"/>
  <c r="BR137" i="8"/>
  <c r="BU137" i="8"/>
  <c r="I138" i="8"/>
  <c r="L138" i="8"/>
  <c r="O138" i="8"/>
  <c r="R138" i="8"/>
  <c r="U138" i="8"/>
  <c r="X138" i="8"/>
  <c r="AA138" i="8"/>
  <c r="AD138" i="8"/>
  <c r="AG138" i="8"/>
  <c r="AJ138" i="8"/>
  <c r="AM138" i="8"/>
  <c r="AP138" i="8"/>
  <c r="AS138" i="8"/>
  <c r="AV138" i="8"/>
  <c r="AY138" i="8"/>
  <c r="BB138" i="8"/>
  <c r="BE138" i="8"/>
  <c r="BH138" i="8"/>
  <c r="BK138" i="8"/>
  <c r="BN138" i="8"/>
  <c r="BQ138" i="8"/>
  <c r="BT138" i="8"/>
  <c r="H139" i="8"/>
  <c r="K139" i="8"/>
  <c r="N139" i="8"/>
  <c r="Q139" i="8"/>
  <c r="T139" i="8"/>
  <c r="AW103" i="8"/>
  <c r="BF103" i="8"/>
  <c r="BO103" i="8"/>
  <c r="BU103" i="8"/>
  <c r="J104" i="8"/>
  <c r="O104" i="8"/>
  <c r="S104" i="8"/>
  <c r="X104" i="8"/>
  <c r="AB104" i="8"/>
  <c r="AG104" i="8"/>
  <c r="AK104" i="8"/>
  <c r="AP104" i="8"/>
  <c r="AT104" i="8"/>
  <c r="AY104" i="8"/>
  <c r="BC104" i="8"/>
  <c r="BH104" i="8"/>
  <c r="BL104" i="8"/>
  <c r="BQ104" i="8"/>
  <c r="BU104" i="8"/>
  <c r="K105" i="8"/>
  <c r="O105" i="8"/>
  <c r="T105" i="8"/>
  <c r="X105" i="8"/>
  <c r="AC105" i="8"/>
  <c r="AG105" i="8"/>
  <c r="AL105" i="8"/>
  <c r="AP105" i="8"/>
  <c r="AU105" i="8"/>
  <c r="AY105" i="8"/>
  <c r="BD105" i="8"/>
  <c r="BH105" i="8"/>
  <c r="BM105" i="8"/>
  <c r="BQ105" i="8"/>
  <c r="G106" i="8"/>
  <c r="K106" i="8"/>
  <c r="P106" i="8"/>
  <c r="T106" i="8"/>
  <c r="Y106" i="8"/>
  <c r="AC106" i="8"/>
  <c r="AH106" i="8"/>
  <c r="AL106" i="8"/>
  <c r="AQ106" i="8"/>
  <c r="AU106" i="8"/>
  <c r="AZ106" i="8"/>
  <c r="BD106" i="8"/>
  <c r="BI106" i="8"/>
  <c r="BM106" i="8"/>
  <c r="BR106" i="8"/>
  <c r="G107" i="8"/>
  <c r="L107" i="8"/>
  <c r="P107" i="8"/>
  <c r="U107" i="8"/>
  <c r="Y107" i="8"/>
  <c r="AD107" i="8"/>
  <c r="AH107" i="8"/>
  <c r="AM107" i="8"/>
  <c r="AQ107" i="8"/>
  <c r="AV107" i="8"/>
  <c r="AZ107" i="8"/>
  <c r="BE107" i="8"/>
  <c r="BI107" i="8"/>
  <c r="BN107" i="8"/>
  <c r="BR107" i="8"/>
  <c r="H108" i="8"/>
  <c r="L108" i="8"/>
  <c r="Q108" i="8"/>
  <c r="U108" i="8"/>
  <c r="Z108" i="8"/>
  <c r="AD108" i="8"/>
  <c r="AI108" i="8"/>
  <c r="AM108" i="8"/>
  <c r="AR108" i="8"/>
  <c r="AV108" i="8"/>
  <c r="BA108" i="8"/>
  <c r="BE108" i="8"/>
  <c r="BJ108" i="8"/>
  <c r="BN108" i="8"/>
  <c r="BS108" i="8"/>
  <c r="H109" i="8"/>
  <c r="M109" i="8"/>
  <c r="Q109" i="8"/>
  <c r="V109" i="8"/>
  <c r="Z109" i="8"/>
  <c r="AE109" i="8"/>
  <c r="AI109" i="8"/>
  <c r="AN109" i="8"/>
  <c r="AR109" i="8"/>
  <c r="AW109" i="8"/>
  <c r="BA109" i="8"/>
  <c r="BF109" i="8"/>
  <c r="BJ109" i="8"/>
  <c r="BO109" i="8"/>
  <c r="BS109" i="8"/>
  <c r="I110" i="8"/>
  <c r="M110" i="8"/>
  <c r="R110" i="8"/>
  <c r="V110" i="8"/>
  <c r="AA110" i="8"/>
  <c r="AE110" i="8"/>
  <c r="AJ110" i="8"/>
  <c r="AN110" i="8"/>
  <c r="AS110" i="8"/>
  <c r="AW110" i="8"/>
  <c r="BB110" i="8"/>
  <c r="BF110" i="8"/>
  <c r="BK110" i="8"/>
  <c r="BO110" i="8"/>
  <c r="BT110" i="8"/>
  <c r="I111" i="8"/>
  <c r="N111" i="8"/>
  <c r="R111" i="8"/>
  <c r="W111" i="8"/>
  <c r="AA111" i="8"/>
  <c r="AF111" i="8"/>
  <c r="AJ111" i="8"/>
  <c r="AO111" i="8"/>
  <c r="AS111" i="8"/>
  <c r="AX111" i="8"/>
  <c r="BB111" i="8"/>
  <c r="BG111" i="8"/>
  <c r="BK111" i="8"/>
  <c r="BP111" i="8"/>
  <c r="BT111" i="8"/>
  <c r="J112" i="8"/>
  <c r="N112" i="8"/>
  <c r="S112" i="8"/>
  <c r="W112" i="8"/>
  <c r="AB112" i="8"/>
  <c r="AF112" i="8"/>
  <c r="AK112" i="8"/>
  <c r="AO112" i="8"/>
  <c r="AT112" i="8"/>
  <c r="AX112" i="8"/>
  <c r="BC112" i="8"/>
  <c r="BG112" i="8"/>
  <c r="BL112" i="8"/>
  <c r="BP112" i="8"/>
  <c r="BU112" i="8"/>
  <c r="J113" i="8"/>
  <c r="O113" i="8"/>
  <c r="S113" i="8"/>
  <c r="X113" i="8"/>
  <c r="AB113" i="8"/>
  <c r="AG113" i="8"/>
  <c r="AK113" i="8"/>
  <c r="AP113" i="8"/>
  <c r="AT113" i="8"/>
  <c r="AY113" i="8"/>
  <c r="BC113" i="8"/>
  <c r="BH113" i="8"/>
  <c r="BL113" i="8"/>
  <c r="BQ113" i="8"/>
  <c r="BU113" i="8"/>
  <c r="K114" i="8"/>
  <c r="O114" i="8"/>
  <c r="T114" i="8"/>
  <c r="X114" i="8"/>
  <c r="AC114" i="8"/>
  <c r="AG114" i="8"/>
  <c r="AL114" i="8"/>
  <c r="AP114" i="8"/>
  <c r="AU114" i="8"/>
  <c r="AY114" i="8"/>
  <c r="BD114" i="8"/>
  <c r="BH114" i="8"/>
  <c r="BM114" i="8"/>
  <c r="BQ114" i="8"/>
  <c r="G115" i="8"/>
  <c r="K115" i="8"/>
  <c r="P115" i="8"/>
  <c r="T115" i="8"/>
  <c r="Y115" i="8"/>
  <c r="AC115" i="8"/>
  <c r="AH115" i="8"/>
  <c r="AL115" i="8"/>
  <c r="AQ115" i="8"/>
  <c r="AU115" i="8"/>
  <c r="AZ115" i="8"/>
  <c r="BD115" i="8"/>
  <c r="BI115" i="8"/>
  <c r="BM115" i="8"/>
  <c r="BR115" i="8"/>
  <c r="G116" i="8"/>
  <c r="L116" i="8"/>
  <c r="P116" i="8"/>
  <c r="U116" i="8"/>
  <c r="Y116" i="8"/>
  <c r="AD116" i="8"/>
  <c r="AH116" i="8"/>
  <c r="AM116" i="8"/>
  <c r="AQ116" i="8"/>
  <c r="AV116" i="8"/>
  <c r="AZ116" i="8"/>
  <c r="BE116" i="8"/>
  <c r="BI116" i="8"/>
  <c r="BN116" i="8"/>
  <c r="BR116" i="8"/>
  <c r="H117" i="8"/>
  <c r="L117" i="8"/>
  <c r="Q117" i="8"/>
  <c r="U117" i="8"/>
  <c r="Z117" i="8"/>
  <c r="AD117" i="8"/>
  <c r="AI117" i="8"/>
  <c r="AM117" i="8"/>
  <c r="AR117" i="8"/>
  <c r="AV117" i="8"/>
  <c r="BA117" i="8"/>
  <c r="BE117" i="8"/>
  <c r="BJ117" i="8"/>
  <c r="BN117" i="8"/>
  <c r="BS117" i="8"/>
  <c r="H118" i="8"/>
  <c r="M118" i="8"/>
  <c r="Q118" i="8"/>
  <c r="V118" i="8"/>
  <c r="Z118" i="8"/>
  <c r="AE118" i="8"/>
  <c r="AI118" i="8"/>
  <c r="AN118" i="8"/>
  <c r="AR118" i="8"/>
  <c r="AW118" i="8"/>
  <c r="BA118" i="8"/>
  <c r="BF118" i="8"/>
  <c r="BJ118" i="8"/>
  <c r="BO118" i="8"/>
  <c r="BS118" i="8"/>
  <c r="I119" i="8"/>
  <c r="M119" i="8"/>
  <c r="R119" i="8"/>
  <c r="V119" i="8"/>
  <c r="AA119" i="8"/>
  <c r="AE119" i="8"/>
  <c r="AJ119" i="8"/>
  <c r="AN119" i="8"/>
  <c r="AS119" i="8"/>
  <c r="AW119" i="8"/>
  <c r="BB119" i="8"/>
  <c r="BF119" i="8"/>
  <c r="BK119" i="8"/>
  <c r="BO119" i="8"/>
  <c r="BT119" i="8"/>
  <c r="I120" i="8"/>
  <c r="N120" i="8"/>
  <c r="R120" i="8"/>
  <c r="W120" i="8"/>
  <c r="AA120" i="8"/>
  <c r="AE120" i="8"/>
  <c r="AH120" i="8"/>
  <c r="AK120" i="8"/>
  <c r="AN120" i="8"/>
  <c r="AQ120" i="8"/>
  <c r="AT120" i="8"/>
  <c r="AW120" i="8"/>
  <c r="AZ120" i="8"/>
  <c r="BC120" i="8"/>
  <c r="BF120" i="8"/>
  <c r="BI120" i="8"/>
  <c r="BL120" i="8"/>
  <c r="BO120" i="8"/>
  <c r="BR120" i="8"/>
  <c r="BU120" i="8"/>
  <c r="I121" i="8"/>
  <c r="L121" i="8"/>
  <c r="O121" i="8"/>
  <c r="R121" i="8"/>
  <c r="U121" i="8"/>
  <c r="X121" i="8"/>
  <c r="AA121" i="8"/>
  <c r="AD121" i="8"/>
  <c r="AG121" i="8"/>
  <c r="AJ121" i="8"/>
  <c r="AM121" i="8"/>
  <c r="AP121" i="8"/>
  <c r="AS121" i="8"/>
  <c r="AV121" i="8"/>
  <c r="AY121" i="8"/>
  <c r="BB121" i="8"/>
  <c r="BE121" i="8"/>
  <c r="BH121" i="8"/>
  <c r="BK121" i="8"/>
  <c r="BN121" i="8"/>
  <c r="BQ121" i="8"/>
  <c r="BT121" i="8"/>
  <c r="H122" i="8"/>
  <c r="K122" i="8"/>
  <c r="N122" i="8"/>
  <c r="Q122" i="8"/>
  <c r="T122" i="8"/>
  <c r="W122" i="8"/>
  <c r="Z122" i="8"/>
  <c r="AC122" i="8"/>
  <c r="AF122" i="8"/>
  <c r="AI122" i="8"/>
  <c r="AL122" i="8"/>
  <c r="AO122" i="8"/>
  <c r="AR122" i="8"/>
  <c r="AU122" i="8"/>
  <c r="AX122" i="8"/>
  <c r="BA122" i="8"/>
  <c r="BD122" i="8"/>
  <c r="BG122" i="8"/>
  <c r="BJ122" i="8"/>
  <c r="BM122" i="8"/>
  <c r="BP122" i="8"/>
  <c r="BS122" i="8"/>
  <c r="G123" i="8"/>
  <c r="J123" i="8"/>
  <c r="M123" i="8"/>
  <c r="P123" i="8"/>
  <c r="S123" i="8"/>
  <c r="V123" i="8"/>
  <c r="Y123" i="8"/>
  <c r="AB123" i="8"/>
  <c r="AE123" i="8"/>
  <c r="AH123" i="8"/>
  <c r="AK123" i="8"/>
  <c r="AN123" i="8"/>
  <c r="AQ123" i="8"/>
  <c r="AT123" i="8"/>
  <c r="AW123" i="8"/>
  <c r="AZ123" i="8"/>
  <c r="BC123" i="8"/>
  <c r="BF123" i="8"/>
  <c r="BI123" i="8"/>
  <c r="BL123" i="8"/>
  <c r="BO123" i="8"/>
  <c r="BR123" i="8"/>
  <c r="BU123" i="8"/>
  <c r="I124" i="8"/>
  <c r="L124" i="8"/>
  <c r="O124" i="8"/>
  <c r="R124" i="8"/>
  <c r="U124" i="8"/>
  <c r="X124" i="8"/>
  <c r="AA124" i="8"/>
  <c r="AD124" i="8"/>
  <c r="AG124" i="8"/>
  <c r="AJ124" i="8"/>
  <c r="AM124" i="8"/>
  <c r="AP124" i="8"/>
  <c r="AS124" i="8"/>
  <c r="AV124" i="8"/>
  <c r="AY124" i="8"/>
  <c r="BB124" i="8"/>
  <c r="BE124" i="8"/>
  <c r="BH124" i="8"/>
  <c r="BK124" i="8"/>
  <c r="BN124" i="8"/>
  <c r="BQ124" i="8"/>
  <c r="BT124" i="8"/>
  <c r="H125" i="8"/>
  <c r="K125" i="8"/>
  <c r="N125" i="8"/>
  <c r="Q125" i="8"/>
  <c r="T125" i="8"/>
  <c r="W125" i="8"/>
  <c r="Z125" i="8"/>
  <c r="AC125" i="8"/>
  <c r="AF125" i="8"/>
  <c r="AI125" i="8"/>
  <c r="AL125" i="8"/>
  <c r="AO125" i="8"/>
  <c r="AR125" i="8"/>
  <c r="AU125" i="8"/>
  <c r="AX125" i="8"/>
  <c r="BA125" i="8"/>
  <c r="BD125" i="8"/>
  <c r="BG125" i="8"/>
  <c r="BJ125" i="8"/>
  <c r="BM125" i="8"/>
  <c r="BP125" i="8"/>
  <c r="BS125" i="8"/>
  <c r="G126" i="8"/>
  <c r="J126" i="8"/>
  <c r="M126" i="8"/>
  <c r="P126" i="8"/>
  <c r="S126" i="8"/>
  <c r="V126" i="8"/>
  <c r="Y126" i="8"/>
  <c r="AB126" i="8"/>
  <c r="AE126" i="8"/>
  <c r="AH126" i="8"/>
  <c r="AK126" i="8"/>
  <c r="AN126" i="8"/>
  <c r="AQ126" i="8"/>
  <c r="AT126" i="8"/>
  <c r="AW126" i="8"/>
  <c r="AZ126" i="8"/>
  <c r="BC126" i="8"/>
  <c r="BF126" i="8"/>
  <c r="BI126" i="8"/>
  <c r="BL126" i="8"/>
  <c r="BO126" i="8"/>
  <c r="BR126" i="8"/>
  <c r="BU126" i="8"/>
  <c r="I127" i="8"/>
  <c r="L127" i="8"/>
  <c r="O127" i="8"/>
  <c r="R127" i="8"/>
  <c r="U127" i="8"/>
  <c r="X127" i="8"/>
  <c r="AA127" i="8"/>
  <c r="AD127" i="8"/>
  <c r="AG127" i="8"/>
  <c r="AJ127" i="8"/>
  <c r="AM127" i="8"/>
  <c r="AP127" i="8"/>
  <c r="AS127" i="8"/>
  <c r="AV127" i="8"/>
  <c r="AY127" i="8"/>
  <c r="BB127" i="8"/>
  <c r="BE127" i="8"/>
  <c r="BH127" i="8"/>
  <c r="BK127" i="8"/>
  <c r="BN127" i="8"/>
  <c r="BQ127" i="8"/>
  <c r="BT127" i="8"/>
  <c r="H128" i="8"/>
  <c r="K128" i="8"/>
  <c r="N128" i="8"/>
  <c r="Q128" i="8"/>
  <c r="T128" i="8"/>
  <c r="W128" i="8"/>
  <c r="Z128" i="8"/>
  <c r="AC128" i="8"/>
  <c r="AF128" i="8"/>
  <c r="AI128" i="8"/>
  <c r="AL128" i="8"/>
  <c r="AO128" i="8"/>
  <c r="AR128" i="8"/>
  <c r="AU128" i="8"/>
  <c r="AX128" i="8"/>
  <c r="BA128" i="8"/>
  <c r="BD128" i="8"/>
  <c r="BG128" i="8"/>
  <c r="BJ128" i="8"/>
  <c r="BM128" i="8"/>
  <c r="BP128" i="8"/>
  <c r="BS128" i="8"/>
  <c r="G129" i="8"/>
  <c r="J129" i="8"/>
  <c r="M129" i="8"/>
  <c r="P129" i="8"/>
  <c r="S129" i="8"/>
  <c r="V129" i="8"/>
  <c r="Y129" i="8"/>
  <c r="AB129" i="8"/>
  <c r="AE129" i="8"/>
  <c r="AH129" i="8"/>
  <c r="AK129" i="8"/>
  <c r="AN129" i="8"/>
  <c r="AQ129" i="8"/>
  <c r="AT129" i="8"/>
  <c r="AW129" i="8"/>
  <c r="AZ129" i="8"/>
  <c r="BC129" i="8"/>
  <c r="BF129" i="8"/>
  <c r="BI129" i="8"/>
  <c r="BL129" i="8"/>
  <c r="BO129" i="8"/>
  <c r="BR129" i="8"/>
  <c r="BU129" i="8"/>
  <c r="I130" i="8"/>
  <c r="L130" i="8"/>
  <c r="O130" i="8"/>
  <c r="R130" i="8"/>
  <c r="U130" i="8"/>
  <c r="X130" i="8"/>
  <c r="AA130" i="8"/>
  <c r="AD130" i="8"/>
  <c r="AG130" i="8"/>
  <c r="AJ130" i="8"/>
  <c r="AM130" i="8"/>
  <c r="AP130" i="8"/>
  <c r="AS130" i="8"/>
  <c r="AV130" i="8"/>
  <c r="AY130" i="8"/>
  <c r="BB130" i="8"/>
  <c r="BE130" i="8"/>
  <c r="BH130" i="8"/>
  <c r="BK130" i="8"/>
  <c r="BN130" i="8"/>
  <c r="BQ130" i="8"/>
  <c r="BT130" i="8"/>
  <c r="H131" i="8"/>
  <c r="K131" i="8"/>
  <c r="N131" i="8"/>
  <c r="Q131" i="8"/>
  <c r="T131" i="8"/>
  <c r="W131" i="8"/>
  <c r="Z131" i="8"/>
  <c r="AC131" i="8"/>
  <c r="AF131" i="8"/>
  <c r="AI131" i="8"/>
  <c r="AL131" i="8"/>
  <c r="AO131" i="8"/>
  <c r="AR131" i="8"/>
  <c r="AU131" i="8"/>
  <c r="AX131" i="8"/>
  <c r="BA131" i="8"/>
  <c r="BD131" i="8"/>
  <c r="BG131" i="8"/>
  <c r="BJ131" i="8"/>
  <c r="BM131" i="8"/>
  <c r="BP131" i="8"/>
  <c r="BS131" i="8"/>
  <c r="G132" i="8"/>
  <c r="J132" i="8"/>
  <c r="M132" i="8"/>
  <c r="P132" i="8"/>
  <c r="S132" i="8"/>
  <c r="V132" i="8"/>
  <c r="Y132" i="8"/>
  <c r="AB132" i="8"/>
  <c r="AE132" i="8"/>
  <c r="AH132" i="8"/>
  <c r="AK132" i="8"/>
  <c r="AN132" i="8"/>
  <c r="AQ132" i="8"/>
  <c r="AT132" i="8"/>
  <c r="AW132" i="8"/>
  <c r="AZ132" i="8"/>
  <c r="BC132" i="8"/>
  <c r="BF132" i="8"/>
  <c r="BI132" i="8"/>
  <c r="BL132" i="8"/>
  <c r="BO132" i="8"/>
  <c r="BR132" i="8"/>
  <c r="BU132" i="8"/>
  <c r="I133" i="8"/>
  <c r="L133" i="8"/>
  <c r="O133" i="8"/>
  <c r="R133" i="8"/>
  <c r="U133" i="8"/>
  <c r="X133" i="8"/>
  <c r="AA133" i="8"/>
  <c r="AD133" i="8"/>
  <c r="AG133" i="8"/>
  <c r="AJ133" i="8"/>
  <c r="AM133" i="8"/>
  <c r="AP133" i="8"/>
  <c r="AS133" i="8"/>
  <c r="AV133" i="8"/>
  <c r="AY133" i="8"/>
  <c r="BB133" i="8"/>
  <c r="BE133" i="8"/>
  <c r="BH133" i="8"/>
  <c r="BK133" i="8"/>
  <c r="BN133" i="8"/>
  <c r="BQ133" i="8"/>
  <c r="BT133" i="8"/>
  <c r="H134" i="8"/>
  <c r="K134" i="8"/>
  <c r="N134" i="8"/>
  <c r="Q134" i="8"/>
  <c r="T134" i="8"/>
  <c r="W134" i="8"/>
  <c r="Z134" i="8"/>
  <c r="AC134" i="8"/>
  <c r="AF134" i="8"/>
  <c r="AO134" i="8"/>
  <c r="AX134" i="8"/>
  <c r="BG134" i="8"/>
  <c r="BP134" i="8"/>
  <c r="J135" i="8"/>
  <c r="S135" i="8"/>
  <c r="AB135" i="8"/>
  <c r="AK135" i="8"/>
  <c r="AT135" i="8"/>
  <c r="BC135" i="8"/>
  <c r="BL135" i="8"/>
  <c r="BU135" i="8"/>
  <c r="O136" i="8"/>
  <c r="X136" i="8"/>
  <c r="AG136" i="8"/>
  <c r="AP136" i="8"/>
  <c r="AY136" i="8"/>
  <c r="BH136" i="8"/>
  <c r="BQ136" i="8"/>
  <c r="K137" i="8"/>
  <c r="T137" i="8"/>
  <c r="AC137" i="8"/>
  <c r="AL137" i="8"/>
  <c r="AU137" i="8"/>
  <c r="BD137" i="8"/>
  <c r="BM137" i="8"/>
  <c r="G138" i="8"/>
  <c r="P138" i="8"/>
  <c r="Y138" i="8"/>
  <c r="AH138" i="8"/>
  <c r="AQ138" i="8"/>
  <c r="AZ138" i="8"/>
  <c r="BI138" i="8"/>
  <c r="BR138" i="8"/>
  <c r="L139" i="8"/>
  <c r="U139" i="8"/>
  <c r="Z139" i="8"/>
  <c r="AD139" i="8"/>
  <c r="AI139" i="8"/>
  <c r="AM139" i="8"/>
  <c r="AR139" i="8"/>
  <c r="AV139" i="8"/>
  <c r="BA139" i="8"/>
  <c r="BE139" i="8"/>
  <c r="BJ139" i="8"/>
  <c r="BN139" i="8"/>
  <c r="BS139" i="8"/>
  <c r="H140" i="8"/>
  <c r="M140" i="8"/>
  <c r="Q140" i="8"/>
  <c r="V140" i="8"/>
  <c r="Z140" i="8"/>
  <c r="AE140" i="8"/>
  <c r="AI140" i="8"/>
  <c r="AN140" i="8"/>
  <c r="AR140" i="8"/>
  <c r="AW140" i="8"/>
  <c r="BA140" i="8"/>
  <c r="BF140" i="8"/>
  <c r="BJ140" i="8"/>
  <c r="BO140" i="8"/>
  <c r="BS140" i="8"/>
  <c r="I141" i="8"/>
  <c r="M141" i="8"/>
  <c r="R141" i="8"/>
  <c r="V141" i="8"/>
  <c r="AA141" i="8"/>
  <c r="AE141" i="8"/>
  <c r="AJ141" i="8"/>
  <c r="AN141" i="8"/>
  <c r="AS141" i="8"/>
  <c r="AW141" i="8"/>
  <c r="BB141" i="8"/>
  <c r="BF141" i="8"/>
  <c r="BK141" i="8"/>
  <c r="BO141" i="8"/>
  <c r="BT141" i="8"/>
  <c r="I142" i="8"/>
  <c r="N142" i="8"/>
  <c r="R142" i="8"/>
  <c r="W142" i="8"/>
  <c r="AA142" i="8"/>
  <c r="AF142" i="8"/>
  <c r="AJ142" i="8"/>
  <c r="AO142" i="8"/>
  <c r="AS142" i="8"/>
  <c r="AX142" i="8"/>
  <c r="BB142" i="8"/>
  <c r="BG142" i="8"/>
  <c r="BK142" i="8"/>
  <c r="BP142" i="8"/>
  <c r="BT142" i="8"/>
  <c r="J143" i="8"/>
  <c r="N143" i="8"/>
  <c r="S143" i="8"/>
  <c r="W143" i="8"/>
  <c r="AB143" i="8"/>
  <c r="AF143" i="8"/>
  <c r="AK143" i="8"/>
  <c r="AO143" i="8"/>
  <c r="AT143" i="8"/>
  <c r="AX143" i="8"/>
  <c r="BC143" i="8"/>
  <c r="BG143" i="8"/>
  <c r="BL143" i="8"/>
  <c r="BP143" i="8"/>
  <c r="BU143" i="8"/>
  <c r="J144" i="8"/>
  <c r="O144" i="8"/>
  <c r="S144" i="8"/>
  <c r="X144" i="8"/>
  <c r="AB144" i="8"/>
  <c r="AG144" i="8"/>
  <c r="AK144" i="8"/>
  <c r="AP144" i="8"/>
  <c r="AT144" i="8"/>
  <c r="AY144" i="8"/>
  <c r="BC144" i="8"/>
  <c r="BH144" i="8"/>
  <c r="BL144" i="8"/>
  <c r="BQ144" i="8"/>
  <c r="BU144" i="8"/>
  <c r="K145" i="8"/>
  <c r="O145" i="8"/>
  <c r="T145" i="8"/>
  <c r="X145" i="8"/>
  <c r="AC145" i="8"/>
  <c r="AG145" i="8"/>
  <c r="AL145" i="8"/>
  <c r="AP145" i="8"/>
  <c r="AU145" i="8"/>
  <c r="AY145" i="8"/>
  <c r="BD145" i="8"/>
  <c r="BH145" i="8"/>
  <c r="BM145" i="8"/>
  <c r="BQ145" i="8"/>
  <c r="G146" i="8"/>
  <c r="K146" i="8"/>
  <c r="P146" i="8"/>
  <c r="T146" i="8"/>
  <c r="Y146" i="8"/>
  <c r="AC146" i="8"/>
  <c r="AH146" i="8"/>
  <c r="AL146" i="8"/>
  <c r="AQ146" i="8"/>
  <c r="AU146" i="8"/>
  <c r="AZ146" i="8"/>
  <c r="BD146" i="8"/>
  <c r="BI146" i="8"/>
  <c r="BM146" i="8"/>
  <c r="BR146" i="8"/>
  <c r="G147" i="8"/>
  <c r="L147" i="8"/>
  <c r="P147" i="8"/>
  <c r="U147" i="8"/>
  <c r="Y147" i="8"/>
  <c r="AD147" i="8"/>
  <c r="AH147" i="8"/>
  <c r="AM147" i="8"/>
  <c r="AQ147" i="8"/>
  <c r="AV147" i="8"/>
  <c r="AZ147" i="8"/>
  <c r="BE147" i="8"/>
  <c r="BI147" i="8"/>
  <c r="BN147" i="8"/>
  <c r="BR147" i="8"/>
  <c r="H148" i="8"/>
  <c r="L148" i="8"/>
  <c r="Q148" i="8"/>
  <c r="U148" i="8"/>
  <c r="Z148" i="8"/>
  <c r="AD148" i="8"/>
  <c r="AI148" i="8"/>
  <c r="AM148" i="8"/>
  <c r="AR148" i="8"/>
  <c r="AV148" i="8"/>
  <c r="BA148" i="8"/>
  <c r="BE148" i="8"/>
  <c r="BJ148" i="8"/>
  <c r="BN148" i="8"/>
  <c r="BS148" i="8"/>
  <c r="H149" i="8"/>
  <c r="M149" i="8"/>
  <c r="Q149" i="8"/>
  <c r="V149" i="8"/>
  <c r="Z149" i="8"/>
  <c r="AE149" i="8"/>
  <c r="AI149" i="8"/>
  <c r="AN149" i="8"/>
  <c r="AR149" i="8"/>
  <c r="AW149" i="8"/>
  <c r="BA149" i="8"/>
  <c r="BF149" i="8"/>
  <c r="BJ149" i="8"/>
  <c r="BO149" i="8"/>
  <c r="BS149" i="8"/>
  <c r="I150" i="8"/>
  <c r="M150" i="8"/>
  <c r="R150" i="8"/>
  <c r="V150" i="8"/>
  <c r="AA150" i="8"/>
  <c r="AE150" i="8"/>
  <c r="AJ150" i="8"/>
  <c r="AN150" i="8"/>
  <c r="AS150" i="8"/>
  <c r="AW150" i="8"/>
  <c r="BB150" i="8"/>
  <c r="BF150" i="8"/>
  <c r="BK150" i="8"/>
  <c r="BO150" i="8"/>
  <c r="BT150" i="8"/>
  <c r="I151" i="8"/>
  <c r="N151" i="8"/>
  <c r="R151" i="8"/>
  <c r="W151" i="8"/>
  <c r="AA151" i="8"/>
  <c r="AF151" i="8"/>
  <c r="AJ151" i="8"/>
  <c r="AO151" i="8"/>
  <c r="AS151" i="8"/>
  <c r="AX151" i="8"/>
  <c r="BB151" i="8"/>
  <c r="BG151" i="8"/>
  <c r="BK151" i="8"/>
  <c r="BP151" i="8"/>
  <c r="BT151" i="8"/>
  <c r="J152" i="8"/>
  <c r="N152" i="8"/>
  <c r="S152" i="8"/>
  <c r="W152" i="8"/>
  <c r="AB152" i="8"/>
  <c r="AF152" i="8"/>
  <c r="AK152" i="8"/>
  <c r="AO152" i="8"/>
  <c r="AT152" i="8"/>
  <c r="AX152" i="8"/>
  <c r="BC152" i="8"/>
  <c r="BG152" i="8"/>
  <c r="BL152" i="8"/>
  <c r="BP152" i="8"/>
  <c r="BU152" i="8"/>
  <c r="J153" i="8"/>
  <c r="O153" i="8"/>
  <c r="S153" i="8"/>
  <c r="X153" i="8"/>
  <c r="AB153" i="8"/>
  <c r="AG153" i="8"/>
  <c r="AK153" i="8"/>
  <c r="AP153" i="8"/>
  <c r="AT153" i="8"/>
  <c r="AY153" i="8"/>
  <c r="BC153" i="8"/>
  <c r="BH153" i="8"/>
  <c r="BL153" i="8"/>
  <c r="BQ153" i="8"/>
  <c r="BU153" i="8"/>
  <c r="K154" i="8"/>
  <c r="O154" i="8"/>
  <c r="T154" i="8"/>
  <c r="X154" i="8"/>
  <c r="AC154" i="8"/>
  <c r="AG154" i="8"/>
  <c r="AL154" i="8"/>
  <c r="AP154" i="8"/>
  <c r="AU154" i="8"/>
  <c r="AY154" i="8"/>
  <c r="BD154" i="8"/>
  <c r="BH154" i="8"/>
  <c r="BM154" i="8"/>
  <c r="BQ154" i="8"/>
  <c r="G155" i="8"/>
  <c r="K155" i="8"/>
  <c r="N155" i="8"/>
  <c r="Q155" i="8"/>
  <c r="T155" i="8"/>
  <c r="W155" i="8"/>
  <c r="Z155" i="8"/>
  <c r="AC155" i="8"/>
  <c r="AF155" i="8"/>
  <c r="AI155" i="8"/>
  <c r="AL155" i="8"/>
  <c r="AO155" i="8"/>
  <c r="AR155" i="8"/>
  <c r="AU155" i="8"/>
  <c r="AX155" i="8"/>
  <c r="BA155" i="8"/>
  <c r="BD155" i="8"/>
  <c r="BG155" i="8"/>
  <c r="BJ155" i="8"/>
  <c r="BM155" i="8"/>
  <c r="BP155" i="8"/>
  <c r="BS155" i="8"/>
  <c r="G156" i="8"/>
  <c r="J156" i="8"/>
  <c r="M156" i="8"/>
  <c r="P156" i="8"/>
  <c r="S156" i="8"/>
  <c r="V156" i="8"/>
  <c r="Y156" i="8"/>
  <c r="AB156" i="8"/>
  <c r="AE156" i="8"/>
  <c r="AH156" i="8"/>
  <c r="AK156" i="8"/>
  <c r="AN156" i="8"/>
  <c r="AQ156" i="8"/>
  <c r="AT156" i="8"/>
  <c r="AW156" i="8"/>
  <c r="AZ156" i="8"/>
  <c r="BC156" i="8"/>
  <c r="BF156" i="8"/>
  <c r="BI156" i="8"/>
  <c r="BL156" i="8"/>
  <c r="BO156" i="8"/>
  <c r="BR156" i="8"/>
  <c r="BU156" i="8"/>
  <c r="I157" i="8"/>
  <c r="L157" i="8"/>
  <c r="O157" i="8"/>
  <c r="R157" i="8"/>
  <c r="U157" i="8"/>
  <c r="X157" i="8"/>
  <c r="AA157" i="8"/>
  <c r="AD157" i="8"/>
  <c r="AG157" i="8"/>
  <c r="AJ157" i="8"/>
  <c r="AM157" i="8"/>
  <c r="AP157" i="8"/>
  <c r="AS157" i="8"/>
  <c r="AV157" i="8"/>
  <c r="AY157" i="8"/>
  <c r="BB157" i="8"/>
  <c r="BE157" i="8"/>
  <c r="BH157" i="8"/>
  <c r="BK157" i="8"/>
  <c r="BN157" i="8"/>
  <c r="BQ157" i="8"/>
  <c r="BT157" i="8"/>
  <c r="H158" i="8"/>
  <c r="K158" i="8"/>
  <c r="N158" i="8"/>
  <c r="Q158" i="8"/>
  <c r="T158" i="8"/>
  <c r="W158" i="8"/>
  <c r="Z158" i="8"/>
  <c r="AC158" i="8"/>
  <c r="AF158" i="8"/>
  <c r="AI158" i="8"/>
  <c r="AL158" i="8"/>
  <c r="AO158" i="8"/>
  <c r="AR158" i="8"/>
  <c r="AU158" i="8"/>
  <c r="AX158" i="8"/>
  <c r="BA158" i="8"/>
  <c r="BD158" i="8"/>
  <c r="BG158" i="8"/>
  <c r="BJ158" i="8"/>
  <c r="BM158" i="8"/>
  <c r="BP158" i="8"/>
  <c r="BS158" i="8"/>
  <c r="G159" i="8"/>
  <c r="J159" i="8"/>
  <c r="M159" i="8"/>
  <c r="P159" i="8"/>
  <c r="S159" i="8"/>
  <c r="V159" i="8"/>
  <c r="Y159" i="8"/>
  <c r="AB159" i="8"/>
  <c r="AE159" i="8"/>
  <c r="AH159" i="8"/>
  <c r="AK159" i="8"/>
  <c r="AN159" i="8"/>
  <c r="AQ159" i="8"/>
  <c r="AT159" i="8"/>
  <c r="AW159" i="8"/>
  <c r="AZ159" i="8"/>
  <c r="BC159" i="8"/>
  <c r="BF159" i="8"/>
  <c r="BI159" i="8"/>
  <c r="BL159" i="8"/>
  <c r="BO159" i="8"/>
  <c r="BR159" i="8"/>
  <c r="BU159" i="8"/>
  <c r="I160" i="8"/>
  <c r="L160" i="8"/>
  <c r="O160" i="8"/>
  <c r="R160" i="8"/>
  <c r="U160" i="8"/>
  <c r="X160" i="8"/>
  <c r="AA160" i="8"/>
  <c r="AD160" i="8"/>
  <c r="AG160" i="8"/>
  <c r="AJ160" i="8"/>
  <c r="AM160" i="8"/>
  <c r="AP160" i="8"/>
  <c r="AS160" i="8"/>
  <c r="AV160" i="8"/>
  <c r="AY160" i="8"/>
  <c r="BB160" i="8"/>
  <c r="BE160" i="8"/>
  <c r="BH160" i="8"/>
  <c r="BK160" i="8"/>
  <c r="BN160" i="8"/>
  <c r="BQ160" i="8"/>
  <c r="BT160" i="8"/>
  <c r="H161" i="8"/>
  <c r="K161" i="8"/>
  <c r="N161" i="8"/>
  <c r="Q161" i="8"/>
  <c r="T161" i="8"/>
  <c r="W161" i="8"/>
  <c r="Z161" i="8"/>
  <c r="AC161" i="8"/>
  <c r="AF161" i="8"/>
  <c r="AI161" i="8"/>
  <c r="AL161" i="8"/>
  <c r="AO161" i="8"/>
  <c r="AR161" i="8"/>
  <c r="AU161" i="8"/>
  <c r="AX161" i="8"/>
  <c r="BA161" i="8"/>
  <c r="BD161" i="8"/>
  <c r="BG161" i="8"/>
  <c r="BJ161" i="8"/>
  <c r="BM161" i="8"/>
  <c r="BP161" i="8"/>
  <c r="BS161" i="8"/>
  <c r="G162" i="8"/>
  <c r="J162" i="8"/>
  <c r="M162" i="8"/>
  <c r="P162" i="8"/>
  <c r="S162" i="8"/>
  <c r="V162" i="8"/>
  <c r="Y162" i="8"/>
  <c r="AB162" i="8"/>
  <c r="AE162" i="8"/>
  <c r="AH162" i="8"/>
  <c r="AK162" i="8"/>
  <c r="AN162" i="8"/>
  <c r="AQ162" i="8"/>
  <c r="AT162" i="8"/>
  <c r="AW162" i="8"/>
  <c r="AZ162" i="8"/>
  <c r="BC162" i="8"/>
  <c r="BF162" i="8"/>
  <c r="BI162" i="8"/>
  <c r="BL162" i="8"/>
  <c r="BO162" i="8"/>
  <c r="BR162" i="8"/>
  <c r="BU162" i="8"/>
  <c r="I163" i="8"/>
  <c r="L163" i="8"/>
  <c r="O163" i="8"/>
  <c r="R163" i="8"/>
  <c r="U163" i="8"/>
  <c r="X163" i="8"/>
  <c r="AA163" i="8"/>
  <c r="AD163" i="8"/>
  <c r="AG163" i="8"/>
  <c r="AJ163" i="8"/>
  <c r="AM163" i="8"/>
  <c r="AP163" i="8"/>
  <c r="AS163" i="8"/>
  <c r="AV163" i="8"/>
  <c r="AY163" i="8"/>
  <c r="BB163" i="8"/>
  <c r="BE163" i="8"/>
  <c r="BH163" i="8"/>
  <c r="BK163" i="8"/>
  <c r="BN163" i="8"/>
  <c r="BQ163" i="8"/>
  <c r="BT163" i="8"/>
  <c r="H164" i="8"/>
  <c r="K164" i="8"/>
  <c r="N164" i="8"/>
  <c r="Q164" i="8"/>
  <c r="T164" i="8"/>
  <c r="W164" i="8"/>
  <c r="Z164" i="8"/>
  <c r="AC164" i="8"/>
  <c r="AF164" i="8"/>
  <c r="AI164" i="8"/>
  <c r="AL164" i="8"/>
  <c r="AO164" i="8"/>
  <c r="AR164" i="8"/>
  <c r="AU164" i="8"/>
  <c r="AX164" i="8"/>
  <c r="BA164" i="8"/>
  <c r="BD164" i="8"/>
  <c r="BG164" i="8"/>
  <c r="BJ164" i="8"/>
  <c r="BM164" i="8"/>
  <c r="BP164" i="8"/>
  <c r="BS164" i="8"/>
  <c r="G165" i="8"/>
  <c r="J165" i="8"/>
  <c r="M165" i="8"/>
  <c r="P165" i="8"/>
  <c r="S165" i="8"/>
  <c r="V165" i="8"/>
  <c r="Y165" i="8"/>
  <c r="AB165" i="8"/>
  <c r="AE165" i="8"/>
  <c r="AH165" i="8"/>
  <c r="AK165" i="8"/>
  <c r="AN165" i="8"/>
  <c r="AQ165" i="8"/>
  <c r="AT165" i="8"/>
  <c r="AW165" i="8"/>
  <c r="AZ165" i="8"/>
  <c r="BC165" i="8"/>
  <c r="BF165" i="8"/>
  <c r="BI165" i="8"/>
  <c r="BL165" i="8"/>
  <c r="BO165" i="8"/>
  <c r="BR165" i="8"/>
  <c r="BU165" i="8"/>
  <c r="I166" i="8"/>
  <c r="L166" i="8"/>
  <c r="O166" i="8"/>
  <c r="R166" i="8"/>
  <c r="U166" i="8"/>
  <c r="X166" i="8"/>
  <c r="AA166" i="8"/>
  <c r="AD166" i="8"/>
  <c r="AG166" i="8"/>
  <c r="AJ166" i="8"/>
  <c r="AM166" i="8"/>
  <c r="AP166" i="8"/>
  <c r="AS166" i="8"/>
  <c r="AV166" i="8"/>
  <c r="AY166" i="8"/>
  <c r="BB166" i="8"/>
  <c r="BE166" i="8"/>
  <c r="BH166" i="8"/>
  <c r="BK166" i="8"/>
  <c r="BN166" i="8"/>
  <c r="BQ166" i="8"/>
  <c r="BT166" i="8"/>
  <c r="H167" i="8"/>
  <c r="K167" i="8"/>
  <c r="N167" i="8"/>
  <c r="Q167" i="8"/>
  <c r="T167" i="8"/>
  <c r="W167" i="8"/>
  <c r="Z167" i="8"/>
  <c r="AC167" i="8"/>
  <c r="AF167" i="8"/>
  <c r="AI167" i="8"/>
  <c r="AL167" i="8"/>
  <c r="AO167" i="8"/>
  <c r="AR167" i="8"/>
  <c r="AU167" i="8"/>
  <c r="AX167" i="8"/>
  <c r="BA167" i="8"/>
  <c r="BD167" i="8"/>
  <c r="BG167" i="8"/>
  <c r="BJ167" i="8"/>
  <c r="BM167" i="8"/>
  <c r="BP167" i="8"/>
  <c r="BS167" i="8"/>
  <c r="G168" i="8"/>
  <c r="J168" i="8"/>
  <c r="M168" i="8"/>
  <c r="P168" i="8"/>
  <c r="S168" i="8"/>
  <c r="V168" i="8"/>
  <c r="Y168" i="8"/>
  <c r="AB168" i="8"/>
  <c r="AE168" i="8"/>
  <c r="AH168" i="8"/>
  <c r="AK168" i="8"/>
  <c r="AN168" i="8"/>
  <c r="AQ168" i="8"/>
  <c r="AT168" i="8"/>
  <c r="AW168" i="8"/>
  <c r="AZ168" i="8"/>
  <c r="BC168" i="8"/>
  <c r="BF168" i="8"/>
  <c r="BI168" i="8"/>
  <c r="BL168" i="8"/>
  <c r="BO168" i="8"/>
  <c r="BR168" i="8"/>
  <c r="BU168" i="8"/>
  <c r="I169" i="8"/>
  <c r="L169" i="8"/>
  <c r="O169" i="8"/>
  <c r="R169" i="8"/>
  <c r="U169" i="8"/>
  <c r="X169" i="8"/>
  <c r="AA169" i="8"/>
  <c r="AD169" i="8"/>
  <c r="AG169" i="8"/>
  <c r="AJ169" i="8"/>
  <c r="AM169" i="8"/>
  <c r="AP169" i="8"/>
  <c r="AS169" i="8"/>
  <c r="AV169" i="8"/>
  <c r="AY169" i="8"/>
  <c r="BB169" i="8"/>
  <c r="BE169" i="8"/>
  <c r="BH169" i="8"/>
  <c r="BK169" i="8"/>
  <c r="BN169" i="8"/>
  <c r="BQ169" i="8"/>
  <c r="BT169" i="8"/>
  <c r="H170" i="8"/>
  <c r="K170" i="8"/>
  <c r="N170" i="8"/>
  <c r="Q170" i="8"/>
  <c r="T170" i="8"/>
  <c r="W170" i="8"/>
  <c r="Z170" i="8"/>
  <c r="AC170" i="8"/>
  <c r="AF170" i="8"/>
  <c r="AI170" i="8"/>
  <c r="AL170" i="8"/>
  <c r="AO170" i="8"/>
  <c r="AR170" i="8"/>
  <c r="AU170" i="8"/>
  <c r="AX170" i="8"/>
  <c r="BA170" i="8"/>
  <c r="BD170" i="8"/>
  <c r="BG170" i="8"/>
  <c r="BJ170" i="8"/>
  <c r="BM170" i="8"/>
  <c r="BP170" i="8"/>
  <c r="BS170" i="8"/>
  <c r="G171" i="8"/>
  <c r="J171" i="8"/>
  <c r="M171" i="8"/>
  <c r="P171" i="8"/>
  <c r="S171" i="8"/>
  <c r="V171" i="8"/>
  <c r="Y171" i="8"/>
  <c r="AB171" i="8"/>
  <c r="AE171" i="8"/>
  <c r="AH171" i="8"/>
  <c r="AK171" i="8"/>
  <c r="AN171" i="8"/>
  <c r="AQ171" i="8"/>
  <c r="AT171" i="8"/>
  <c r="AW171" i="8"/>
  <c r="AZ171" i="8"/>
  <c r="BC171" i="8"/>
  <c r="BF171" i="8"/>
  <c r="BI171" i="8"/>
  <c r="BL171" i="8"/>
  <c r="BO171" i="8"/>
  <c r="BR171" i="8"/>
  <c r="BU171" i="8"/>
  <c r="I172" i="8"/>
  <c r="L172" i="8"/>
  <c r="O172" i="8"/>
  <c r="R172" i="8"/>
  <c r="U172" i="8"/>
  <c r="X172" i="8"/>
  <c r="AI134" i="8"/>
  <c r="AR134" i="8"/>
  <c r="BA134" i="8"/>
  <c r="BJ134" i="8"/>
  <c r="BS134" i="8"/>
  <c r="M135" i="8"/>
  <c r="V135" i="8"/>
  <c r="AE135" i="8"/>
  <c r="AN135" i="8"/>
  <c r="AW135" i="8"/>
  <c r="BF135" i="8"/>
  <c r="BO135" i="8"/>
  <c r="I136" i="8"/>
  <c r="R136" i="8"/>
  <c r="AA136" i="8"/>
  <c r="AJ136" i="8"/>
  <c r="AS136" i="8"/>
  <c r="BB136" i="8"/>
  <c r="BK136" i="8"/>
  <c r="BT136" i="8"/>
  <c r="N137" i="8"/>
  <c r="W137" i="8"/>
  <c r="AF137" i="8"/>
  <c r="AO137" i="8"/>
  <c r="AX137" i="8"/>
  <c r="BG137" i="8"/>
  <c r="BP137" i="8"/>
  <c r="J138" i="8"/>
  <c r="S138" i="8"/>
  <c r="AB138" i="8"/>
  <c r="AK138" i="8"/>
  <c r="AT138" i="8"/>
  <c r="BC138" i="8"/>
  <c r="BL138" i="8"/>
  <c r="BU138" i="8"/>
  <c r="O139" i="8"/>
  <c r="W139" i="8"/>
  <c r="AA139" i="8"/>
  <c r="AF139" i="8"/>
  <c r="AJ139" i="8"/>
  <c r="AO139" i="8"/>
  <c r="AS139" i="8"/>
  <c r="AX139" i="8"/>
  <c r="BB139" i="8"/>
  <c r="BG139" i="8"/>
  <c r="BK139" i="8"/>
  <c r="BP139" i="8"/>
  <c r="BT139" i="8"/>
  <c r="J140" i="8"/>
  <c r="N140" i="8"/>
  <c r="S140" i="8"/>
  <c r="W140" i="8"/>
  <c r="AB140" i="8"/>
  <c r="AF140" i="8"/>
  <c r="AK140" i="8"/>
  <c r="AO140" i="8"/>
  <c r="AT140" i="8"/>
  <c r="AX140" i="8"/>
  <c r="BC140" i="8"/>
  <c r="BG140" i="8"/>
  <c r="BL140" i="8"/>
  <c r="BP140" i="8"/>
  <c r="BU140" i="8"/>
  <c r="J141" i="8"/>
  <c r="O141" i="8"/>
  <c r="S141" i="8"/>
  <c r="X141" i="8"/>
  <c r="AB141" i="8"/>
  <c r="AG141" i="8"/>
  <c r="AK141" i="8"/>
  <c r="AP141" i="8"/>
  <c r="AT141" i="8"/>
  <c r="AY141" i="8"/>
  <c r="BC141" i="8"/>
  <c r="BH141" i="8"/>
  <c r="BL141" i="8"/>
  <c r="BQ141" i="8"/>
  <c r="BU141" i="8"/>
  <c r="K142" i="8"/>
  <c r="O142" i="8"/>
  <c r="T142" i="8"/>
  <c r="X142" i="8"/>
  <c r="AC142" i="8"/>
  <c r="AG142" i="8"/>
  <c r="AL142" i="8"/>
  <c r="AP142" i="8"/>
  <c r="AU142" i="8"/>
  <c r="AY142" i="8"/>
  <c r="BD142" i="8"/>
  <c r="BH142" i="8"/>
  <c r="BM142" i="8"/>
  <c r="BQ142" i="8"/>
  <c r="G143" i="8"/>
  <c r="K143" i="8"/>
  <c r="P143" i="8"/>
  <c r="T143" i="8"/>
  <c r="Y143" i="8"/>
  <c r="AC143" i="8"/>
  <c r="AH143" i="8"/>
  <c r="AL143" i="8"/>
  <c r="AQ143" i="8"/>
  <c r="AU143" i="8"/>
  <c r="AZ143" i="8"/>
  <c r="BD143" i="8"/>
  <c r="BI143" i="8"/>
  <c r="BM143" i="8"/>
  <c r="BR143" i="8"/>
  <c r="G144" i="8"/>
  <c r="L144" i="8"/>
  <c r="P144" i="8"/>
  <c r="U144" i="8"/>
  <c r="Y144" i="8"/>
  <c r="AD144" i="8"/>
  <c r="AH144" i="8"/>
  <c r="AM144" i="8"/>
  <c r="AQ144" i="8"/>
  <c r="AV144" i="8"/>
  <c r="AZ144" i="8"/>
  <c r="BE144" i="8"/>
  <c r="BI144" i="8"/>
  <c r="BN144" i="8"/>
  <c r="BR144" i="8"/>
  <c r="H145" i="8"/>
  <c r="L145" i="8"/>
  <c r="Q145" i="8"/>
  <c r="U145" i="8"/>
  <c r="Z145" i="8"/>
  <c r="AD145" i="8"/>
  <c r="AI145" i="8"/>
  <c r="AM145" i="8"/>
  <c r="AR145" i="8"/>
  <c r="AV145" i="8"/>
  <c r="BA145" i="8"/>
  <c r="BE145" i="8"/>
  <c r="BJ145" i="8"/>
  <c r="BN145" i="8"/>
  <c r="BS145" i="8"/>
  <c r="H146" i="8"/>
  <c r="M146" i="8"/>
  <c r="Q146" i="8"/>
  <c r="V146" i="8"/>
  <c r="Z146" i="8"/>
  <c r="AE146" i="8"/>
  <c r="AI146" i="8"/>
  <c r="AN146" i="8"/>
  <c r="AR146" i="8"/>
  <c r="AW146" i="8"/>
  <c r="BA146" i="8"/>
  <c r="BF146" i="8"/>
  <c r="BJ146" i="8"/>
  <c r="BO146" i="8"/>
  <c r="BS146" i="8"/>
  <c r="I147" i="8"/>
  <c r="M147" i="8"/>
  <c r="R147" i="8"/>
  <c r="V147" i="8"/>
  <c r="AA147" i="8"/>
  <c r="AE147" i="8"/>
  <c r="AJ147" i="8"/>
  <c r="AN147" i="8"/>
  <c r="AS147" i="8"/>
  <c r="AW147" i="8"/>
  <c r="BB147" i="8"/>
  <c r="BF147" i="8"/>
  <c r="BK147" i="8"/>
  <c r="BO147" i="8"/>
  <c r="BT147" i="8"/>
  <c r="I148" i="8"/>
  <c r="N148" i="8"/>
  <c r="R148" i="8"/>
  <c r="W148" i="8"/>
  <c r="AA148" i="8"/>
  <c r="AF148" i="8"/>
  <c r="AJ148" i="8"/>
  <c r="AO148" i="8"/>
  <c r="AS148" i="8"/>
  <c r="AX148" i="8"/>
  <c r="BB148" i="8"/>
  <c r="BG148" i="8"/>
  <c r="BK148" i="8"/>
  <c r="BP148" i="8"/>
  <c r="BT148" i="8"/>
  <c r="J149" i="8"/>
  <c r="N149" i="8"/>
  <c r="S149" i="8"/>
  <c r="W149" i="8"/>
  <c r="AB149" i="8"/>
  <c r="AF149" i="8"/>
  <c r="AK149" i="8"/>
  <c r="AO149" i="8"/>
  <c r="AT149" i="8"/>
  <c r="AX149" i="8"/>
  <c r="BC149" i="8"/>
  <c r="BG149" i="8"/>
  <c r="BL149" i="8"/>
  <c r="BP149" i="8"/>
  <c r="BU149" i="8"/>
  <c r="J150" i="8"/>
  <c r="O150" i="8"/>
  <c r="S150" i="8"/>
  <c r="X150" i="8"/>
  <c r="AB150" i="8"/>
  <c r="AG150" i="8"/>
  <c r="AK150" i="8"/>
  <c r="AP150" i="8"/>
  <c r="AT150" i="8"/>
  <c r="AY150" i="8"/>
  <c r="BC150" i="8"/>
  <c r="BH150" i="8"/>
  <c r="BL150" i="8"/>
  <c r="BQ150" i="8"/>
  <c r="BU150" i="8"/>
  <c r="K151" i="8"/>
  <c r="O151" i="8"/>
  <c r="T151" i="8"/>
  <c r="X151" i="8"/>
  <c r="AC151" i="8"/>
  <c r="AG151" i="8"/>
  <c r="AL151" i="8"/>
  <c r="AP151" i="8"/>
  <c r="AU151" i="8"/>
  <c r="AY151" i="8"/>
  <c r="BD151" i="8"/>
  <c r="BH151" i="8"/>
  <c r="BM151" i="8"/>
  <c r="BQ151" i="8"/>
  <c r="G152" i="8"/>
  <c r="K152" i="8"/>
  <c r="P152" i="8"/>
  <c r="T152" i="8"/>
  <c r="Y152" i="8"/>
  <c r="AC152" i="8"/>
  <c r="AH152" i="8"/>
  <c r="AL152" i="8"/>
  <c r="AQ152" i="8"/>
  <c r="AU152" i="8"/>
  <c r="AZ152" i="8"/>
  <c r="BD152" i="8"/>
  <c r="BI152" i="8"/>
  <c r="BM152" i="8"/>
  <c r="BR152" i="8"/>
  <c r="G153" i="8"/>
  <c r="L153" i="8"/>
  <c r="P153" i="8"/>
  <c r="U153" i="8"/>
  <c r="Y153" i="8"/>
  <c r="AD153" i="8"/>
  <c r="AH153" i="8"/>
  <c r="AM153" i="8"/>
  <c r="AQ153" i="8"/>
  <c r="AV153" i="8"/>
  <c r="AZ153" i="8"/>
  <c r="BE153" i="8"/>
  <c r="BI153" i="8"/>
  <c r="BN153" i="8"/>
  <c r="BR153" i="8"/>
  <c r="H154" i="8"/>
  <c r="L154" i="8"/>
  <c r="Q154" i="8"/>
  <c r="U154" i="8"/>
  <c r="Z154" i="8"/>
  <c r="AD154" i="8"/>
  <c r="AI154" i="8"/>
  <c r="AM154" i="8"/>
  <c r="AR154" i="8"/>
  <c r="AV154" i="8"/>
  <c r="BA154" i="8"/>
  <c r="BE154" i="8"/>
  <c r="BJ154" i="8"/>
  <c r="BN154" i="8"/>
  <c r="BS154" i="8"/>
  <c r="H155" i="8"/>
  <c r="L155" i="8"/>
  <c r="O155" i="8"/>
  <c r="R155" i="8"/>
  <c r="U155" i="8"/>
  <c r="X155" i="8"/>
  <c r="AA155" i="8"/>
  <c r="AD155" i="8"/>
  <c r="AG155" i="8"/>
  <c r="AJ155" i="8"/>
  <c r="AM155" i="8"/>
  <c r="AP155" i="8"/>
  <c r="AS155" i="8"/>
  <c r="AV155" i="8"/>
  <c r="AY155" i="8"/>
  <c r="BB155" i="8"/>
  <c r="BE155" i="8"/>
  <c r="BH155" i="8"/>
  <c r="BK155" i="8"/>
  <c r="BN155" i="8"/>
  <c r="BQ155" i="8"/>
  <c r="BT155" i="8"/>
  <c r="H156" i="8"/>
  <c r="K156" i="8"/>
  <c r="N156" i="8"/>
  <c r="Q156" i="8"/>
  <c r="T156" i="8"/>
  <c r="W156" i="8"/>
  <c r="Z156" i="8"/>
  <c r="AC156" i="8"/>
  <c r="AF156" i="8"/>
  <c r="AI156" i="8"/>
  <c r="AL156" i="8"/>
  <c r="AO156" i="8"/>
  <c r="AR156" i="8"/>
  <c r="AU156" i="8"/>
  <c r="AX156" i="8"/>
  <c r="BA156" i="8"/>
  <c r="BD156" i="8"/>
  <c r="BG156" i="8"/>
  <c r="BJ156" i="8"/>
  <c r="BM156" i="8"/>
  <c r="BP156" i="8"/>
  <c r="BS156" i="8"/>
  <c r="G157" i="8"/>
  <c r="J157" i="8"/>
  <c r="M157" i="8"/>
  <c r="P157" i="8"/>
  <c r="S157" i="8"/>
  <c r="V157" i="8"/>
  <c r="Y157" i="8"/>
  <c r="AB157" i="8"/>
  <c r="AE157" i="8"/>
  <c r="AH157" i="8"/>
  <c r="AK157" i="8"/>
  <c r="AN157" i="8"/>
  <c r="AQ157" i="8"/>
  <c r="AT157" i="8"/>
  <c r="AW157" i="8"/>
  <c r="AZ157" i="8"/>
  <c r="BC157" i="8"/>
  <c r="BF157" i="8"/>
  <c r="BI157" i="8"/>
  <c r="BL157" i="8"/>
  <c r="BO157" i="8"/>
  <c r="BR157" i="8"/>
  <c r="BU157" i="8"/>
  <c r="I158" i="8"/>
  <c r="L158" i="8"/>
  <c r="O158" i="8"/>
  <c r="R158" i="8"/>
  <c r="U158" i="8"/>
  <c r="X158" i="8"/>
  <c r="AA158" i="8"/>
  <c r="AD158" i="8"/>
  <c r="AG158" i="8"/>
  <c r="AJ158" i="8"/>
  <c r="AM158" i="8"/>
  <c r="AP158" i="8"/>
  <c r="AS158" i="8"/>
  <c r="AV158" i="8"/>
  <c r="AY158" i="8"/>
  <c r="BB158" i="8"/>
  <c r="BE158" i="8"/>
  <c r="BH158" i="8"/>
  <c r="BK158" i="8"/>
  <c r="BN158" i="8"/>
  <c r="BQ158" i="8"/>
  <c r="BT158" i="8"/>
  <c r="H159" i="8"/>
  <c r="K159" i="8"/>
  <c r="N159" i="8"/>
  <c r="Q159" i="8"/>
  <c r="T159" i="8"/>
  <c r="W159" i="8"/>
  <c r="Z159" i="8"/>
  <c r="AC159" i="8"/>
  <c r="AF159" i="8"/>
  <c r="AI159" i="8"/>
  <c r="AL159" i="8"/>
  <c r="AO159" i="8"/>
  <c r="AR159" i="8"/>
  <c r="AU159" i="8"/>
  <c r="AX159" i="8"/>
  <c r="BA159" i="8"/>
  <c r="BD159" i="8"/>
  <c r="BG159" i="8"/>
  <c r="BJ159" i="8"/>
  <c r="BM159" i="8"/>
  <c r="BP159" i="8"/>
  <c r="BS159" i="8"/>
  <c r="G160" i="8"/>
  <c r="J160" i="8"/>
  <c r="M160" i="8"/>
  <c r="P160" i="8"/>
  <c r="S160" i="8"/>
  <c r="V160" i="8"/>
  <c r="Y160" i="8"/>
  <c r="AB160" i="8"/>
  <c r="AE160" i="8"/>
  <c r="AH160" i="8"/>
  <c r="AK160" i="8"/>
  <c r="AN160" i="8"/>
  <c r="AQ160" i="8"/>
  <c r="AT160" i="8"/>
  <c r="AW160" i="8"/>
  <c r="AZ160" i="8"/>
  <c r="BC160" i="8"/>
  <c r="BF160" i="8"/>
  <c r="BI160" i="8"/>
  <c r="BL160" i="8"/>
  <c r="BO160" i="8"/>
  <c r="BR160" i="8"/>
  <c r="BU160" i="8"/>
  <c r="I161" i="8"/>
  <c r="L161" i="8"/>
  <c r="O161" i="8"/>
  <c r="R161" i="8"/>
  <c r="U161" i="8"/>
  <c r="X161" i="8"/>
  <c r="AA161" i="8"/>
  <c r="AD161" i="8"/>
  <c r="AG161" i="8"/>
  <c r="AJ161" i="8"/>
  <c r="AM161" i="8"/>
  <c r="AP161" i="8"/>
  <c r="AS161" i="8"/>
  <c r="AV161" i="8"/>
  <c r="AY161" i="8"/>
  <c r="BB161" i="8"/>
  <c r="BE161" i="8"/>
  <c r="BH161" i="8"/>
  <c r="BK161" i="8"/>
  <c r="BN161" i="8"/>
  <c r="BQ161" i="8"/>
  <c r="BT161" i="8"/>
  <c r="H162" i="8"/>
  <c r="K162" i="8"/>
  <c r="N162" i="8"/>
  <c r="Q162" i="8"/>
  <c r="T162" i="8"/>
  <c r="W162" i="8"/>
  <c r="Z162" i="8"/>
  <c r="AC162" i="8"/>
  <c r="AF162" i="8"/>
  <c r="AI162" i="8"/>
  <c r="AL162" i="8"/>
  <c r="AO162" i="8"/>
  <c r="AR162" i="8"/>
  <c r="AU162" i="8"/>
  <c r="AX162" i="8"/>
  <c r="BA162" i="8"/>
  <c r="BD162" i="8"/>
  <c r="BG162" i="8"/>
  <c r="BJ162" i="8"/>
  <c r="BM162" i="8"/>
  <c r="BP162" i="8"/>
  <c r="BS162" i="8"/>
  <c r="G163" i="8"/>
  <c r="J163" i="8"/>
  <c r="M163" i="8"/>
  <c r="P163" i="8"/>
  <c r="S163" i="8"/>
  <c r="V163" i="8"/>
  <c r="Y163" i="8"/>
  <c r="AB163" i="8"/>
  <c r="AE163" i="8"/>
  <c r="AH163" i="8"/>
  <c r="AK163" i="8"/>
  <c r="AN163" i="8"/>
  <c r="AQ163" i="8"/>
  <c r="AT163" i="8"/>
  <c r="AW163" i="8"/>
  <c r="AZ163" i="8"/>
  <c r="BC163" i="8"/>
  <c r="BF163" i="8"/>
  <c r="BI163" i="8"/>
  <c r="BL163" i="8"/>
  <c r="BO163" i="8"/>
  <c r="BR163" i="8"/>
  <c r="BU163" i="8"/>
  <c r="I164" i="8"/>
  <c r="L164" i="8"/>
  <c r="O164" i="8"/>
  <c r="R164" i="8"/>
  <c r="U164" i="8"/>
  <c r="X164" i="8"/>
  <c r="AA164" i="8"/>
  <c r="AD164" i="8"/>
  <c r="AG164" i="8"/>
  <c r="AJ164" i="8"/>
  <c r="AM164" i="8"/>
  <c r="AP164" i="8"/>
  <c r="AS164" i="8"/>
  <c r="AV164" i="8"/>
  <c r="AY164" i="8"/>
  <c r="BB164" i="8"/>
  <c r="BE164" i="8"/>
  <c r="BH164" i="8"/>
  <c r="BK164" i="8"/>
  <c r="BN164" i="8"/>
  <c r="BQ164" i="8"/>
  <c r="BT164" i="8"/>
  <c r="H165" i="8"/>
  <c r="K165" i="8"/>
  <c r="N165" i="8"/>
  <c r="Q165" i="8"/>
  <c r="T165" i="8"/>
  <c r="W165" i="8"/>
  <c r="Z165" i="8"/>
  <c r="AC165" i="8"/>
  <c r="AF165" i="8"/>
  <c r="AI165" i="8"/>
  <c r="AL165" i="8"/>
  <c r="AO165" i="8"/>
  <c r="AR165" i="8"/>
  <c r="AU165" i="8"/>
  <c r="AX165" i="8"/>
  <c r="BA165" i="8"/>
  <c r="BD165" i="8"/>
  <c r="BG165" i="8"/>
  <c r="BJ165" i="8"/>
  <c r="BM165" i="8"/>
  <c r="BP165" i="8"/>
  <c r="BS165" i="8"/>
  <c r="G166" i="8"/>
  <c r="J166" i="8"/>
  <c r="M166" i="8"/>
  <c r="P166" i="8"/>
  <c r="S166" i="8"/>
  <c r="V166" i="8"/>
  <c r="Y166" i="8"/>
  <c r="AB166" i="8"/>
  <c r="AE166" i="8"/>
  <c r="AH166" i="8"/>
  <c r="AK166" i="8"/>
  <c r="AN166" i="8"/>
  <c r="AQ166" i="8"/>
  <c r="AT166" i="8"/>
  <c r="AW166" i="8"/>
  <c r="AZ166" i="8"/>
  <c r="BC166" i="8"/>
  <c r="BF166" i="8"/>
  <c r="BI166" i="8"/>
  <c r="BL166" i="8"/>
  <c r="BO166" i="8"/>
  <c r="BR166" i="8"/>
  <c r="BU166" i="8"/>
  <c r="I167" i="8"/>
  <c r="L167" i="8"/>
  <c r="O167" i="8"/>
  <c r="R167" i="8"/>
  <c r="U167" i="8"/>
  <c r="X167" i="8"/>
  <c r="AA167" i="8"/>
  <c r="AD167" i="8"/>
  <c r="AG167" i="8"/>
  <c r="AJ167" i="8"/>
  <c r="AM167" i="8"/>
  <c r="AP167" i="8"/>
  <c r="AS167" i="8"/>
  <c r="AV167" i="8"/>
  <c r="AY167" i="8"/>
  <c r="BB167" i="8"/>
  <c r="BE167" i="8"/>
  <c r="BH167" i="8"/>
  <c r="BK167" i="8"/>
  <c r="BN167" i="8"/>
  <c r="BQ167" i="8"/>
  <c r="BT167" i="8"/>
  <c r="H168" i="8"/>
  <c r="K168" i="8"/>
  <c r="N168" i="8"/>
  <c r="Q168" i="8"/>
  <c r="T168" i="8"/>
  <c r="W168" i="8"/>
  <c r="Z168" i="8"/>
  <c r="AC168" i="8"/>
  <c r="AF168" i="8"/>
  <c r="AI168" i="8"/>
  <c r="AL168" i="8"/>
  <c r="AO168" i="8"/>
  <c r="AR168" i="8"/>
  <c r="AU168" i="8"/>
  <c r="AX168" i="8"/>
  <c r="BA168" i="8"/>
  <c r="BD168" i="8"/>
  <c r="BG168" i="8"/>
  <c r="BJ168" i="8"/>
  <c r="BM168" i="8"/>
  <c r="BP168" i="8"/>
  <c r="BS168" i="8"/>
  <c r="G169" i="8"/>
  <c r="J169" i="8"/>
  <c r="M169" i="8"/>
  <c r="P169" i="8"/>
  <c r="S169" i="8"/>
  <c r="V169" i="8"/>
  <c r="Y169" i="8"/>
  <c r="AB169" i="8"/>
  <c r="AE169" i="8"/>
  <c r="AH169" i="8"/>
  <c r="AK169" i="8"/>
  <c r="AN169" i="8"/>
  <c r="AQ169" i="8"/>
  <c r="AT169" i="8"/>
  <c r="AW169" i="8"/>
  <c r="AZ169" i="8"/>
  <c r="BC169" i="8"/>
  <c r="BF169" i="8"/>
  <c r="BI169" i="8"/>
  <c r="BL169" i="8"/>
  <c r="BO169" i="8"/>
  <c r="BR169" i="8"/>
  <c r="BU169" i="8"/>
  <c r="I170" i="8"/>
  <c r="L170" i="8"/>
  <c r="O170" i="8"/>
  <c r="R170" i="8"/>
  <c r="U170" i="8"/>
  <c r="X170" i="8"/>
  <c r="AA170" i="8"/>
  <c r="AD170" i="8"/>
  <c r="AG170" i="8"/>
  <c r="AJ170" i="8"/>
  <c r="AM170" i="8"/>
  <c r="AP170" i="8"/>
  <c r="AS170" i="8"/>
  <c r="AV170" i="8"/>
  <c r="AY170" i="8"/>
  <c r="BB170" i="8"/>
  <c r="BE170" i="8"/>
  <c r="BH170" i="8"/>
  <c r="BK170" i="8"/>
  <c r="BN170" i="8"/>
  <c r="BQ170" i="8"/>
  <c r="BT170" i="8"/>
  <c r="H171" i="8"/>
  <c r="K171" i="8"/>
  <c r="N171" i="8"/>
  <c r="Q171" i="8"/>
  <c r="T171" i="8"/>
  <c r="W171" i="8"/>
  <c r="Z171" i="8"/>
  <c r="AC171" i="8"/>
  <c r="AF171" i="8"/>
  <c r="AI171" i="8"/>
  <c r="AL171" i="8"/>
  <c r="AO171" i="8"/>
  <c r="AR171" i="8"/>
  <c r="AU171" i="8"/>
  <c r="AX171" i="8"/>
  <c r="BA171" i="8"/>
  <c r="BD171" i="8"/>
  <c r="BG171" i="8"/>
  <c r="BJ171" i="8"/>
  <c r="BM171" i="8"/>
  <c r="BP171" i="8"/>
  <c r="BS171" i="8"/>
  <c r="G172" i="8"/>
  <c r="J172" i="8"/>
  <c r="M172" i="8"/>
  <c r="P172" i="8"/>
  <c r="S172" i="8"/>
  <c r="V172" i="8"/>
  <c r="Y172" i="8"/>
  <c r="AB172" i="8"/>
  <c r="AE172" i="8"/>
  <c r="AH172" i="8"/>
  <c r="AK172" i="8"/>
  <c r="AN172" i="8"/>
  <c r="AQ172" i="8"/>
  <c r="AT172" i="8"/>
  <c r="AW172" i="8"/>
  <c r="AZ172" i="8"/>
  <c r="BC172" i="8"/>
  <c r="BF172" i="8"/>
  <c r="BI172" i="8"/>
  <c r="BL172" i="8"/>
  <c r="BO172" i="8"/>
  <c r="BR172" i="8"/>
  <c r="BU172" i="8"/>
  <c r="I173" i="8"/>
  <c r="L173" i="8"/>
  <c r="O173" i="8"/>
  <c r="R173" i="8"/>
  <c r="U173" i="8"/>
  <c r="X173" i="8"/>
  <c r="AA173" i="8"/>
  <c r="AD173" i="8"/>
  <c r="AG173" i="8"/>
  <c r="AJ173" i="8"/>
  <c r="AM173" i="8"/>
  <c r="AP173" i="8"/>
  <c r="AS173" i="8"/>
  <c r="AV173" i="8"/>
  <c r="AY173" i="8"/>
  <c r="BB173" i="8"/>
  <c r="BE173" i="8"/>
  <c r="BH173" i="8"/>
  <c r="BK173" i="8"/>
  <c r="BN173" i="8"/>
  <c r="BQ173" i="8"/>
  <c r="BT173" i="8"/>
  <c r="H174" i="8"/>
  <c r="K174" i="8"/>
  <c r="N174" i="8"/>
  <c r="Q174" i="8"/>
  <c r="T174" i="8"/>
  <c r="W174" i="8"/>
  <c r="Z174" i="8"/>
  <c r="AC174" i="8"/>
  <c r="AF174" i="8"/>
  <c r="AI174" i="8"/>
  <c r="AL174" i="8"/>
  <c r="AO174" i="8"/>
  <c r="AR174" i="8"/>
  <c r="AU174" i="8"/>
  <c r="AX174" i="8"/>
  <c r="BA174" i="8"/>
  <c r="BD174" i="8"/>
  <c r="BG174" i="8"/>
  <c r="BJ174" i="8"/>
  <c r="BM174" i="8"/>
  <c r="BP174" i="8"/>
  <c r="BS174" i="8"/>
  <c r="G175" i="8"/>
  <c r="J175" i="8"/>
  <c r="M175" i="8"/>
  <c r="P175" i="8"/>
  <c r="S175" i="8"/>
  <c r="V175" i="8"/>
  <c r="Y175" i="8"/>
  <c r="AB175" i="8"/>
  <c r="AE175" i="8"/>
  <c r="AH175" i="8"/>
  <c r="AK175" i="8"/>
  <c r="AN175" i="8"/>
  <c r="AQ175" i="8"/>
  <c r="AT175" i="8"/>
  <c r="AW175" i="8"/>
  <c r="AZ175" i="8"/>
  <c r="BC175" i="8"/>
  <c r="BF175" i="8"/>
  <c r="BI175" i="8"/>
  <c r="BL175" i="8"/>
  <c r="BO175" i="8"/>
  <c r="BR175" i="8"/>
  <c r="BU175" i="8"/>
  <c r="I176" i="8"/>
  <c r="L176" i="8"/>
  <c r="O176" i="8"/>
  <c r="R176" i="8"/>
  <c r="U176" i="8"/>
  <c r="X176" i="8"/>
  <c r="AA176" i="8"/>
  <c r="AD176" i="8"/>
  <c r="AG176" i="8"/>
  <c r="AJ176" i="8"/>
  <c r="AM176" i="8"/>
  <c r="AP176" i="8"/>
  <c r="AS176" i="8"/>
  <c r="AV176" i="8"/>
  <c r="AY176" i="8"/>
  <c r="BB176" i="8"/>
  <c r="BE176" i="8"/>
  <c r="BH176" i="8"/>
  <c r="BK176" i="8"/>
  <c r="BN176" i="8"/>
  <c r="BQ176" i="8"/>
  <c r="BT176" i="8"/>
  <c r="H177" i="8"/>
  <c r="K177" i="8"/>
  <c r="N177" i="8"/>
  <c r="Q177" i="8"/>
  <c r="T177" i="8"/>
  <c r="W177" i="8"/>
  <c r="Z177" i="8"/>
  <c r="AC177" i="8"/>
  <c r="AF177" i="8"/>
  <c r="AI177" i="8"/>
  <c r="AL177" i="8"/>
  <c r="AO177" i="8"/>
  <c r="AR177" i="8"/>
  <c r="AU177" i="8"/>
  <c r="AX177" i="8"/>
  <c r="BA177" i="8"/>
  <c r="BD177" i="8"/>
  <c r="BG177" i="8"/>
  <c r="BJ177" i="8"/>
  <c r="BM177" i="8"/>
  <c r="BP177" i="8"/>
  <c r="BS177" i="8"/>
  <c r="G178" i="8"/>
  <c r="J178" i="8"/>
  <c r="M178" i="8"/>
  <c r="P178" i="8"/>
  <c r="S178" i="8"/>
  <c r="V178" i="8"/>
  <c r="Y178" i="8"/>
  <c r="AB178" i="8"/>
  <c r="AE178" i="8"/>
  <c r="AH178" i="8"/>
  <c r="AK178" i="8"/>
  <c r="AN178" i="8"/>
  <c r="AQ178" i="8"/>
  <c r="AT178" i="8"/>
  <c r="AW178" i="8"/>
  <c r="AZ178" i="8"/>
  <c r="BC178" i="8"/>
  <c r="BF178" i="8"/>
  <c r="BI178" i="8"/>
  <c r="BL178" i="8"/>
  <c r="BO178" i="8"/>
  <c r="BR178" i="8"/>
  <c r="BU178" i="8"/>
  <c r="I179" i="8"/>
  <c r="L179" i="8"/>
  <c r="O179" i="8"/>
  <c r="R179" i="8"/>
  <c r="U179" i="8"/>
  <c r="X179" i="8"/>
  <c r="AA179" i="8"/>
  <c r="AD179" i="8"/>
  <c r="AG179" i="8"/>
  <c r="AJ179" i="8"/>
  <c r="AM179" i="8"/>
  <c r="AP179" i="8"/>
  <c r="AS179" i="8"/>
  <c r="AV179" i="8"/>
  <c r="AY179" i="8"/>
  <c r="BB179" i="8"/>
  <c r="BE179" i="8"/>
  <c r="BH179" i="8"/>
  <c r="BK179" i="8"/>
  <c r="BN179" i="8"/>
  <c r="BQ179" i="8"/>
  <c r="BT179" i="8"/>
  <c r="H180" i="8"/>
  <c r="K180" i="8"/>
  <c r="N180" i="8"/>
  <c r="Q180" i="8"/>
  <c r="T180" i="8"/>
  <c r="W180" i="8"/>
  <c r="Z180" i="8"/>
  <c r="AC180" i="8"/>
  <c r="AF180" i="8"/>
  <c r="AI180" i="8"/>
  <c r="AL180" i="8"/>
  <c r="AO180" i="8"/>
  <c r="AR180" i="8"/>
  <c r="AU180" i="8"/>
  <c r="AX180" i="8"/>
  <c r="BA180" i="8"/>
  <c r="BD180" i="8"/>
  <c r="BG180" i="8"/>
  <c r="BJ180" i="8"/>
  <c r="BM180" i="8"/>
  <c r="BP180" i="8"/>
  <c r="BS180" i="8"/>
  <c r="G181" i="8"/>
  <c r="J181" i="8"/>
  <c r="M181" i="8"/>
  <c r="P181" i="8"/>
  <c r="S181" i="8"/>
  <c r="V181" i="8"/>
  <c r="Y181" i="8"/>
  <c r="AB181" i="8"/>
  <c r="AE181" i="8"/>
  <c r="AH181" i="8"/>
  <c r="AK181" i="8"/>
  <c r="AN181" i="8"/>
  <c r="AQ181" i="8"/>
  <c r="AT181" i="8"/>
  <c r="AW181" i="8"/>
  <c r="AZ181" i="8"/>
  <c r="BC181" i="8"/>
  <c r="BF181" i="8"/>
  <c r="BI181" i="8"/>
  <c r="BL181" i="8"/>
  <c r="BO181" i="8"/>
  <c r="BR181" i="8"/>
  <c r="BU181" i="8"/>
  <c r="I182" i="8"/>
  <c r="L182" i="8"/>
  <c r="O182" i="8"/>
  <c r="R182" i="8"/>
  <c r="U182" i="8"/>
  <c r="X182" i="8"/>
  <c r="AA182" i="8"/>
  <c r="AD182" i="8"/>
  <c r="AG182" i="8"/>
  <c r="AJ182" i="8"/>
  <c r="AM182" i="8"/>
  <c r="AP182" i="8"/>
  <c r="AS182" i="8"/>
  <c r="AV182" i="8"/>
  <c r="AY182" i="8"/>
  <c r="BB182" i="8"/>
  <c r="BE182" i="8"/>
  <c r="BH182" i="8"/>
  <c r="BK182" i="8"/>
  <c r="BN182" i="8"/>
  <c r="BQ182" i="8"/>
  <c r="BT182" i="8"/>
  <c r="H183" i="8"/>
  <c r="K183" i="8"/>
  <c r="N183" i="8"/>
  <c r="Q183" i="8"/>
  <c r="T183" i="8"/>
  <c r="W183" i="8"/>
  <c r="Z183" i="8"/>
  <c r="AC183" i="8"/>
  <c r="AF183" i="8"/>
  <c r="AI183" i="8"/>
  <c r="AL183" i="8"/>
  <c r="AO183" i="8"/>
  <c r="AR183" i="8"/>
  <c r="AU183" i="8"/>
  <c r="AX183" i="8"/>
  <c r="BA183" i="8"/>
  <c r="BD183" i="8"/>
  <c r="BG183" i="8"/>
  <c r="BJ183" i="8"/>
  <c r="BM183" i="8"/>
  <c r="BP183" i="8"/>
  <c r="BS183" i="8"/>
  <c r="G184" i="8"/>
  <c r="J184" i="8"/>
  <c r="M184" i="8"/>
  <c r="P184" i="8"/>
  <c r="S184" i="8"/>
  <c r="V184" i="8"/>
  <c r="Y184" i="8"/>
  <c r="AB184" i="8"/>
  <c r="AE184" i="8"/>
  <c r="AH184" i="8"/>
  <c r="AK184" i="8"/>
  <c r="AN184" i="8"/>
  <c r="AQ184" i="8"/>
  <c r="AT184" i="8"/>
  <c r="AW184" i="8"/>
  <c r="AZ184" i="8"/>
  <c r="BC184" i="8"/>
  <c r="BF184" i="8"/>
  <c r="BI184" i="8"/>
  <c r="BL184" i="8"/>
  <c r="BO184" i="8"/>
  <c r="BR184" i="8"/>
  <c r="BU184" i="8"/>
  <c r="I185" i="8"/>
  <c r="L185" i="8"/>
  <c r="O185" i="8"/>
  <c r="R185" i="8"/>
  <c r="U185" i="8"/>
  <c r="X185" i="8"/>
  <c r="AA185" i="8"/>
  <c r="AD185" i="8"/>
  <c r="AG185" i="8"/>
  <c r="AJ185" i="8"/>
  <c r="AM185" i="8"/>
  <c r="AP185" i="8"/>
  <c r="AS185" i="8"/>
  <c r="AV185" i="8"/>
  <c r="AY185" i="8"/>
  <c r="BB185" i="8"/>
  <c r="BE185" i="8"/>
  <c r="BH185" i="8"/>
  <c r="BK185" i="8"/>
  <c r="BN185" i="8"/>
  <c r="BQ185" i="8"/>
  <c r="BT185" i="8"/>
  <c r="H186" i="8"/>
  <c r="K186" i="8"/>
  <c r="N186" i="8"/>
  <c r="Q186" i="8"/>
  <c r="T186" i="8"/>
  <c r="W186" i="8"/>
  <c r="Z186" i="8"/>
  <c r="AC186" i="8"/>
  <c r="AF186" i="8"/>
  <c r="AI186" i="8"/>
  <c r="AL186" i="8"/>
  <c r="AO186" i="8"/>
  <c r="AR186" i="8"/>
  <c r="AU186" i="8"/>
  <c r="AX186" i="8"/>
  <c r="BA186" i="8"/>
  <c r="BD186" i="8"/>
  <c r="BG186" i="8"/>
  <c r="BJ186" i="8"/>
  <c r="BM186" i="8"/>
  <c r="BP186" i="8"/>
  <c r="BS186" i="8"/>
  <c r="G187" i="8"/>
  <c r="J187" i="8"/>
  <c r="M187" i="8"/>
  <c r="P187" i="8"/>
  <c r="S187" i="8"/>
  <c r="V187" i="8"/>
  <c r="Y187" i="8"/>
  <c r="AB187" i="8"/>
  <c r="AE187" i="8"/>
  <c r="AH187" i="8"/>
  <c r="AK187" i="8"/>
  <c r="AN187" i="8"/>
  <c r="AQ187" i="8"/>
  <c r="AT187" i="8"/>
  <c r="AW187" i="8"/>
  <c r="AZ187" i="8"/>
  <c r="BC187" i="8"/>
  <c r="BF187" i="8"/>
  <c r="BI187" i="8"/>
  <c r="BL187" i="8"/>
  <c r="BO187" i="8"/>
  <c r="BR187" i="8"/>
  <c r="BU187" i="8"/>
  <c r="I188" i="8"/>
  <c r="L188" i="8"/>
  <c r="O188" i="8"/>
  <c r="R188" i="8"/>
  <c r="U188" i="8"/>
  <c r="X188" i="8"/>
  <c r="AA188" i="8"/>
  <c r="AD188" i="8"/>
  <c r="AG188" i="8"/>
  <c r="AJ188" i="8"/>
  <c r="AM188" i="8"/>
  <c r="AP188" i="8"/>
  <c r="AS188" i="8"/>
  <c r="AV188" i="8"/>
  <c r="AY188" i="8"/>
  <c r="AL134" i="8"/>
  <c r="AU134" i="8"/>
  <c r="BD134" i="8"/>
  <c r="BM134" i="8"/>
  <c r="G135" i="8"/>
  <c r="P135" i="8"/>
  <c r="Y135" i="8"/>
  <c r="AH135" i="8"/>
  <c r="AQ135" i="8"/>
  <c r="AZ135" i="8"/>
  <c r="BI135" i="8"/>
  <c r="BR135" i="8"/>
  <c r="L136" i="8"/>
  <c r="U136" i="8"/>
  <c r="AD136" i="8"/>
  <c r="AM136" i="8"/>
  <c r="AV136" i="8"/>
  <c r="BE136" i="8"/>
  <c r="BN136" i="8"/>
  <c r="H137" i="8"/>
  <c r="Q137" i="8"/>
  <c r="Z137" i="8"/>
  <c r="AI137" i="8"/>
  <c r="AR137" i="8"/>
  <c r="BA137" i="8"/>
  <c r="BJ137" i="8"/>
  <c r="BS137" i="8"/>
  <c r="M138" i="8"/>
  <c r="V138" i="8"/>
  <c r="AE138" i="8"/>
  <c r="AN138" i="8"/>
  <c r="AW138" i="8"/>
  <c r="BF138" i="8"/>
  <c r="BO138" i="8"/>
  <c r="I139" i="8"/>
  <c r="R139" i="8"/>
  <c r="X139" i="8"/>
  <c r="AC139" i="8"/>
  <c r="AG139" i="8"/>
  <c r="AL139" i="8"/>
  <c r="AP139" i="8"/>
  <c r="AU139" i="8"/>
  <c r="AY139" i="8"/>
  <c r="BD139" i="8"/>
  <c r="BH139" i="8"/>
  <c r="BM139" i="8"/>
  <c r="BQ139" i="8"/>
  <c r="G140" i="8"/>
  <c r="K140" i="8"/>
  <c r="P140" i="8"/>
  <c r="T140" i="8"/>
  <c r="Y140" i="8"/>
  <c r="AC140" i="8"/>
  <c r="AH140" i="8"/>
  <c r="AL140" i="8"/>
  <c r="AQ140" i="8"/>
  <c r="AU140" i="8"/>
  <c r="AZ140" i="8"/>
  <c r="BD140" i="8"/>
  <c r="BI140" i="8"/>
  <c r="BM140" i="8"/>
  <c r="BR140" i="8"/>
  <c r="G141" i="8"/>
  <c r="L141" i="8"/>
  <c r="P141" i="8"/>
  <c r="U141" i="8"/>
  <c r="Y141" i="8"/>
  <c r="AD141" i="8"/>
  <c r="AH141" i="8"/>
  <c r="AM141" i="8"/>
  <c r="AQ141" i="8"/>
  <c r="AV141" i="8"/>
  <c r="AZ141" i="8"/>
  <c r="BE141" i="8"/>
  <c r="BI141" i="8"/>
  <c r="BN141" i="8"/>
  <c r="BR141" i="8"/>
  <c r="H142" i="8"/>
  <c r="L142" i="8"/>
  <c r="Q142" i="8"/>
  <c r="U142" i="8"/>
  <c r="Z142" i="8"/>
  <c r="AD142" i="8"/>
  <c r="AI142" i="8"/>
  <c r="AM142" i="8"/>
  <c r="AR142" i="8"/>
  <c r="AV142" i="8"/>
  <c r="BA142" i="8"/>
  <c r="BE142" i="8"/>
  <c r="BJ142" i="8"/>
  <c r="BN142" i="8"/>
  <c r="BS142" i="8"/>
  <c r="H143" i="8"/>
  <c r="M143" i="8"/>
  <c r="Q143" i="8"/>
  <c r="V143" i="8"/>
  <c r="Z143" i="8"/>
  <c r="AE143" i="8"/>
  <c r="AI143" i="8"/>
  <c r="AN143" i="8"/>
  <c r="AR143" i="8"/>
  <c r="AW143" i="8"/>
  <c r="BA143" i="8"/>
  <c r="BF143" i="8"/>
  <c r="BJ143" i="8"/>
  <c r="BO143" i="8"/>
  <c r="BS143" i="8"/>
  <c r="I144" i="8"/>
  <c r="M144" i="8"/>
  <c r="R144" i="8"/>
  <c r="V144" i="8"/>
  <c r="AA144" i="8"/>
  <c r="AE144" i="8"/>
  <c r="AJ144" i="8"/>
  <c r="AN144" i="8"/>
  <c r="AS144" i="8"/>
  <c r="AW144" i="8"/>
  <c r="BB144" i="8"/>
  <c r="BF144" i="8"/>
  <c r="BK144" i="8"/>
  <c r="BO144" i="8"/>
  <c r="BT144" i="8"/>
  <c r="I145" i="8"/>
  <c r="N145" i="8"/>
  <c r="R145" i="8"/>
  <c r="W145" i="8"/>
  <c r="AA145" i="8"/>
  <c r="AF145" i="8"/>
  <c r="AJ145" i="8"/>
  <c r="AO145" i="8"/>
  <c r="AS145" i="8"/>
  <c r="AX145" i="8"/>
  <c r="BB145" i="8"/>
  <c r="BG145" i="8"/>
  <c r="BK145" i="8"/>
  <c r="BP145" i="8"/>
  <c r="BT145" i="8"/>
  <c r="J146" i="8"/>
  <c r="N146" i="8"/>
  <c r="S146" i="8"/>
  <c r="W146" i="8"/>
  <c r="AB146" i="8"/>
  <c r="AF146" i="8"/>
  <c r="AK146" i="8"/>
  <c r="AO146" i="8"/>
  <c r="AT146" i="8"/>
  <c r="AX146" i="8"/>
  <c r="BC146" i="8"/>
  <c r="BG146" i="8"/>
  <c r="BL146" i="8"/>
  <c r="BP146" i="8"/>
  <c r="BU146" i="8"/>
  <c r="J147" i="8"/>
  <c r="O147" i="8"/>
  <c r="S147" i="8"/>
  <c r="X147" i="8"/>
  <c r="AB147" i="8"/>
  <c r="AG147" i="8"/>
  <c r="AK147" i="8"/>
  <c r="AP147" i="8"/>
  <c r="AT147" i="8"/>
  <c r="AY147" i="8"/>
  <c r="BC147" i="8"/>
  <c r="BH147" i="8"/>
  <c r="BL147" i="8"/>
  <c r="BQ147" i="8"/>
  <c r="BU147" i="8"/>
  <c r="K148" i="8"/>
  <c r="O148" i="8"/>
  <c r="T148" i="8"/>
  <c r="X148" i="8"/>
  <c r="AC148" i="8"/>
  <c r="AG148" i="8"/>
  <c r="AL148" i="8"/>
  <c r="AP148" i="8"/>
  <c r="AU148" i="8"/>
  <c r="AY148" i="8"/>
  <c r="BD148" i="8"/>
  <c r="BH148" i="8"/>
  <c r="BM148" i="8"/>
  <c r="BQ148" i="8"/>
  <c r="G149" i="8"/>
  <c r="K149" i="8"/>
  <c r="P149" i="8"/>
  <c r="T149" i="8"/>
  <c r="Y149" i="8"/>
  <c r="AC149" i="8"/>
  <c r="AH149" i="8"/>
  <c r="AL149" i="8"/>
  <c r="AQ149" i="8"/>
  <c r="AU149" i="8"/>
  <c r="AZ149" i="8"/>
  <c r="BD149" i="8"/>
  <c r="BI149" i="8"/>
  <c r="BM149" i="8"/>
  <c r="BR149" i="8"/>
  <c r="G150" i="8"/>
  <c r="L150" i="8"/>
  <c r="P150" i="8"/>
  <c r="U150" i="8"/>
  <c r="Y150" i="8"/>
  <c r="AD150" i="8"/>
  <c r="AH150" i="8"/>
  <c r="AM150" i="8"/>
  <c r="AQ150" i="8"/>
  <c r="AV150" i="8"/>
  <c r="AZ150" i="8"/>
  <c r="BE150" i="8"/>
  <c r="BI150" i="8"/>
  <c r="BN150" i="8"/>
  <c r="BR150" i="8"/>
  <c r="H151" i="8"/>
  <c r="L151" i="8"/>
  <c r="Q151" i="8"/>
  <c r="U151" i="8"/>
  <c r="Z151" i="8"/>
  <c r="AD151" i="8"/>
  <c r="AI151" i="8"/>
  <c r="AM151" i="8"/>
  <c r="AR151" i="8"/>
  <c r="AV151" i="8"/>
  <c r="BA151" i="8"/>
  <c r="BE151" i="8"/>
  <c r="BJ151" i="8"/>
  <c r="BN151" i="8"/>
  <c r="BS151" i="8"/>
  <c r="H152" i="8"/>
  <c r="M152" i="8"/>
  <c r="Q152" i="8"/>
  <c r="V152" i="8"/>
  <c r="Z152" i="8"/>
  <c r="AE152" i="8"/>
  <c r="AI152" i="8"/>
  <c r="AN152" i="8"/>
  <c r="AR152" i="8"/>
  <c r="AW152" i="8"/>
  <c r="BA152" i="8"/>
  <c r="BF152" i="8"/>
  <c r="BJ152" i="8"/>
  <c r="BO152" i="8"/>
  <c r="BS152" i="8"/>
  <c r="I153" i="8"/>
  <c r="M153" i="8"/>
  <c r="R153" i="8"/>
  <c r="V153" i="8"/>
  <c r="AA153" i="8"/>
  <c r="AE153" i="8"/>
  <c r="AJ153" i="8"/>
  <c r="AN153" i="8"/>
  <c r="AS153" i="8"/>
  <c r="AW153" i="8"/>
  <c r="BB153" i="8"/>
  <c r="BF153" i="8"/>
  <c r="BK153" i="8"/>
  <c r="BO153" i="8"/>
  <c r="BT153" i="8"/>
  <c r="I154" i="8"/>
  <c r="N154" i="8"/>
  <c r="R154" i="8"/>
  <c r="W154" i="8"/>
  <c r="AA154" i="8"/>
  <c r="AF154" i="8"/>
  <c r="AJ154" i="8"/>
  <c r="AO154" i="8"/>
  <c r="AS154" i="8"/>
  <c r="AX154" i="8"/>
  <c r="BB154" i="8"/>
  <c r="BG154" i="8"/>
  <c r="BK154" i="8"/>
  <c r="BP154" i="8"/>
  <c r="BT154" i="8"/>
  <c r="J155" i="8"/>
  <c r="M155" i="8"/>
  <c r="P155" i="8"/>
  <c r="S155" i="8"/>
  <c r="V155" i="8"/>
  <c r="Y155" i="8"/>
  <c r="AB155" i="8"/>
  <c r="AE155" i="8"/>
  <c r="AH155" i="8"/>
  <c r="AK155" i="8"/>
  <c r="AN155" i="8"/>
  <c r="AQ155" i="8"/>
  <c r="AT155" i="8"/>
  <c r="AW155" i="8"/>
  <c r="AZ155" i="8"/>
  <c r="BC155" i="8"/>
  <c r="BF155" i="8"/>
  <c r="BI155" i="8"/>
  <c r="BL155" i="8"/>
  <c r="BO155" i="8"/>
  <c r="BR155" i="8"/>
  <c r="BU155" i="8"/>
  <c r="I156" i="8"/>
  <c r="L156" i="8"/>
  <c r="O156" i="8"/>
  <c r="R156" i="8"/>
  <c r="U156" i="8"/>
  <c r="X156" i="8"/>
  <c r="AA156" i="8"/>
  <c r="AD156" i="8"/>
  <c r="AG156" i="8"/>
  <c r="AJ156" i="8"/>
  <c r="AM156" i="8"/>
  <c r="AP156" i="8"/>
  <c r="AS156" i="8"/>
  <c r="AV156" i="8"/>
  <c r="AY156" i="8"/>
  <c r="BB156" i="8"/>
  <c r="BE156" i="8"/>
  <c r="BH156" i="8"/>
  <c r="BK156" i="8"/>
  <c r="BN156" i="8"/>
  <c r="BQ156" i="8"/>
  <c r="BT156" i="8"/>
  <c r="H157" i="8"/>
  <c r="K157" i="8"/>
  <c r="N157" i="8"/>
  <c r="Q157" i="8"/>
  <c r="T157" i="8"/>
  <c r="W157" i="8"/>
  <c r="Z157" i="8"/>
  <c r="AC157" i="8"/>
  <c r="AF157" i="8"/>
  <c r="AI157" i="8"/>
  <c r="AL157" i="8"/>
  <c r="AO157" i="8"/>
  <c r="AR157" i="8"/>
  <c r="AU157" i="8"/>
  <c r="AX157" i="8"/>
  <c r="BA157" i="8"/>
  <c r="BD157" i="8"/>
  <c r="BG157" i="8"/>
  <c r="BJ157" i="8"/>
  <c r="BM157" i="8"/>
  <c r="BP157" i="8"/>
  <c r="BS157" i="8"/>
  <c r="G158" i="8"/>
  <c r="J158" i="8"/>
  <c r="M158" i="8"/>
  <c r="P158" i="8"/>
  <c r="S158" i="8"/>
  <c r="V158" i="8"/>
  <c r="Y158" i="8"/>
  <c r="AB158" i="8"/>
  <c r="AE158" i="8"/>
  <c r="AH158" i="8"/>
  <c r="AK158" i="8"/>
  <c r="AN158" i="8"/>
  <c r="AQ158" i="8"/>
  <c r="AT158" i="8"/>
  <c r="AW158" i="8"/>
  <c r="AZ158" i="8"/>
  <c r="BC158" i="8"/>
  <c r="BF158" i="8"/>
  <c r="BI158" i="8"/>
  <c r="BL158" i="8"/>
  <c r="BO158" i="8"/>
  <c r="BR158" i="8"/>
  <c r="BU158" i="8"/>
  <c r="I159" i="8"/>
  <c r="L159" i="8"/>
  <c r="O159" i="8"/>
  <c r="R159" i="8"/>
  <c r="U159" i="8"/>
  <c r="X159" i="8"/>
  <c r="AA159" i="8"/>
  <c r="AD159" i="8"/>
  <c r="AG159" i="8"/>
  <c r="AJ159" i="8"/>
  <c r="AM159" i="8"/>
  <c r="AP159" i="8"/>
  <c r="AS159" i="8"/>
  <c r="AV159" i="8"/>
  <c r="AY159" i="8"/>
  <c r="BB159" i="8"/>
  <c r="BE159" i="8"/>
  <c r="BH159" i="8"/>
  <c r="BK159" i="8"/>
  <c r="BN159" i="8"/>
  <c r="BQ159" i="8"/>
  <c r="BT159" i="8"/>
  <c r="H160" i="8"/>
  <c r="K160" i="8"/>
  <c r="N160" i="8"/>
  <c r="Q160" i="8"/>
  <c r="T160" i="8"/>
  <c r="W160" i="8"/>
  <c r="Z160" i="8"/>
  <c r="AC160" i="8"/>
  <c r="AF160" i="8"/>
  <c r="AI160" i="8"/>
  <c r="AL160" i="8"/>
  <c r="AO160" i="8"/>
  <c r="AR160" i="8"/>
  <c r="AU160" i="8"/>
  <c r="AX160" i="8"/>
  <c r="BA160" i="8"/>
  <c r="BD160" i="8"/>
  <c r="BG160" i="8"/>
  <c r="BJ160" i="8"/>
  <c r="BM160" i="8"/>
  <c r="BP160" i="8"/>
  <c r="BS160" i="8"/>
  <c r="G161" i="8"/>
  <c r="J161" i="8"/>
  <c r="M161" i="8"/>
  <c r="P161" i="8"/>
  <c r="S161" i="8"/>
  <c r="V161" i="8"/>
  <c r="Y161" i="8"/>
  <c r="AB161" i="8"/>
  <c r="AE161" i="8"/>
  <c r="AH161" i="8"/>
  <c r="AK161" i="8"/>
  <c r="AN161" i="8"/>
  <c r="AQ161" i="8"/>
  <c r="AT161" i="8"/>
  <c r="AW161" i="8"/>
  <c r="AZ161" i="8"/>
  <c r="BC161" i="8"/>
  <c r="BF161" i="8"/>
  <c r="BI161" i="8"/>
  <c r="BL161" i="8"/>
  <c r="BO161" i="8"/>
  <c r="BR161" i="8"/>
  <c r="BU161" i="8"/>
  <c r="I162" i="8"/>
  <c r="L162" i="8"/>
  <c r="O162" i="8"/>
  <c r="R162" i="8"/>
  <c r="U162" i="8"/>
  <c r="X162" i="8"/>
  <c r="AA162" i="8"/>
  <c r="AD162" i="8"/>
  <c r="AG162" i="8"/>
  <c r="AJ162" i="8"/>
  <c r="AM162" i="8"/>
  <c r="AP162" i="8"/>
  <c r="AS162" i="8"/>
  <c r="AV162" i="8"/>
  <c r="AY162" i="8"/>
  <c r="BB162" i="8"/>
  <c r="BE162" i="8"/>
  <c r="BH162" i="8"/>
  <c r="BK162" i="8"/>
  <c r="BN162" i="8"/>
  <c r="BQ162" i="8"/>
  <c r="BT162" i="8"/>
  <c r="H163" i="8"/>
  <c r="K163" i="8"/>
  <c r="N163" i="8"/>
  <c r="Q163" i="8"/>
  <c r="T163" i="8"/>
  <c r="W163" i="8"/>
  <c r="Z163" i="8"/>
  <c r="AC163" i="8"/>
  <c r="AF163" i="8"/>
  <c r="AI163" i="8"/>
  <c r="AL163" i="8"/>
  <c r="AO163" i="8"/>
  <c r="AR163" i="8"/>
  <c r="AU163" i="8"/>
  <c r="AX163" i="8"/>
  <c r="BA163" i="8"/>
  <c r="BD163" i="8"/>
  <c r="BG163" i="8"/>
  <c r="BJ163" i="8"/>
  <c r="BM163" i="8"/>
  <c r="BP163" i="8"/>
  <c r="BS163" i="8"/>
  <c r="G164" i="8"/>
  <c r="J164" i="8"/>
  <c r="M164" i="8"/>
  <c r="P164" i="8"/>
  <c r="S164" i="8"/>
  <c r="V164" i="8"/>
  <c r="Y164" i="8"/>
  <c r="AB164" i="8"/>
  <c r="AE164" i="8"/>
  <c r="AH164" i="8"/>
  <c r="AK164" i="8"/>
  <c r="AN164" i="8"/>
  <c r="AQ164" i="8"/>
  <c r="AT164" i="8"/>
  <c r="AW164" i="8"/>
  <c r="AZ164" i="8"/>
  <c r="BC164" i="8"/>
  <c r="BF164" i="8"/>
  <c r="BI164" i="8"/>
  <c r="BL164" i="8"/>
  <c r="BO164" i="8"/>
  <c r="BR164" i="8"/>
  <c r="BU164" i="8"/>
  <c r="I165" i="8"/>
  <c r="L165" i="8"/>
  <c r="O165" i="8"/>
  <c r="R165" i="8"/>
  <c r="U165" i="8"/>
  <c r="X165" i="8"/>
  <c r="AA165" i="8"/>
  <c r="AD165" i="8"/>
  <c r="AG165" i="8"/>
  <c r="AJ165" i="8"/>
  <c r="AM165" i="8"/>
  <c r="AP165" i="8"/>
  <c r="AS165" i="8"/>
  <c r="AV165" i="8"/>
  <c r="AY165" i="8"/>
  <c r="BB165" i="8"/>
  <c r="BE165" i="8"/>
  <c r="BH165" i="8"/>
  <c r="BK165" i="8"/>
  <c r="BN165" i="8"/>
  <c r="BQ165" i="8"/>
  <c r="BT165" i="8"/>
  <c r="H166" i="8"/>
  <c r="K166" i="8"/>
  <c r="N166" i="8"/>
  <c r="Q166" i="8"/>
  <c r="T166" i="8"/>
  <c r="W166" i="8"/>
  <c r="Z166" i="8"/>
  <c r="AC166" i="8"/>
  <c r="AF166" i="8"/>
  <c r="AI166" i="8"/>
  <c r="AL166" i="8"/>
  <c r="AO166" i="8"/>
  <c r="AR166" i="8"/>
  <c r="AU166" i="8"/>
  <c r="AX166" i="8"/>
  <c r="BA166" i="8"/>
  <c r="BD166" i="8"/>
  <c r="BG166" i="8"/>
  <c r="BJ166" i="8"/>
  <c r="BM166" i="8"/>
  <c r="BP166" i="8"/>
  <c r="BS166" i="8"/>
  <c r="G167" i="8"/>
  <c r="J167" i="8"/>
  <c r="M167" i="8"/>
  <c r="P167" i="8"/>
  <c r="S167" i="8"/>
  <c r="V167" i="8"/>
  <c r="Y167" i="8"/>
  <c r="AB167" i="8"/>
  <c r="AE167" i="8"/>
  <c r="AH167" i="8"/>
  <c r="AK167" i="8"/>
  <c r="AN167" i="8"/>
  <c r="AQ167" i="8"/>
  <c r="AT167" i="8"/>
  <c r="AW167" i="8"/>
  <c r="AZ167" i="8"/>
  <c r="BC167" i="8"/>
  <c r="BF167" i="8"/>
  <c r="BI167" i="8"/>
  <c r="BL167" i="8"/>
  <c r="BO167" i="8"/>
  <c r="BR167" i="8"/>
  <c r="BU167" i="8"/>
  <c r="I168" i="8"/>
  <c r="L168" i="8"/>
  <c r="O168" i="8"/>
  <c r="R168" i="8"/>
  <c r="U168" i="8"/>
  <c r="X168" i="8"/>
  <c r="AA168" i="8"/>
  <c r="AD168" i="8"/>
  <c r="AG168" i="8"/>
  <c r="AJ168" i="8"/>
  <c r="AM168" i="8"/>
  <c r="AP168" i="8"/>
  <c r="AS168" i="8"/>
  <c r="AV168" i="8"/>
  <c r="AY168" i="8"/>
  <c r="BB168" i="8"/>
  <c r="BE168" i="8"/>
  <c r="BH168" i="8"/>
  <c r="BK168" i="8"/>
  <c r="BN168" i="8"/>
  <c r="BQ168" i="8"/>
  <c r="BT168" i="8"/>
  <c r="H169" i="8"/>
  <c r="K169" i="8"/>
  <c r="N169" i="8"/>
  <c r="Q169" i="8"/>
  <c r="T169" i="8"/>
  <c r="W169" i="8"/>
  <c r="Z169" i="8"/>
  <c r="AC169" i="8"/>
  <c r="AF169" i="8"/>
  <c r="AI169" i="8"/>
  <c r="AL169" i="8"/>
  <c r="AO169" i="8"/>
  <c r="AR169" i="8"/>
  <c r="AU169" i="8"/>
  <c r="AX169" i="8"/>
  <c r="BA169" i="8"/>
  <c r="BD169" i="8"/>
  <c r="BG169" i="8"/>
  <c r="BJ169" i="8"/>
  <c r="BM169" i="8"/>
  <c r="BP169" i="8"/>
  <c r="BS169" i="8"/>
  <c r="G170" i="8"/>
  <c r="J170" i="8"/>
  <c r="M170" i="8"/>
  <c r="P170" i="8"/>
  <c r="S170" i="8"/>
  <c r="V170" i="8"/>
  <c r="Y170" i="8"/>
  <c r="AB170" i="8"/>
  <c r="AE170" i="8"/>
  <c r="AH170" i="8"/>
  <c r="AK170" i="8"/>
  <c r="AN170" i="8"/>
  <c r="AQ170" i="8"/>
  <c r="AT170" i="8"/>
  <c r="AW170" i="8"/>
  <c r="AZ170" i="8"/>
  <c r="BC170" i="8"/>
  <c r="BF170" i="8"/>
  <c r="BI170" i="8"/>
  <c r="BL170" i="8"/>
  <c r="BO170" i="8"/>
  <c r="BR170" i="8"/>
  <c r="BU170" i="8"/>
  <c r="I171" i="8"/>
  <c r="L171" i="8"/>
  <c r="O171" i="8"/>
  <c r="R171" i="8"/>
  <c r="U171" i="8"/>
  <c r="X171" i="8"/>
  <c r="AA171" i="8"/>
  <c r="AD171" i="8"/>
  <c r="AG171" i="8"/>
  <c r="AJ171" i="8"/>
  <c r="AM171" i="8"/>
  <c r="AP171" i="8"/>
  <c r="AS171" i="8"/>
  <c r="AV171" i="8"/>
  <c r="AY171" i="8"/>
  <c r="BB171" i="8"/>
  <c r="BK171" i="8"/>
  <c r="BT171" i="8"/>
  <c r="N172" i="8"/>
  <c r="W172" i="8"/>
  <c r="AC172" i="8"/>
  <c r="AG172" i="8"/>
  <c r="AL172" i="8"/>
  <c r="AP172" i="8"/>
  <c r="AU172" i="8"/>
  <c r="AY172" i="8"/>
  <c r="BD172" i="8"/>
  <c r="BH172" i="8"/>
  <c r="BM172" i="8"/>
  <c r="BQ172" i="8"/>
  <c r="G173" i="8"/>
  <c r="K173" i="8"/>
  <c r="P173" i="8"/>
  <c r="T173" i="8"/>
  <c r="Y173" i="8"/>
  <c r="AC173" i="8"/>
  <c r="AH173" i="8"/>
  <c r="AL173" i="8"/>
  <c r="AQ173" i="8"/>
  <c r="AU173" i="8"/>
  <c r="AZ173" i="8"/>
  <c r="BD173" i="8"/>
  <c r="BI173" i="8"/>
  <c r="BM173" i="8"/>
  <c r="BR173" i="8"/>
  <c r="G174" i="8"/>
  <c r="L174" i="8"/>
  <c r="P174" i="8"/>
  <c r="U174" i="8"/>
  <c r="Y174" i="8"/>
  <c r="AD174" i="8"/>
  <c r="AH174" i="8"/>
  <c r="AM174" i="8"/>
  <c r="AQ174" i="8"/>
  <c r="AV174" i="8"/>
  <c r="AZ174" i="8"/>
  <c r="BE174" i="8"/>
  <c r="BI174" i="8"/>
  <c r="BN174" i="8"/>
  <c r="BR174" i="8"/>
  <c r="H175" i="8"/>
  <c r="L175" i="8"/>
  <c r="Q175" i="8"/>
  <c r="U175" i="8"/>
  <c r="Z175" i="8"/>
  <c r="AD175" i="8"/>
  <c r="AI175" i="8"/>
  <c r="AM175" i="8"/>
  <c r="AR175" i="8"/>
  <c r="AV175" i="8"/>
  <c r="BA175" i="8"/>
  <c r="BE175" i="8"/>
  <c r="BJ175" i="8"/>
  <c r="BN175" i="8"/>
  <c r="BS175" i="8"/>
  <c r="H176" i="8"/>
  <c r="M176" i="8"/>
  <c r="Q176" i="8"/>
  <c r="V176" i="8"/>
  <c r="Z176" i="8"/>
  <c r="AE176" i="8"/>
  <c r="AI176" i="8"/>
  <c r="AN176" i="8"/>
  <c r="AR176" i="8"/>
  <c r="AW176" i="8"/>
  <c r="BA176" i="8"/>
  <c r="BF176" i="8"/>
  <c r="BJ176" i="8"/>
  <c r="BO176" i="8"/>
  <c r="BS176" i="8"/>
  <c r="I177" i="8"/>
  <c r="M177" i="8"/>
  <c r="R177" i="8"/>
  <c r="V177" i="8"/>
  <c r="AA177" i="8"/>
  <c r="AE177" i="8"/>
  <c r="AJ177" i="8"/>
  <c r="AN177" i="8"/>
  <c r="AS177" i="8"/>
  <c r="AW177" i="8"/>
  <c r="BB177" i="8"/>
  <c r="BF177" i="8"/>
  <c r="BK177" i="8"/>
  <c r="BO177" i="8"/>
  <c r="BT177" i="8"/>
  <c r="I178" i="8"/>
  <c r="N178" i="8"/>
  <c r="R178" i="8"/>
  <c r="W178" i="8"/>
  <c r="AA178" i="8"/>
  <c r="AF178" i="8"/>
  <c r="AJ178" i="8"/>
  <c r="AO178" i="8"/>
  <c r="AS178" i="8"/>
  <c r="AX178" i="8"/>
  <c r="BB178" i="8"/>
  <c r="BG178" i="8"/>
  <c r="BK178" i="8"/>
  <c r="BP178" i="8"/>
  <c r="BT178" i="8"/>
  <c r="J179" i="8"/>
  <c r="N179" i="8"/>
  <c r="S179" i="8"/>
  <c r="W179" i="8"/>
  <c r="AB179" i="8"/>
  <c r="AF179" i="8"/>
  <c r="AK179" i="8"/>
  <c r="AO179" i="8"/>
  <c r="AT179" i="8"/>
  <c r="AX179" i="8"/>
  <c r="BC179" i="8"/>
  <c r="BG179" i="8"/>
  <c r="BL179" i="8"/>
  <c r="BP179" i="8"/>
  <c r="BU179" i="8"/>
  <c r="J180" i="8"/>
  <c r="O180" i="8"/>
  <c r="S180" i="8"/>
  <c r="X180" i="8"/>
  <c r="AB180" i="8"/>
  <c r="AG180" i="8"/>
  <c r="AK180" i="8"/>
  <c r="AP180" i="8"/>
  <c r="AT180" i="8"/>
  <c r="AY180" i="8"/>
  <c r="BC180" i="8"/>
  <c r="BH180" i="8"/>
  <c r="BL180" i="8"/>
  <c r="BQ180" i="8"/>
  <c r="BU180" i="8"/>
  <c r="K181" i="8"/>
  <c r="O181" i="8"/>
  <c r="T181" i="8"/>
  <c r="X181" i="8"/>
  <c r="AC181" i="8"/>
  <c r="AG181" i="8"/>
  <c r="AL181" i="8"/>
  <c r="AP181" i="8"/>
  <c r="AU181" i="8"/>
  <c r="AY181" i="8"/>
  <c r="BD181" i="8"/>
  <c r="BH181" i="8"/>
  <c r="BM181" i="8"/>
  <c r="BQ181" i="8"/>
  <c r="G182" i="8"/>
  <c r="K182" i="8"/>
  <c r="P182" i="8"/>
  <c r="T182" i="8"/>
  <c r="Y182" i="8"/>
  <c r="AC182" i="8"/>
  <c r="AH182" i="8"/>
  <c r="AL182" i="8"/>
  <c r="AQ182" i="8"/>
  <c r="AU182" i="8"/>
  <c r="AZ182" i="8"/>
  <c r="BD182" i="8"/>
  <c r="BI182" i="8"/>
  <c r="BM182" i="8"/>
  <c r="BR182" i="8"/>
  <c r="G183" i="8"/>
  <c r="L183" i="8"/>
  <c r="P183" i="8"/>
  <c r="U183" i="8"/>
  <c r="Y183" i="8"/>
  <c r="AD183" i="8"/>
  <c r="AH183" i="8"/>
  <c r="AM183" i="8"/>
  <c r="AQ183" i="8"/>
  <c r="AV183" i="8"/>
  <c r="AZ183" i="8"/>
  <c r="BE183" i="8"/>
  <c r="BI183" i="8"/>
  <c r="BN183" i="8"/>
  <c r="BR183" i="8"/>
  <c r="H184" i="8"/>
  <c r="L184" i="8"/>
  <c r="Q184" i="8"/>
  <c r="U184" i="8"/>
  <c r="Z184" i="8"/>
  <c r="AD184" i="8"/>
  <c r="AI184" i="8"/>
  <c r="AM184" i="8"/>
  <c r="AR184" i="8"/>
  <c r="AV184" i="8"/>
  <c r="BA184" i="8"/>
  <c r="BE184" i="8"/>
  <c r="BJ184" i="8"/>
  <c r="BN184" i="8"/>
  <c r="BS184" i="8"/>
  <c r="H185" i="8"/>
  <c r="M185" i="8"/>
  <c r="Q185" i="8"/>
  <c r="V185" i="8"/>
  <c r="Z185" i="8"/>
  <c r="AE185" i="8"/>
  <c r="AI185" i="8"/>
  <c r="AN185" i="8"/>
  <c r="AR185" i="8"/>
  <c r="AW185" i="8"/>
  <c r="BA185" i="8"/>
  <c r="BF185" i="8"/>
  <c r="BJ185" i="8"/>
  <c r="BO185" i="8"/>
  <c r="BS185" i="8"/>
  <c r="I186" i="8"/>
  <c r="M186" i="8"/>
  <c r="R186" i="8"/>
  <c r="V186" i="8"/>
  <c r="AA186" i="8"/>
  <c r="AE186" i="8"/>
  <c r="AJ186" i="8"/>
  <c r="AN186" i="8"/>
  <c r="AS186" i="8"/>
  <c r="AW186" i="8"/>
  <c r="BB186" i="8"/>
  <c r="BF186" i="8"/>
  <c r="BK186" i="8"/>
  <c r="BO186" i="8"/>
  <c r="BT186" i="8"/>
  <c r="I187" i="8"/>
  <c r="N187" i="8"/>
  <c r="R187" i="8"/>
  <c r="W187" i="8"/>
  <c r="AA187" i="8"/>
  <c r="AF187" i="8"/>
  <c r="AJ187" i="8"/>
  <c r="AO187" i="8"/>
  <c r="AS187" i="8"/>
  <c r="AX187" i="8"/>
  <c r="BB187" i="8"/>
  <c r="BG187" i="8"/>
  <c r="BK187" i="8"/>
  <c r="BP187" i="8"/>
  <c r="BT187" i="8"/>
  <c r="J188" i="8"/>
  <c r="N188" i="8"/>
  <c r="S188" i="8"/>
  <c r="W188" i="8"/>
  <c r="AB188" i="8"/>
  <c r="AF188" i="8"/>
  <c r="AK188" i="8"/>
  <c r="AO188" i="8"/>
  <c r="AT188" i="8"/>
  <c r="AX188" i="8"/>
  <c r="BB188" i="8"/>
  <c r="BE188" i="8"/>
  <c r="BH188" i="8"/>
  <c r="BK188" i="8"/>
  <c r="BN188" i="8"/>
  <c r="BQ188" i="8"/>
  <c r="BT188" i="8"/>
  <c r="H189" i="8"/>
  <c r="K189" i="8"/>
  <c r="N189" i="8"/>
  <c r="Q189" i="8"/>
  <c r="T189" i="8"/>
  <c r="W189" i="8"/>
  <c r="Z189" i="8"/>
  <c r="AC189" i="8"/>
  <c r="AF189" i="8"/>
  <c r="AI189" i="8"/>
  <c r="AL189" i="8"/>
  <c r="AO189" i="8"/>
  <c r="AR189" i="8"/>
  <c r="AU189" i="8"/>
  <c r="AX189" i="8"/>
  <c r="BA189" i="8"/>
  <c r="BD189" i="8"/>
  <c r="BG189" i="8"/>
  <c r="BJ189" i="8"/>
  <c r="BM189" i="8"/>
  <c r="BP189" i="8"/>
  <c r="BS189" i="8"/>
  <c r="G190" i="8"/>
  <c r="J190" i="8"/>
  <c r="M190" i="8"/>
  <c r="P190" i="8"/>
  <c r="S190" i="8"/>
  <c r="V190" i="8"/>
  <c r="Y190" i="8"/>
  <c r="AB190" i="8"/>
  <c r="AE190" i="8"/>
  <c r="AH190" i="8"/>
  <c r="AK190" i="8"/>
  <c r="AN190" i="8"/>
  <c r="AQ190" i="8"/>
  <c r="AT190" i="8"/>
  <c r="AW190" i="8"/>
  <c r="AZ190" i="8"/>
  <c r="BC190" i="8"/>
  <c r="BF190" i="8"/>
  <c r="BI190" i="8"/>
  <c r="BL190" i="8"/>
  <c r="BO190" i="8"/>
  <c r="BR190" i="8"/>
  <c r="BU190" i="8"/>
  <c r="I191" i="8"/>
  <c r="L191" i="8"/>
  <c r="O191" i="8"/>
  <c r="R191" i="8"/>
  <c r="U191" i="8"/>
  <c r="X191" i="8"/>
  <c r="AA191" i="8"/>
  <c r="AD191" i="8"/>
  <c r="AG191" i="8"/>
  <c r="AJ191" i="8"/>
  <c r="AM191" i="8"/>
  <c r="AP191" i="8"/>
  <c r="AS191" i="8"/>
  <c r="AV191" i="8"/>
  <c r="AY191" i="8"/>
  <c r="BB191" i="8"/>
  <c r="BE191" i="8"/>
  <c r="BH191" i="8"/>
  <c r="BK191" i="8"/>
  <c r="BN191" i="8"/>
  <c r="BQ191" i="8"/>
  <c r="BT191" i="8"/>
  <c r="H192" i="8"/>
  <c r="K192" i="8"/>
  <c r="N192" i="8"/>
  <c r="Q192" i="8"/>
  <c r="T192" i="8"/>
  <c r="W192" i="8"/>
  <c r="Z192" i="8"/>
  <c r="AC192" i="8"/>
  <c r="AF192" i="8"/>
  <c r="AI192" i="8"/>
  <c r="AL192" i="8"/>
  <c r="AO192" i="8"/>
  <c r="AR192" i="8"/>
  <c r="AU192" i="8"/>
  <c r="AX192" i="8"/>
  <c r="BA192" i="8"/>
  <c r="BD192" i="8"/>
  <c r="BG192" i="8"/>
  <c r="BJ192" i="8"/>
  <c r="BM192" i="8"/>
  <c r="BP192" i="8"/>
  <c r="BS192" i="8"/>
  <c r="G193" i="8"/>
  <c r="J193" i="8"/>
  <c r="M193" i="8"/>
  <c r="P193" i="8"/>
  <c r="S193" i="8"/>
  <c r="V193" i="8"/>
  <c r="Y193" i="8"/>
  <c r="AB193" i="8"/>
  <c r="AE193" i="8"/>
  <c r="AH193" i="8"/>
  <c r="AK193" i="8"/>
  <c r="AN193" i="8"/>
  <c r="AQ193" i="8"/>
  <c r="AT193" i="8"/>
  <c r="AW193" i="8"/>
  <c r="AZ193" i="8"/>
  <c r="BC193" i="8"/>
  <c r="BF193" i="8"/>
  <c r="BI193" i="8"/>
  <c r="BL193" i="8"/>
  <c r="BO193" i="8"/>
  <c r="BR193" i="8"/>
  <c r="BU193" i="8"/>
  <c r="I194" i="8"/>
  <c r="L194" i="8"/>
  <c r="O194" i="8"/>
  <c r="R194" i="8"/>
  <c r="U194" i="8"/>
  <c r="X194" i="8"/>
  <c r="AA194" i="8"/>
  <c r="AD194" i="8"/>
  <c r="AG194" i="8"/>
  <c r="AJ194" i="8"/>
  <c r="AM194" i="8"/>
  <c r="AP194" i="8"/>
  <c r="AS194" i="8"/>
  <c r="AV194" i="8"/>
  <c r="AY194" i="8"/>
  <c r="BB194" i="8"/>
  <c r="BE194" i="8"/>
  <c r="BH194" i="8"/>
  <c r="BK194" i="8"/>
  <c r="BN194" i="8"/>
  <c r="BQ194" i="8"/>
  <c r="BT194" i="8"/>
  <c r="H195" i="8"/>
  <c r="K195" i="8"/>
  <c r="N195" i="8"/>
  <c r="Q195" i="8"/>
  <c r="T195" i="8"/>
  <c r="W195" i="8"/>
  <c r="Z195" i="8"/>
  <c r="AC195" i="8"/>
  <c r="AF195" i="8"/>
  <c r="AI195" i="8"/>
  <c r="AL195" i="8"/>
  <c r="AO195" i="8"/>
  <c r="AR195" i="8"/>
  <c r="AU195" i="8"/>
  <c r="AX195" i="8"/>
  <c r="BA195" i="8"/>
  <c r="BD195" i="8"/>
  <c r="BG195" i="8"/>
  <c r="BJ195" i="8"/>
  <c r="BM195" i="8"/>
  <c r="BP195" i="8"/>
  <c r="BS195" i="8"/>
  <c r="G196" i="8"/>
  <c r="J196" i="8"/>
  <c r="M196" i="8"/>
  <c r="P196" i="8"/>
  <c r="S196" i="8"/>
  <c r="V196" i="8"/>
  <c r="Y196" i="8"/>
  <c r="AB196" i="8"/>
  <c r="AE196" i="8"/>
  <c r="AH196" i="8"/>
  <c r="AK196" i="8"/>
  <c r="AN196" i="8"/>
  <c r="AQ196" i="8"/>
  <c r="AT196" i="8"/>
  <c r="AW196" i="8"/>
  <c r="AZ196" i="8"/>
  <c r="BC196" i="8"/>
  <c r="BF196" i="8"/>
  <c r="BI196" i="8"/>
  <c r="BL196" i="8"/>
  <c r="BO196" i="8"/>
  <c r="BR196" i="8"/>
  <c r="BU196" i="8"/>
  <c r="I197" i="8"/>
  <c r="L197" i="8"/>
  <c r="O197" i="8"/>
  <c r="R197" i="8"/>
  <c r="U197" i="8"/>
  <c r="X197" i="8"/>
  <c r="AA197" i="8"/>
  <c r="AD197" i="8"/>
  <c r="AG197" i="8"/>
  <c r="AJ197" i="8"/>
  <c r="AM197" i="8"/>
  <c r="AP197" i="8"/>
  <c r="AS197" i="8"/>
  <c r="AV197" i="8"/>
  <c r="AY197" i="8"/>
  <c r="BB197" i="8"/>
  <c r="BE197" i="8"/>
  <c r="BH197" i="8"/>
  <c r="BK197" i="8"/>
  <c r="BN197" i="8"/>
  <c r="BQ197" i="8"/>
  <c r="BT197" i="8"/>
  <c r="H198" i="8"/>
  <c r="K198" i="8"/>
  <c r="N198" i="8"/>
  <c r="Q198" i="8"/>
  <c r="T198" i="8"/>
  <c r="W198" i="8"/>
  <c r="Z198" i="8"/>
  <c r="AC198" i="8"/>
  <c r="AF198" i="8"/>
  <c r="AI198" i="8"/>
  <c r="AL198" i="8"/>
  <c r="AO198" i="8"/>
  <c r="AR198" i="8"/>
  <c r="AU198" i="8"/>
  <c r="AX198" i="8"/>
  <c r="BA198" i="8"/>
  <c r="BD198" i="8"/>
  <c r="BG198" i="8"/>
  <c r="BJ198" i="8"/>
  <c r="BM198" i="8"/>
  <c r="BP198" i="8"/>
  <c r="BS198" i="8"/>
  <c r="G199" i="8"/>
  <c r="J199" i="8"/>
  <c r="M199" i="8"/>
  <c r="P199" i="8"/>
  <c r="S199" i="8"/>
  <c r="V199" i="8"/>
  <c r="Y199" i="8"/>
  <c r="AB199" i="8"/>
  <c r="AE199" i="8"/>
  <c r="AH199" i="8"/>
  <c r="AK199" i="8"/>
  <c r="AN199" i="8"/>
  <c r="AQ199" i="8"/>
  <c r="AT199" i="8"/>
  <c r="AW199" i="8"/>
  <c r="AZ199" i="8"/>
  <c r="BC199" i="8"/>
  <c r="BF199" i="8"/>
  <c r="BI199" i="8"/>
  <c r="BL199" i="8"/>
  <c r="BO199" i="8"/>
  <c r="BR199" i="8"/>
  <c r="BU199" i="8"/>
  <c r="I200" i="8"/>
  <c r="L200" i="8"/>
  <c r="O200" i="8"/>
  <c r="R200" i="8"/>
  <c r="U200" i="8"/>
  <c r="X200" i="8"/>
  <c r="AA200" i="8"/>
  <c r="AD200" i="8"/>
  <c r="AG200" i="8"/>
  <c r="AJ200" i="8"/>
  <c r="AM200" i="8"/>
  <c r="AP200" i="8"/>
  <c r="AS200" i="8"/>
  <c r="AV200" i="8"/>
  <c r="AY200" i="8"/>
  <c r="BB200" i="8"/>
  <c r="BE200" i="8"/>
  <c r="BH200" i="8"/>
  <c r="BK200" i="8"/>
  <c r="BN200" i="8"/>
  <c r="BQ200" i="8"/>
  <c r="BT200" i="8"/>
  <c r="H201" i="8"/>
  <c r="K201" i="8"/>
  <c r="N201" i="8"/>
  <c r="Q201" i="8"/>
  <c r="T201" i="8"/>
  <c r="W201" i="8"/>
  <c r="Z201" i="8"/>
  <c r="AC201" i="8"/>
  <c r="AF201" i="8"/>
  <c r="AI201" i="8"/>
  <c r="AL201" i="8"/>
  <c r="AO201" i="8"/>
  <c r="AR201" i="8"/>
  <c r="AU201" i="8"/>
  <c r="AX201" i="8"/>
  <c r="BA201" i="8"/>
  <c r="BD201" i="8"/>
  <c r="BG201" i="8"/>
  <c r="BJ201" i="8"/>
  <c r="BM201" i="8"/>
  <c r="BP201" i="8"/>
  <c r="BS201" i="8"/>
  <c r="G202" i="8"/>
  <c r="J202" i="8"/>
  <c r="M202" i="8"/>
  <c r="P202" i="8"/>
  <c r="S202" i="8"/>
  <c r="V202" i="8"/>
  <c r="Y202" i="8"/>
  <c r="AB202" i="8"/>
  <c r="AE202" i="8"/>
  <c r="AH202" i="8"/>
  <c r="AK202" i="8"/>
  <c r="AN202" i="8"/>
  <c r="AQ202" i="8"/>
  <c r="AT202" i="8"/>
  <c r="AW202" i="8"/>
  <c r="AZ202" i="8"/>
  <c r="BC202" i="8"/>
  <c r="BF202" i="8"/>
  <c r="BI202" i="8"/>
  <c r="BL202" i="8"/>
  <c r="BO202" i="8"/>
  <c r="BR202" i="8"/>
  <c r="BU202" i="8"/>
  <c r="I203" i="8"/>
  <c r="L203" i="8"/>
  <c r="O203" i="8"/>
  <c r="R203" i="8"/>
  <c r="U203" i="8"/>
  <c r="X203" i="8"/>
  <c r="AA203" i="8"/>
  <c r="AD203" i="8"/>
  <c r="AG203" i="8"/>
  <c r="AJ203" i="8"/>
  <c r="AM203" i="8"/>
  <c r="AP203" i="8"/>
  <c r="AS203" i="8"/>
  <c r="AV203" i="8"/>
  <c r="AY203" i="8"/>
  <c r="BB203" i="8"/>
  <c r="BE203" i="8"/>
  <c r="BH203" i="8"/>
  <c r="BK203" i="8"/>
  <c r="BN203" i="8"/>
  <c r="BQ203" i="8"/>
  <c r="BT203" i="8"/>
  <c r="H204" i="8"/>
  <c r="K204" i="8"/>
  <c r="N204" i="8"/>
  <c r="Q204" i="8"/>
  <c r="T204" i="8"/>
  <c r="W204" i="8"/>
  <c r="Z204" i="8"/>
  <c r="AC204" i="8"/>
  <c r="AF204" i="8"/>
  <c r="AI204" i="8"/>
  <c r="AL204" i="8"/>
  <c r="AO204" i="8"/>
  <c r="AR204" i="8"/>
  <c r="AU204" i="8"/>
  <c r="AX204" i="8"/>
  <c r="BA204" i="8"/>
  <c r="BD204" i="8"/>
  <c r="BG204" i="8"/>
  <c r="BJ204" i="8"/>
  <c r="BM204" i="8"/>
  <c r="BP204" i="8"/>
  <c r="BS204" i="8"/>
  <c r="G205" i="8"/>
  <c r="J205" i="8"/>
  <c r="M205" i="8"/>
  <c r="P205" i="8"/>
  <c r="S205" i="8"/>
  <c r="V205" i="8"/>
  <c r="Y205" i="8"/>
  <c r="AB205" i="8"/>
  <c r="AE205" i="8"/>
  <c r="AH205" i="8"/>
  <c r="AK205" i="8"/>
  <c r="AN205" i="8"/>
  <c r="AQ205" i="8"/>
  <c r="AT205" i="8"/>
  <c r="AW205" i="8"/>
  <c r="AZ205" i="8"/>
  <c r="BC205" i="8"/>
  <c r="BF205" i="8"/>
  <c r="BI205" i="8"/>
  <c r="BL205" i="8"/>
  <c r="BO205" i="8"/>
  <c r="BR205" i="8"/>
  <c r="BU205" i="8"/>
  <c r="I206" i="8"/>
  <c r="L206" i="8"/>
  <c r="O206" i="8"/>
  <c r="R206" i="8"/>
  <c r="U206" i="8"/>
  <c r="X206" i="8"/>
  <c r="AA206" i="8"/>
  <c r="AD206" i="8"/>
  <c r="AG206" i="8"/>
  <c r="AJ206" i="8"/>
  <c r="AM206" i="8"/>
  <c r="AP206" i="8"/>
  <c r="AS206" i="8"/>
  <c r="AV206" i="8"/>
  <c r="AY206" i="8"/>
  <c r="BB206" i="8"/>
  <c r="BE206" i="8"/>
  <c r="BH206" i="8"/>
  <c r="BK206" i="8"/>
  <c r="BN206" i="8"/>
  <c r="BQ206" i="8"/>
  <c r="BT206" i="8"/>
  <c r="H207" i="8"/>
  <c r="K207" i="8"/>
  <c r="N207" i="8"/>
  <c r="Q207" i="8"/>
  <c r="T207" i="8"/>
  <c r="W207" i="8"/>
  <c r="Z207" i="8"/>
  <c r="AC207" i="8"/>
  <c r="AF207" i="8"/>
  <c r="AI207" i="8"/>
  <c r="AL207" i="8"/>
  <c r="AO207" i="8"/>
  <c r="AR207" i="8"/>
  <c r="AU207" i="8"/>
  <c r="AX207" i="8"/>
  <c r="BA207" i="8"/>
  <c r="BD207" i="8"/>
  <c r="BG207" i="8"/>
  <c r="BJ207" i="8"/>
  <c r="BM207" i="8"/>
  <c r="BP207" i="8"/>
  <c r="BS207" i="8"/>
  <c r="G208" i="8"/>
  <c r="J208" i="8"/>
  <c r="M208" i="8"/>
  <c r="P208" i="8"/>
  <c r="S208" i="8"/>
  <c r="V208" i="8"/>
  <c r="Y208" i="8"/>
  <c r="AB208" i="8"/>
  <c r="AE208" i="8"/>
  <c r="AH208" i="8"/>
  <c r="AK208" i="8"/>
  <c r="AN208" i="8"/>
  <c r="AQ208" i="8"/>
  <c r="AT208" i="8"/>
  <c r="AW208" i="8"/>
  <c r="AZ208" i="8"/>
  <c r="BC208" i="8"/>
  <c r="BF208" i="8"/>
  <c r="BI208" i="8"/>
  <c r="BL208" i="8"/>
  <c r="BO208" i="8"/>
  <c r="BR208" i="8"/>
  <c r="BU208" i="8"/>
  <c r="I209" i="8"/>
  <c r="L209" i="8"/>
  <c r="O209" i="8"/>
  <c r="R209" i="8"/>
  <c r="U209" i="8"/>
  <c r="X209" i="8"/>
  <c r="AA209" i="8"/>
  <c r="AD209" i="8"/>
  <c r="AG209" i="8"/>
  <c r="AJ209" i="8"/>
  <c r="AM209" i="8"/>
  <c r="AP209" i="8"/>
  <c r="AS209" i="8"/>
  <c r="AV209" i="8"/>
  <c r="AY209" i="8"/>
  <c r="BB209" i="8"/>
  <c r="BE209" i="8"/>
  <c r="BH209" i="8"/>
  <c r="BK209" i="8"/>
  <c r="BN209" i="8"/>
  <c r="BQ209" i="8"/>
  <c r="BT209" i="8"/>
  <c r="H210" i="8"/>
  <c r="K210" i="8"/>
  <c r="N210" i="8"/>
  <c r="Q210" i="8"/>
  <c r="T210" i="8"/>
  <c r="W210" i="8"/>
  <c r="Z210" i="8"/>
  <c r="AC210" i="8"/>
  <c r="AF210" i="8"/>
  <c r="AI210" i="8"/>
  <c r="AL210" i="8"/>
  <c r="AO210" i="8"/>
  <c r="AR210" i="8"/>
  <c r="AU210" i="8"/>
  <c r="AX210" i="8"/>
  <c r="BA210" i="8"/>
  <c r="BD210" i="8"/>
  <c r="BG210" i="8"/>
  <c r="BJ210" i="8"/>
  <c r="BM210" i="8"/>
  <c r="BP210" i="8"/>
  <c r="BS210" i="8"/>
  <c r="G211" i="8"/>
  <c r="J211" i="8"/>
  <c r="M211" i="8"/>
  <c r="P211" i="8"/>
  <c r="S211" i="8"/>
  <c r="V211" i="8"/>
  <c r="Y211" i="8"/>
  <c r="AB211" i="8"/>
  <c r="AE211" i="8"/>
  <c r="AH211" i="8"/>
  <c r="AK211" i="8"/>
  <c r="AN211" i="8"/>
  <c r="AQ211" i="8"/>
  <c r="AT211" i="8"/>
  <c r="AW211" i="8"/>
  <c r="AZ211" i="8"/>
  <c r="BC211" i="8"/>
  <c r="BF211" i="8"/>
  <c r="BI211" i="8"/>
  <c r="BL211" i="8"/>
  <c r="BO211" i="8"/>
  <c r="BR211" i="8"/>
  <c r="BU211" i="8"/>
  <c r="I212" i="8"/>
  <c r="L212" i="8"/>
  <c r="O212" i="8"/>
  <c r="R212" i="8"/>
  <c r="U212" i="8"/>
  <c r="X212" i="8"/>
  <c r="AA212" i="8"/>
  <c r="AD212" i="8"/>
  <c r="AG212" i="8"/>
  <c r="AJ212" i="8"/>
  <c r="AM212" i="8"/>
  <c r="AP212" i="8"/>
  <c r="AS212" i="8"/>
  <c r="AV212" i="8"/>
  <c r="AY212" i="8"/>
  <c r="BB212" i="8"/>
  <c r="BE212" i="8"/>
  <c r="BH212" i="8"/>
  <c r="BK212" i="8"/>
  <c r="BN212" i="8"/>
  <c r="BQ212" i="8"/>
  <c r="BT212" i="8"/>
  <c r="H213" i="8"/>
  <c r="K213" i="8"/>
  <c r="N213" i="8"/>
  <c r="Q213" i="8"/>
  <c r="T213" i="8"/>
  <c r="W213" i="8"/>
  <c r="Z213" i="8"/>
  <c r="AC213" i="8"/>
  <c r="AF213" i="8"/>
  <c r="AI213" i="8"/>
  <c r="AL213" i="8"/>
  <c r="AO213" i="8"/>
  <c r="AR213" i="8"/>
  <c r="AU213" i="8"/>
  <c r="AX213" i="8"/>
  <c r="BA213" i="8"/>
  <c r="BD213" i="8"/>
  <c r="BG213" i="8"/>
  <c r="BJ213" i="8"/>
  <c r="BM213" i="8"/>
  <c r="BP213" i="8"/>
  <c r="BS213" i="8"/>
  <c r="G214" i="8"/>
  <c r="J214" i="8"/>
  <c r="M214" i="8"/>
  <c r="P214" i="8"/>
  <c r="S214" i="8"/>
  <c r="V214" i="8"/>
  <c r="Y214" i="8"/>
  <c r="AB214" i="8"/>
  <c r="AE214" i="8"/>
  <c r="AH214" i="8"/>
  <c r="AK214" i="8"/>
  <c r="AN214" i="8"/>
  <c r="AQ214" i="8"/>
  <c r="AT214" i="8"/>
  <c r="AW214" i="8"/>
  <c r="AZ214" i="8"/>
  <c r="BC214" i="8"/>
  <c r="BF214" i="8"/>
  <c r="BI214" i="8"/>
  <c r="BL214" i="8"/>
  <c r="BO214" i="8"/>
  <c r="BR214" i="8"/>
  <c r="BU214" i="8"/>
  <c r="I215" i="8"/>
  <c r="L215" i="8"/>
  <c r="O215" i="8"/>
  <c r="R215" i="8"/>
  <c r="U215" i="8"/>
  <c r="X215" i="8"/>
  <c r="AA215" i="8"/>
  <c r="AD215" i="8"/>
  <c r="AG215" i="8"/>
  <c r="AJ215" i="8"/>
  <c r="AM215" i="8"/>
  <c r="AP215" i="8"/>
  <c r="AS215" i="8"/>
  <c r="AV215" i="8"/>
  <c r="AY215" i="8"/>
  <c r="BB215" i="8"/>
  <c r="BE215" i="8"/>
  <c r="BH215" i="8"/>
  <c r="BK215" i="8"/>
  <c r="BN215" i="8"/>
  <c r="BQ215" i="8"/>
  <c r="BT215" i="8"/>
  <c r="H216" i="8"/>
  <c r="K216" i="8"/>
  <c r="N216" i="8"/>
  <c r="Q216" i="8"/>
  <c r="T216" i="8"/>
  <c r="W216" i="8"/>
  <c r="Z216" i="8"/>
  <c r="AC216" i="8"/>
  <c r="AF216" i="8"/>
  <c r="AI216" i="8"/>
  <c r="AL216" i="8"/>
  <c r="AO216" i="8"/>
  <c r="AR216" i="8"/>
  <c r="AU216" i="8"/>
  <c r="AX216" i="8"/>
  <c r="BA216" i="8"/>
  <c r="BD216" i="8"/>
  <c r="BG216" i="8"/>
  <c r="BJ216" i="8"/>
  <c r="BM216" i="8"/>
  <c r="BP216" i="8"/>
  <c r="BS216" i="8"/>
  <c r="G217" i="8"/>
  <c r="J217" i="8"/>
  <c r="M217" i="8"/>
  <c r="P217" i="8"/>
  <c r="S217" i="8"/>
  <c r="V217" i="8"/>
  <c r="Y217" i="8"/>
  <c r="AB217" i="8"/>
  <c r="AE217" i="8"/>
  <c r="AH217" i="8"/>
  <c r="AK217" i="8"/>
  <c r="AN217" i="8"/>
  <c r="AQ217" i="8"/>
  <c r="AT217" i="8"/>
  <c r="AW217" i="8"/>
  <c r="AZ217" i="8"/>
  <c r="BC217" i="8"/>
  <c r="BF217" i="8"/>
  <c r="BI217" i="8"/>
  <c r="BL217" i="8"/>
  <c r="BO217" i="8"/>
  <c r="BR217" i="8"/>
  <c r="BU217" i="8"/>
  <c r="I218" i="8"/>
  <c r="L218" i="8"/>
  <c r="O218" i="8"/>
  <c r="R218" i="8"/>
  <c r="U218" i="8"/>
  <c r="X218" i="8"/>
  <c r="AA218" i="8"/>
  <c r="AD218" i="8"/>
  <c r="AG218" i="8"/>
  <c r="AJ218" i="8"/>
  <c r="AM218" i="8"/>
  <c r="AP218" i="8"/>
  <c r="AS218" i="8"/>
  <c r="AV218" i="8"/>
  <c r="AY218" i="8"/>
  <c r="BB218" i="8"/>
  <c r="BE218" i="8"/>
  <c r="BH218" i="8"/>
  <c r="BK218" i="8"/>
  <c r="BN218" i="8"/>
  <c r="BQ218" i="8"/>
  <c r="BT218" i="8"/>
  <c r="H219" i="8"/>
  <c r="K219" i="8"/>
  <c r="N219" i="8"/>
  <c r="Q219" i="8"/>
  <c r="T219" i="8"/>
  <c r="W219" i="8"/>
  <c r="Z219" i="8"/>
  <c r="AC219" i="8"/>
  <c r="AF219" i="8"/>
  <c r="AI219" i="8"/>
  <c r="AL219" i="8"/>
  <c r="AO219" i="8"/>
  <c r="AR219" i="8"/>
  <c r="AU219" i="8"/>
  <c r="AX219" i="8"/>
  <c r="BA219" i="8"/>
  <c r="BD219" i="8"/>
  <c r="BG219" i="8"/>
  <c r="BJ219" i="8"/>
  <c r="BM219" i="8"/>
  <c r="BP219" i="8"/>
  <c r="BS219" i="8"/>
  <c r="G220" i="8"/>
  <c r="J220" i="8"/>
  <c r="M220" i="8"/>
  <c r="P220" i="8"/>
  <c r="S220" i="8"/>
  <c r="V220" i="8"/>
  <c r="Y220" i="8"/>
  <c r="AB220" i="8"/>
  <c r="AE220" i="8"/>
  <c r="AH220" i="8"/>
  <c r="AK220" i="8"/>
  <c r="AN220" i="8"/>
  <c r="AQ220" i="8"/>
  <c r="AT220" i="8"/>
  <c r="AW220" i="8"/>
  <c r="AZ220" i="8"/>
  <c r="BC220" i="8"/>
  <c r="BF220" i="8"/>
  <c r="BI220" i="8"/>
  <c r="BL220" i="8"/>
  <c r="BO220" i="8"/>
  <c r="BR220" i="8"/>
  <c r="BU220" i="8"/>
  <c r="I221" i="8"/>
  <c r="L221" i="8"/>
  <c r="O221" i="8"/>
  <c r="R221" i="8"/>
  <c r="U221" i="8"/>
  <c r="X221" i="8"/>
  <c r="AA221" i="8"/>
  <c r="AD221" i="8"/>
  <c r="AG221" i="8"/>
  <c r="AJ221" i="8"/>
  <c r="AM221" i="8"/>
  <c r="AP221" i="8"/>
  <c r="AS221" i="8"/>
  <c r="AV221" i="8"/>
  <c r="AY221" i="8"/>
  <c r="BB221" i="8"/>
  <c r="BE221" i="8"/>
  <c r="BH221" i="8"/>
  <c r="BK221" i="8"/>
  <c r="BN221" i="8"/>
  <c r="BQ221" i="8"/>
  <c r="BT221" i="8"/>
  <c r="H222" i="8"/>
  <c r="K222" i="8"/>
  <c r="N222" i="8"/>
  <c r="Q222" i="8"/>
  <c r="T222" i="8"/>
  <c r="W222" i="8"/>
  <c r="Z222" i="8"/>
  <c r="AC222" i="8"/>
  <c r="AF222" i="8"/>
  <c r="AI222" i="8"/>
  <c r="AL222" i="8"/>
  <c r="AO222" i="8"/>
  <c r="AR222" i="8"/>
  <c r="AU222" i="8"/>
  <c r="AX222" i="8"/>
  <c r="BA222" i="8"/>
  <c r="BD222" i="8"/>
  <c r="BG222" i="8"/>
  <c r="BJ222" i="8"/>
  <c r="BM222" i="8"/>
  <c r="BP222" i="8"/>
  <c r="BS222" i="8"/>
  <c r="G223" i="8"/>
  <c r="J223" i="8"/>
  <c r="M223" i="8"/>
  <c r="P223" i="8"/>
  <c r="S223" i="8"/>
  <c r="V223" i="8"/>
  <c r="Y223" i="8"/>
  <c r="AB223" i="8"/>
  <c r="AE223" i="8"/>
  <c r="AH223" i="8"/>
  <c r="AK223" i="8"/>
  <c r="AN223" i="8"/>
  <c r="AQ223" i="8"/>
  <c r="AT223" i="8"/>
  <c r="AW223" i="8"/>
  <c r="AZ223" i="8"/>
  <c r="BC223" i="8"/>
  <c r="BF223" i="8"/>
  <c r="BI223" i="8"/>
  <c r="BL223" i="8"/>
  <c r="BO223" i="8"/>
  <c r="BR223" i="8"/>
  <c r="BU223" i="8"/>
  <c r="I224" i="8"/>
  <c r="L224" i="8"/>
  <c r="O224" i="8"/>
  <c r="R224" i="8"/>
  <c r="U224" i="8"/>
  <c r="X224" i="8"/>
  <c r="AA224" i="8"/>
  <c r="AD224" i="8"/>
  <c r="AG224" i="8"/>
  <c r="AJ224" i="8"/>
  <c r="AM224" i="8"/>
  <c r="AP224" i="8"/>
  <c r="AS224" i="8"/>
  <c r="AV224" i="8"/>
  <c r="AY224" i="8"/>
  <c r="BB224" i="8"/>
  <c r="BE224" i="8"/>
  <c r="BH224" i="8"/>
  <c r="BK224" i="8"/>
  <c r="BN224" i="8"/>
  <c r="BQ224" i="8"/>
  <c r="BT224" i="8"/>
  <c r="H225" i="8"/>
  <c r="K225" i="8"/>
  <c r="N225" i="8"/>
  <c r="Q225" i="8"/>
  <c r="T225" i="8"/>
  <c r="W225" i="8"/>
  <c r="Z225" i="8"/>
  <c r="AC225" i="8"/>
  <c r="AF225" i="8"/>
  <c r="AI225" i="8"/>
  <c r="AL225" i="8"/>
  <c r="AO225" i="8"/>
  <c r="AR225" i="8"/>
  <c r="AU225" i="8"/>
  <c r="AX225" i="8"/>
  <c r="BA225" i="8"/>
  <c r="BD225" i="8"/>
  <c r="BG225" i="8"/>
  <c r="BJ225" i="8"/>
  <c r="BM225" i="8"/>
  <c r="BP225" i="8"/>
  <c r="BS225" i="8"/>
  <c r="G226" i="8"/>
  <c r="J226" i="8"/>
  <c r="M226" i="8"/>
  <c r="P226" i="8"/>
  <c r="S226" i="8"/>
  <c r="V226" i="8"/>
  <c r="Y226" i="8"/>
  <c r="AB226" i="8"/>
  <c r="AE226" i="8"/>
  <c r="AH226" i="8"/>
  <c r="AK226" i="8"/>
  <c r="AN226" i="8"/>
  <c r="AQ226" i="8"/>
  <c r="AT226" i="8"/>
  <c r="AW226" i="8"/>
  <c r="AZ226" i="8"/>
  <c r="BC226" i="8"/>
  <c r="BF226" i="8"/>
  <c r="BI226" i="8"/>
  <c r="BL226" i="8"/>
  <c r="BO226" i="8"/>
  <c r="BR226" i="8"/>
  <c r="BU226" i="8"/>
  <c r="I227" i="8"/>
  <c r="L227" i="8"/>
  <c r="O227" i="8"/>
  <c r="R227" i="8"/>
  <c r="U227" i="8"/>
  <c r="X227" i="8"/>
  <c r="AA227" i="8"/>
  <c r="AD227" i="8"/>
  <c r="AG227" i="8"/>
  <c r="AJ227" i="8"/>
  <c r="AM227" i="8"/>
  <c r="AP227" i="8"/>
  <c r="AS227" i="8"/>
  <c r="AV227" i="8"/>
  <c r="AY227" i="8"/>
  <c r="BB227" i="8"/>
  <c r="BE227" i="8"/>
  <c r="BH227" i="8"/>
  <c r="BK227" i="8"/>
  <c r="BN227" i="8"/>
  <c r="BQ227" i="8"/>
  <c r="BT227" i="8"/>
  <c r="H228" i="8"/>
  <c r="K228" i="8"/>
  <c r="N228" i="8"/>
  <c r="Q228" i="8"/>
  <c r="T228" i="8"/>
  <c r="W228" i="8"/>
  <c r="Z228" i="8"/>
  <c r="AC228" i="8"/>
  <c r="AF228" i="8"/>
  <c r="AI228" i="8"/>
  <c r="AL228" i="8"/>
  <c r="AO228" i="8"/>
  <c r="AR228" i="8"/>
  <c r="AU228" i="8"/>
  <c r="AX228" i="8"/>
  <c r="BA228" i="8"/>
  <c r="BD228" i="8"/>
  <c r="BG228" i="8"/>
  <c r="BJ228" i="8"/>
  <c r="BM228" i="8"/>
  <c r="BP228" i="8"/>
  <c r="BS228" i="8"/>
  <c r="G229" i="8"/>
  <c r="J229" i="8"/>
  <c r="M229" i="8"/>
  <c r="P229" i="8"/>
  <c r="S229" i="8"/>
  <c r="V229" i="8"/>
  <c r="Y229" i="8"/>
  <c r="AB229" i="8"/>
  <c r="AE229" i="8"/>
  <c r="AH229" i="8"/>
  <c r="AK229" i="8"/>
  <c r="AN229" i="8"/>
  <c r="AQ229" i="8"/>
  <c r="AT229" i="8"/>
  <c r="AW229" i="8"/>
  <c r="AZ229" i="8"/>
  <c r="BC229" i="8"/>
  <c r="BF229" i="8"/>
  <c r="BI229" i="8"/>
  <c r="BL229" i="8"/>
  <c r="BO229" i="8"/>
  <c r="BR229" i="8"/>
  <c r="BU229" i="8"/>
  <c r="I230" i="8"/>
  <c r="L230" i="8"/>
  <c r="O230" i="8"/>
  <c r="R230" i="8"/>
  <c r="U230" i="8"/>
  <c r="X230" i="8"/>
  <c r="AA230" i="8"/>
  <c r="AD230" i="8"/>
  <c r="AG230" i="8"/>
  <c r="AJ230" i="8"/>
  <c r="AM230" i="8"/>
  <c r="AP230" i="8"/>
  <c r="AS230" i="8"/>
  <c r="AV230" i="8"/>
  <c r="AY230" i="8"/>
  <c r="BB230" i="8"/>
  <c r="BE230" i="8"/>
  <c r="BH230" i="8"/>
  <c r="BK230" i="8"/>
  <c r="BN230" i="8"/>
  <c r="BQ230" i="8"/>
  <c r="BT230" i="8"/>
  <c r="H231" i="8"/>
  <c r="K231" i="8"/>
  <c r="N231" i="8"/>
  <c r="Q231" i="8"/>
  <c r="T231" i="8"/>
  <c r="W231" i="8"/>
  <c r="Z231" i="8"/>
  <c r="AC231" i="8"/>
  <c r="AF231" i="8"/>
  <c r="AI231" i="8"/>
  <c r="AL231" i="8"/>
  <c r="AO231" i="8"/>
  <c r="AR231" i="8"/>
  <c r="AU231" i="8"/>
  <c r="AX231" i="8"/>
  <c r="BA231" i="8"/>
  <c r="BD231" i="8"/>
  <c r="BG231" i="8"/>
  <c r="BJ231" i="8"/>
  <c r="BM231" i="8"/>
  <c r="BP231" i="8"/>
  <c r="BS231" i="8"/>
  <c r="G232" i="8"/>
  <c r="J232" i="8"/>
  <c r="M232" i="8"/>
  <c r="P232" i="8"/>
  <c r="S232" i="8"/>
  <c r="V232" i="8"/>
  <c r="Y232" i="8"/>
  <c r="AB232" i="8"/>
  <c r="AE232" i="8"/>
  <c r="AH232" i="8"/>
  <c r="AK232" i="8"/>
  <c r="AN232" i="8"/>
  <c r="AQ232" i="8"/>
  <c r="AT232" i="8"/>
  <c r="AW232" i="8"/>
  <c r="AZ232" i="8"/>
  <c r="BC232" i="8"/>
  <c r="BF232" i="8"/>
  <c r="BI232" i="8"/>
  <c r="BL232" i="8"/>
  <c r="BO232" i="8"/>
  <c r="BR232" i="8"/>
  <c r="BU232" i="8"/>
  <c r="I233" i="8"/>
  <c r="L233" i="8"/>
  <c r="O233" i="8"/>
  <c r="R233" i="8"/>
  <c r="U233" i="8"/>
  <c r="X233" i="8"/>
  <c r="AA233" i="8"/>
  <c r="AD233" i="8"/>
  <c r="AG233" i="8"/>
  <c r="AJ233" i="8"/>
  <c r="AM233" i="8"/>
  <c r="AP233" i="8"/>
  <c r="AS233" i="8"/>
  <c r="AV233" i="8"/>
  <c r="AY233" i="8"/>
  <c r="BB233" i="8"/>
  <c r="BE233" i="8"/>
  <c r="BH233" i="8"/>
  <c r="BK233" i="8"/>
  <c r="BN233" i="8"/>
  <c r="BQ233" i="8"/>
  <c r="BT233" i="8"/>
  <c r="H234" i="8"/>
  <c r="K234" i="8"/>
  <c r="N234" i="8"/>
  <c r="Q234" i="8"/>
  <c r="T234" i="8"/>
  <c r="W234" i="8"/>
  <c r="Z234" i="8"/>
  <c r="AC234" i="8"/>
  <c r="AF234" i="8"/>
  <c r="AI234" i="8"/>
  <c r="AL234" i="8"/>
  <c r="AO234" i="8"/>
  <c r="AR234" i="8"/>
  <c r="AU234" i="8"/>
  <c r="AX234" i="8"/>
  <c r="BA234" i="8"/>
  <c r="BD234" i="8"/>
  <c r="BG234" i="8"/>
  <c r="BJ234" i="8"/>
  <c r="BM234" i="8"/>
  <c r="BP234" i="8"/>
  <c r="BS234" i="8"/>
  <c r="G235" i="8"/>
  <c r="J235" i="8"/>
  <c r="M235" i="8"/>
  <c r="P235" i="8"/>
  <c r="S235" i="8"/>
  <c r="V235" i="8"/>
  <c r="Y235" i="8"/>
  <c r="AB235" i="8"/>
  <c r="AE235" i="8"/>
  <c r="AH235" i="8"/>
  <c r="AK235" i="8"/>
  <c r="AN235" i="8"/>
  <c r="AQ235" i="8"/>
  <c r="AT235" i="8"/>
  <c r="AW235" i="8"/>
  <c r="AZ235" i="8"/>
  <c r="BC235" i="8"/>
  <c r="BF235" i="8"/>
  <c r="BI235" i="8"/>
  <c r="BL235" i="8"/>
  <c r="BO235" i="8"/>
  <c r="BR235" i="8"/>
  <c r="BU235" i="8"/>
  <c r="I236" i="8"/>
  <c r="L236" i="8"/>
  <c r="O236" i="8"/>
  <c r="R236" i="8"/>
  <c r="U236" i="8"/>
  <c r="X236" i="8"/>
  <c r="AA236" i="8"/>
  <c r="AD236" i="8"/>
  <c r="AG236" i="8"/>
  <c r="AJ236" i="8"/>
  <c r="AM236" i="8"/>
  <c r="AP236" i="8"/>
  <c r="AS236" i="8"/>
  <c r="AV236" i="8"/>
  <c r="AY236" i="8"/>
  <c r="BB236" i="8"/>
  <c r="BE236" i="8"/>
  <c r="BH236" i="8"/>
  <c r="BK236" i="8"/>
  <c r="BN236" i="8"/>
  <c r="BQ236" i="8"/>
  <c r="BT236" i="8"/>
  <c r="H237" i="8"/>
  <c r="K237" i="8"/>
  <c r="N237" i="8"/>
  <c r="Q237" i="8"/>
  <c r="T237" i="8"/>
  <c r="W237" i="8"/>
  <c r="Z237" i="8"/>
  <c r="AC237" i="8"/>
  <c r="AF237" i="8"/>
  <c r="AI237" i="8"/>
  <c r="AL237" i="8"/>
  <c r="AO237" i="8"/>
  <c r="AR237" i="8"/>
  <c r="AU237" i="8"/>
  <c r="AX237" i="8"/>
  <c r="BA237" i="8"/>
  <c r="BD237" i="8"/>
  <c r="BG237" i="8"/>
  <c r="BJ237" i="8"/>
  <c r="BM237" i="8"/>
  <c r="BP237" i="8"/>
  <c r="BS237" i="8"/>
  <c r="G238" i="8"/>
  <c r="J238" i="8"/>
  <c r="M238" i="8"/>
  <c r="P238" i="8"/>
  <c r="S238" i="8"/>
  <c r="V238" i="8"/>
  <c r="Y238" i="8"/>
  <c r="AB238" i="8"/>
  <c r="AE238" i="8"/>
  <c r="AH238" i="8"/>
  <c r="AK238" i="8"/>
  <c r="AN238" i="8"/>
  <c r="AQ238" i="8"/>
  <c r="AT238" i="8"/>
  <c r="AW238" i="8"/>
  <c r="AZ238" i="8"/>
  <c r="BC238" i="8"/>
  <c r="BF238" i="8"/>
  <c r="BI238" i="8"/>
  <c r="BL238" i="8"/>
  <c r="BO238" i="8"/>
  <c r="BR238" i="8"/>
  <c r="BU238" i="8"/>
  <c r="I239" i="8"/>
  <c r="L239" i="8"/>
  <c r="O239" i="8"/>
  <c r="R239" i="8"/>
  <c r="U239" i="8"/>
  <c r="X239" i="8"/>
  <c r="AA239" i="8"/>
  <c r="AD239" i="8"/>
  <c r="AG239" i="8"/>
  <c r="AJ239" i="8"/>
  <c r="AM239" i="8"/>
  <c r="AP239" i="8"/>
  <c r="AS239" i="8"/>
  <c r="AV239" i="8"/>
  <c r="AY239" i="8"/>
  <c r="BB239" i="8"/>
  <c r="BE239" i="8"/>
  <c r="BH239" i="8"/>
  <c r="BK239" i="8"/>
  <c r="BN239" i="8"/>
  <c r="BQ239" i="8"/>
  <c r="BT239" i="8"/>
  <c r="H240" i="8"/>
  <c r="K240" i="8"/>
  <c r="N240" i="8"/>
  <c r="Q240" i="8"/>
  <c r="T240" i="8"/>
  <c r="W240" i="8"/>
  <c r="Z240" i="8"/>
  <c r="AC240" i="8"/>
  <c r="AF240" i="8"/>
  <c r="AI240" i="8"/>
  <c r="AL240" i="8"/>
  <c r="AO240" i="8"/>
  <c r="AR240" i="8"/>
  <c r="AU240" i="8"/>
  <c r="AX240" i="8"/>
  <c r="BA240" i="8"/>
  <c r="BD240" i="8"/>
  <c r="BG240" i="8"/>
  <c r="BJ240" i="8"/>
  <c r="BM240" i="8"/>
  <c r="BP240" i="8"/>
  <c r="BS240" i="8"/>
  <c r="G241" i="8"/>
  <c r="J241" i="8"/>
  <c r="M241" i="8"/>
  <c r="P241" i="8"/>
  <c r="S241" i="8"/>
  <c r="V241" i="8"/>
  <c r="Y241" i="8"/>
  <c r="AB241" i="8"/>
  <c r="AE241" i="8"/>
  <c r="AH241" i="8"/>
  <c r="AK241" i="8"/>
  <c r="AN241" i="8"/>
  <c r="AQ241" i="8"/>
  <c r="AT241" i="8"/>
  <c r="AW241" i="8"/>
  <c r="AZ241" i="8"/>
  <c r="BC241" i="8"/>
  <c r="BF241" i="8"/>
  <c r="BI241" i="8"/>
  <c r="BL241" i="8"/>
  <c r="BO241" i="8"/>
  <c r="BR241" i="8"/>
  <c r="BU241" i="8"/>
  <c r="I242" i="8"/>
  <c r="L242" i="8"/>
  <c r="O242" i="8"/>
  <c r="R242" i="8"/>
  <c r="U242" i="8"/>
  <c r="X242" i="8"/>
  <c r="AA242" i="8"/>
  <c r="AD242" i="8"/>
  <c r="AG242" i="8"/>
  <c r="AJ242" i="8"/>
  <c r="AM242" i="8"/>
  <c r="AP242" i="8"/>
  <c r="AS242" i="8"/>
  <c r="AV242" i="8"/>
  <c r="AY242" i="8"/>
  <c r="BB242" i="8"/>
  <c r="BE242" i="8"/>
  <c r="BH242" i="8"/>
  <c r="BK242" i="8"/>
  <c r="BN242" i="8"/>
  <c r="BQ242" i="8"/>
  <c r="BT242" i="8"/>
  <c r="H243" i="8"/>
  <c r="K243" i="8"/>
  <c r="N243" i="8"/>
  <c r="Q243" i="8"/>
  <c r="T243" i="8"/>
  <c r="W243" i="8"/>
  <c r="Z243" i="8"/>
  <c r="AC243" i="8"/>
  <c r="AF243" i="8"/>
  <c r="AI243" i="8"/>
  <c r="AL243" i="8"/>
  <c r="AO243" i="8"/>
  <c r="AR243" i="8"/>
  <c r="AU243" i="8"/>
  <c r="AX243" i="8"/>
  <c r="BA243" i="8"/>
  <c r="BD243" i="8"/>
  <c r="BG243" i="8"/>
  <c r="BJ243" i="8"/>
  <c r="BM243" i="8"/>
  <c r="BP243" i="8"/>
  <c r="BS243" i="8"/>
  <c r="G244" i="8"/>
  <c r="J244" i="8"/>
  <c r="M244" i="8"/>
  <c r="P244" i="8"/>
  <c r="S244" i="8"/>
  <c r="V244" i="8"/>
  <c r="Y244" i="8"/>
  <c r="AB244" i="8"/>
  <c r="AE244" i="8"/>
  <c r="AH244" i="8"/>
  <c r="AK244" i="8"/>
  <c r="AN244" i="8"/>
  <c r="AQ244" i="8"/>
  <c r="AT244" i="8"/>
  <c r="AW244" i="8"/>
  <c r="AZ244" i="8"/>
  <c r="BC244" i="8"/>
  <c r="BF244" i="8"/>
  <c r="BI244" i="8"/>
  <c r="BL244" i="8"/>
  <c r="BO244" i="8"/>
  <c r="BR244" i="8"/>
  <c r="BU244" i="8"/>
  <c r="I245" i="8"/>
  <c r="L245" i="8"/>
  <c r="O245" i="8"/>
  <c r="R245" i="8"/>
  <c r="U245" i="8"/>
  <c r="X245" i="8"/>
  <c r="AA245" i="8"/>
  <c r="AD245" i="8"/>
  <c r="AG245" i="8"/>
  <c r="AJ245" i="8"/>
  <c r="AM245" i="8"/>
  <c r="AP245" i="8"/>
  <c r="AS245" i="8"/>
  <c r="AV245" i="8"/>
  <c r="AY245" i="8"/>
  <c r="BB245" i="8"/>
  <c r="BE245" i="8"/>
  <c r="BH245" i="8"/>
  <c r="BK245" i="8"/>
  <c r="BN245" i="8"/>
  <c r="BQ245" i="8"/>
  <c r="BT245" i="8"/>
  <c r="H246" i="8"/>
  <c r="K246" i="8"/>
  <c r="N246" i="8"/>
  <c r="Q246" i="8"/>
  <c r="T246" i="8"/>
  <c r="W246" i="8"/>
  <c r="Z246" i="8"/>
  <c r="AC246" i="8"/>
  <c r="AF246" i="8"/>
  <c r="AI246" i="8"/>
  <c r="AL246" i="8"/>
  <c r="AO246" i="8"/>
  <c r="AR246" i="8"/>
  <c r="AU246" i="8"/>
  <c r="AX246" i="8"/>
  <c r="BA246" i="8"/>
  <c r="BD246" i="8"/>
  <c r="BG246" i="8"/>
  <c r="BJ246" i="8"/>
  <c r="BM246" i="8"/>
  <c r="BP246" i="8"/>
  <c r="BS246" i="8"/>
  <c r="G247" i="8"/>
  <c r="J247" i="8"/>
  <c r="M247" i="8"/>
  <c r="P247" i="8"/>
  <c r="S247" i="8"/>
  <c r="V247" i="8"/>
  <c r="Y247" i="8"/>
  <c r="AB247" i="8"/>
  <c r="AE247" i="8"/>
  <c r="AH247" i="8"/>
  <c r="AK247" i="8"/>
  <c r="AN247" i="8"/>
  <c r="AQ247" i="8"/>
  <c r="AT247" i="8"/>
  <c r="AW247" i="8"/>
  <c r="AZ247" i="8"/>
  <c r="BC247" i="8"/>
  <c r="BF247" i="8"/>
  <c r="BI247" i="8"/>
  <c r="BL247" i="8"/>
  <c r="BO247" i="8"/>
  <c r="BR247" i="8"/>
  <c r="BU247" i="8"/>
  <c r="I248" i="8"/>
  <c r="L248" i="8"/>
  <c r="O248" i="8"/>
  <c r="R248" i="8"/>
  <c r="U248" i="8"/>
  <c r="X248" i="8"/>
  <c r="AA248" i="8"/>
  <c r="AD248" i="8"/>
  <c r="AG248" i="8"/>
  <c r="AJ248" i="8"/>
  <c r="AM248" i="8"/>
  <c r="AP248" i="8"/>
  <c r="AS248" i="8"/>
  <c r="AV248" i="8"/>
  <c r="AY248" i="8"/>
  <c r="BB248" i="8"/>
  <c r="BE248" i="8"/>
  <c r="BH248" i="8"/>
  <c r="BK248" i="8"/>
  <c r="BN248" i="8"/>
  <c r="BQ248" i="8"/>
  <c r="BT248" i="8"/>
  <c r="H249" i="8"/>
  <c r="K249" i="8"/>
  <c r="N249" i="8"/>
  <c r="Q249" i="8"/>
  <c r="T249" i="8"/>
  <c r="W249" i="8"/>
  <c r="Z249" i="8"/>
  <c r="AC249" i="8"/>
  <c r="AF249" i="8"/>
  <c r="AI249" i="8"/>
  <c r="AL249" i="8"/>
  <c r="AO249" i="8"/>
  <c r="AR249" i="8"/>
  <c r="AU249" i="8"/>
  <c r="AX249" i="8"/>
  <c r="BA249" i="8"/>
  <c r="BD249" i="8"/>
  <c r="BG249" i="8"/>
  <c r="BJ249" i="8"/>
  <c r="BM249" i="8"/>
  <c r="BP249" i="8"/>
  <c r="BS249" i="8"/>
  <c r="G250" i="8"/>
  <c r="J250" i="8"/>
  <c r="M250" i="8"/>
  <c r="P250" i="8"/>
  <c r="S250" i="8"/>
  <c r="V250" i="8"/>
  <c r="Y250" i="8"/>
  <c r="AB250" i="8"/>
  <c r="AE250" i="8"/>
  <c r="AH250" i="8"/>
  <c r="AK250" i="8"/>
  <c r="AN250" i="8"/>
  <c r="AQ250" i="8"/>
  <c r="AT250" i="8"/>
  <c r="AW250" i="8"/>
  <c r="AZ250" i="8"/>
  <c r="BC250" i="8"/>
  <c r="BF250" i="8"/>
  <c r="BI250" i="8"/>
  <c r="BL250" i="8"/>
  <c r="BO250" i="8"/>
  <c r="BR250" i="8"/>
  <c r="BU250" i="8"/>
  <c r="S224" i="8"/>
  <c r="BL224" i="8"/>
  <c r="BR224" i="8"/>
  <c r="I225" i="8"/>
  <c r="L225" i="8"/>
  <c r="R225" i="8"/>
  <c r="U225" i="8"/>
  <c r="AA225" i="8"/>
  <c r="AD225" i="8"/>
  <c r="AJ225" i="8"/>
  <c r="AP225" i="8"/>
  <c r="AS225" i="8"/>
  <c r="AY225" i="8"/>
  <c r="BE225" i="8"/>
  <c r="BH225" i="8"/>
  <c r="BN225" i="8"/>
  <c r="BQ225" i="8"/>
  <c r="H226" i="8"/>
  <c r="K226" i="8"/>
  <c r="Q226" i="8"/>
  <c r="W226" i="8"/>
  <c r="Z226" i="8"/>
  <c r="AF226" i="8"/>
  <c r="AL226" i="8"/>
  <c r="AR226" i="8"/>
  <c r="AU226" i="8"/>
  <c r="BA226" i="8"/>
  <c r="BG226" i="8"/>
  <c r="BJ226" i="8"/>
  <c r="BP226" i="8"/>
  <c r="BS226" i="8"/>
  <c r="J227" i="8"/>
  <c r="P227" i="8"/>
  <c r="S227" i="8"/>
  <c r="Y227" i="8"/>
  <c r="AE227" i="8"/>
  <c r="AH227" i="8"/>
  <c r="AN227" i="8"/>
  <c r="AT227" i="8"/>
  <c r="AW227" i="8"/>
  <c r="BC227" i="8"/>
  <c r="BF227" i="8"/>
  <c r="BL227" i="8"/>
  <c r="BO227" i="8"/>
  <c r="I228" i="8"/>
  <c r="L228" i="8"/>
  <c r="R228" i="8"/>
  <c r="U228" i="8"/>
  <c r="AA228" i="8"/>
  <c r="AD228" i="8"/>
  <c r="AJ228" i="8"/>
  <c r="AM228" i="8"/>
  <c r="AS228" i="8"/>
  <c r="AY228" i="8"/>
  <c r="BB228" i="8"/>
  <c r="BH228" i="8"/>
  <c r="BK228" i="8"/>
  <c r="BQ228" i="8"/>
  <c r="BT228" i="8"/>
  <c r="K229" i="8"/>
  <c r="N229" i="8"/>
  <c r="T229" i="8"/>
  <c r="W229" i="8"/>
  <c r="AC229" i="8"/>
  <c r="AF229" i="8"/>
  <c r="AL229" i="8"/>
  <c r="AO229" i="8"/>
  <c r="AU229" i="8"/>
  <c r="AX229" i="8"/>
  <c r="BD229" i="8"/>
  <c r="BG229" i="8"/>
  <c r="BM229" i="8"/>
  <c r="BP229" i="8"/>
  <c r="G230" i="8"/>
  <c r="M230" i="8"/>
  <c r="P230" i="8"/>
  <c r="V230" i="8"/>
  <c r="Y230" i="8"/>
  <c r="AE230" i="8"/>
  <c r="AH230" i="8"/>
  <c r="AN230" i="8"/>
  <c r="AQ230" i="8"/>
  <c r="AW230" i="8"/>
  <c r="AZ230" i="8"/>
  <c r="BF230" i="8"/>
  <c r="BL230" i="8"/>
  <c r="BO230" i="8"/>
  <c r="BU230" i="8"/>
  <c r="I231" i="8"/>
  <c r="O231" i="8"/>
  <c r="R231" i="8"/>
  <c r="X231" i="8"/>
  <c r="AA231" i="8"/>
  <c r="AG231" i="8"/>
  <c r="AJ231" i="8"/>
  <c r="AP231" i="8"/>
  <c r="AS231" i="8"/>
  <c r="AY231" i="8"/>
  <c r="BB231" i="8"/>
  <c r="BH231" i="8"/>
  <c r="BK231" i="8"/>
  <c r="BQ231" i="8"/>
  <c r="H232" i="8"/>
  <c r="K232" i="8"/>
  <c r="Q232" i="8"/>
  <c r="T232" i="8"/>
  <c r="Z232" i="8"/>
  <c r="AF232" i="8"/>
  <c r="AI232" i="8"/>
  <c r="AO232" i="8"/>
  <c r="AR232" i="8"/>
  <c r="AX232" i="8"/>
  <c r="BA232" i="8"/>
  <c r="BG232" i="8"/>
  <c r="BM232" i="8"/>
  <c r="BP232" i="8"/>
  <c r="G233" i="8"/>
  <c r="J233" i="8"/>
  <c r="P233" i="8"/>
  <c r="V233" i="8"/>
  <c r="Y233" i="8"/>
  <c r="AE233" i="8"/>
  <c r="AH233" i="8"/>
  <c r="AN233" i="8"/>
  <c r="AQ233" i="8"/>
  <c r="AW233" i="8"/>
  <c r="AZ233" i="8"/>
  <c r="BF233" i="8"/>
  <c r="BI233" i="8"/>
  <c r="BO233" i="8"/>
  <c r="BU233" i="8"/>
  <c r="I234" i="8"/>
  <c r="O234" i="8"/>
  <c r="R234" i="8"/>
  <c r="X234" i="8"/>
  <c r="AD234" i="8"/>
  <c r="AG234" i="8"/>
  <c r="AM234" i="8"/>
  <c r="AP234" i="8"/>
  <c r="AV234" i="8"/>
  <c r="AY234" i="8"/>
  <c r="BE234" i="8"/>
  <c r="BK234" i="8"/>
  <c r="BQ234" i="8"/>
  <c r="BT234" i="8"/>
  <c r="K235" i="8"/>
  <c r="N235" i="8"/>
  <c r="T235" i="8"/>
  <c r="W235" i="8"/>
  <c r="AC235" i="8"/>
  <c r="AI235" i="8"/>
  <c r="AL235" i="8"/>
  <c r="AR235" i="8"/>
  <c r="AX235" i="8"/>
  <c r="BA235" i="8"/>
  <c r="BG235" i="8"/>
  <c r="BJ235" i="8"/>
  <c r="BP235" i="8"/>
  <c r="G236" i="8"/>
  <c r="J236" i="8"/>
  <c r="P236" i="8"/>
  <c r="S236" i="8"/>
  <c r="V236" i="8"/>
  <c r="AB236" i="8"/>
  <c r="AE236" i="8"/>
  <c r="AK236" i="8"/>
  <c r="AN236" i="8"/>
  <c r="AT236" i="8"/>
  <c r="AW236" i="8"/>
  <c r="BC236" i="8"/>
  <c r="BF236" i="8"/>
  <c r="BL236" i="8"/>
  <c r="BO236" i="8"/>
  <c r="BU236" i="8"/>
  <c r="I237" i="8"/>
  <c r="O237" i="8"/>
  <c r="R237" i="8"/>
  <c r="X237" i="8"/>
  <c r="AA237" i="8"/>
  <c r="AG237" i="8"/>
  <c r="AJ237" i="8"/>
  <c r="AP237" i="8"/>
  <c r="AV237" i="8"/>
  <c r="AY237" i="8"/>
  <c r="BE237" i="8"/>
  <c r="BH237" i="8"/>
  <c r="BN237" i="8"/>
  <c r="BQ237" i="8"/>
  <c r="BT237" i="8"/>
  <c r="K238" i="8"/>
  <c r="N238" i="8"/>
  <c r="T238" i="8"/>
  <c r="W238" i="8"/>
  <c r="AC238" i="8"/>
  <c r="AF238" i="8"/>
  <c r="AL238" i="8"/>
  <c r="AR238" i="8"/>
  <c r="AU238" i="8"/>
  <c r="BA238" i="8"/>
  <c r="BD238" i="8"/>
  <c r="BJ238" i="8"/>
  <c r="BP238" i="8"/>
  <c r="BS238" i="8"/>
  <c r="J239" i="8"/>
  <c r="M239" i="8"/>
  <c r="S239" i="8"/>
  <c r="V239" i="8"/>
  <c r="AB239" i="8"/>
  <c r="AE239" i="8"/>
  <c r="AK239" i="8"/>
  <c r="AN239" i="8"/>
  <c r="AT239" i="8"/>
  <c r="AW239" i="8"/>
  <c r="BC239" i="8"/>
  <c r="BF239" i="8"/>
  <c r="BL239" i="8"/>
  <c r="BO239" i="8"/>
  <c r="BU239" i="8"/>
  <c r="I240" i="8"/>
  <c r="O240" i="8"/>
  <c r="R240" i="8"/>
  <c r="X240" i="8"/>
  <c r="AA240" i="8"/>
  <c r="AG240" i="8"/>
  <c r="AM240" i="8"/>
  <c r="AP240" i="8"/>
  <c r="AV240" i="8"/>
  <c r="AY240" i="8"/>
  <c r="BE240" i="8"/>
  <c r="BK240" i="8"/>
  <c r="BN240" i="8"/>
  <c r="BT240" i="8"/>
  <c r="H241" i="8"/>
  <c r="N241" i="8"/>
  <c r="Q241" i="8"/>
  <c r="W241" i="8"/>
  <c r="Z241" i="8"/>
  <c r="AF241" i="8"/>
  <c r="AL241" i="8"/>
  <c r="AO241" i="8"/>
  <c r="AU241" i="8"/>
  <c r="BA241" i="8"/>
  <c r="BD241" i="8"/>
  <c r="BJ241" i="8"/>
  <c r="BM241" i="8"/>
  <c r="BS241" i="8"/>
  <c r="G242" i="8"/>
  <c r="M242" i="8"/>
  <c r="P242" i="8"/>
  <c r="V242" i="8"/>
  <c r="Y242" i="8"/>
  <c r="AE242" i="8"/>
  <c r="AH242" i="8"/>
  <c r="AN242" i="8"/>
  <c r="AQ242" i="8"/>
  <c r="AW242" i="8"/>
  <c r="AZ242" i="8"/>
  <c r="BF242" i="8"/>
  <c r="BI242" i="8"/>
  <c r="BO242" i="8"/>
  <c r="BR242" i="8"/>
  <c r="I243" i="8"/>
  <c r="L243" i="8"/>
  <c r="R243" i="8"/>
  <c r="X243" i="8"/>
  <c r="AA243" i="8"/>
  <c r="AG243" i="8"/>
  <c r="AJ243" i="8"/>
  <c r="AP243" i="8"/>
  <c r="AV243" i="8"/>
  <c r="AY243" i="8"/>
  <c r="BE243" i="8"/>
  <c r="BH243" i="8"/>
  <c r="BN243" i="8"/>
  <c r="BQ243" i="8"/>
  <c r="H244" i="8"/>
  <c r="N244" i="8"/>
  <c r="Q244" i="8"/>
  <c r="W244" i="8"/>
  <c r="Z244" i="8"/>
  <c r="AF244" i="8"/>
  <c r="AI244" i="8"/>
  <c r="AO244" i="8"/>
  <c r="AR244" i="8"/>
  <c r="AU244" i="8"/>
  <c r="BA244" i="8"/>
  <c r="BD244" i="8"/>
  <c r="BJ244" i="8"/>
  <c r="BP244" i="8"/>
  <c r="BS244" i="8"/>
  <c r="J245" i="8"/>
  <c r="M245" i="8"/>
  <c r="S245" i="8"/>
  <c r="V245" i="8"/>
  <c r="AB245" i="8"/>
  <c r="AE245" i="8"/>
  <c r="AK245" i="8"/>
  <c r="AQ245" i="8"/>
  <c r="AT245" i="8"/>
  <c r="AZ245" i="8"/>
  <c r="BC245" i="8"/>
  <c r="BI245" i="8"/>
  <c r="BL245" i="8"/>
  <c r="BR245" i="8"/>
  <c r="BU245" i="8"/>
  <c r="L246" i="8"/>
  <c r="R246" i="8"/>
  <c r="U246" i="8"/>
  <c r="AA246" i="8"/>
  <c r="AD246" i="8"/>
  <c r="AJ246" i="8"/>
  <c r="AM246" i="8"/>
  <c r="AS246" i="8"/>
  <c r="AY246" i="8"/>
  <c r="BB246" i="8"/>
  <c r="BH246" i="8"/>
  <c r="BK246" i="8"/>
  <c r="BQ246" i="8"/>
  <c r="BT246" i="8"/>
  <c r="K247" i="8"/>
  <c r="Q247" i="8"/>
  <c r="T247" i="8"/>
  <c r="Z247" i="8"/>
  <c r="AC247" i="8"/>
  <c r="AI247" i="8"/>
  <c r="AL247" i="8"/>
  <c r="AR247" i="8"/>
  <c r="AU247" i="8"/>
  <c r="BA247" i="8"/>
  <c r="BD247" i="8"/>
  <c r="BJ247" i="8"/>
  <c r="BP247" i="8"/>
  <c r="BS247" i="8"/>
  <c r="J248" i="8"/>
  <c r="P248" i="8"/>
  <c r="V248" i="8"/>
  <c r="AB248" i="8"/>
  <c r="AH248" i="8"/>
  <c r="AK248" i="8"/>
  <c r="AQ248" i="8"/>
  <c r="AW248" i="8"/>
  <c r="BC248" i="8"/>
  <c r="BI248" i="8"/>
  <c r="BO248" i="8"/>
  <c r="BU248" i="8"/>
  <c r="L249" i="8"/>
  <c r="O249" i="8"/>
  <c r="U249" i="8"/>
  <c r="AA249" i="8"/>
  <c r="AG249" i="8"/>
  <c r="AM249" i="8"/>
  <c r="AP249" i="8"/>
  <c r="AV249" i="8"/>
  <c r="BB249" i="8"/>
  <c r="BH249" i="8"/>
  <c r="BN249" i="8"/>
  <c r="BT249" i="8"/>
  <c r="H250" i="8"/>
  <c r="N250" i="8"/>
  <c r="T250" i="8"/>
  <c r="Z250" i="8"/>
  <c r="AC250" i="8"/>
  <c r="AI250" i="8"/>
  <c r="AO250" i="8"/>
  <c r="AU250" i="8"/>
  <c r="BE171" i="8"/>
  <c r="BN171" i="8"/>
  <c r="H172" i="8"/>
  <c r="Q172" i="8"/>
  <c r="Z172" i="8"/>
  <c r="AD172" i="8"/>
  <c r="AI172" i="8"/>
  <c r="AM172" i="8"/>
  <c r="AR172" i="8"/>
  <c r="AV172" i="8"/>
  <c r="BA172" i="8"/>
  <c r="BE172" i="8"/>
  <c r="BJ172" i="8"/>
  <c r="BN172" i="8"/>
  <c r="BS172" i="8"/>
  <c r="H173" i="8"/>
  <c r="M173" i="8"/>
  <c r="Q173" i="8"/>
  <c r="V173" i="8"/>
  <c r="Z173" i="8"/>
  <c r="AE173" i="8"/>
  <c r="AI173" i="8"/>
  <c r="AN173" i="8"/>
  <c r="AR173" i="8"/>
  <c r="AW173" i="8"/>
  <c r="BA173" i="8"/>
  <c r="BF173" i="8"/>
  <c r="BJ173" i="8"/>
  <c r="BO173" i="8"/>
  <c r="BS173" i="8"/>
  <c r="I174" i="8"/>
  <c r="M174" i="8"/>
  <c r="R174" i="8"/>
  <c r="V174" i="8"/>
  <c r="AA174" i="8"/>
  <c r="AE174" i="8"/>
  <c r="AJ174" i="8"/>
  <c r="AN174" i="8"/>
  <c r="AS174" i="8"/>
  <c r="AW174" i="8"/>
  <c r="BB174" i="8"/>
  <c r="BF174" i="8"/>
  <c r="BK174" i="8"/>
  <c r="BO174" i="8"/>
  <c r="BT174" i="8"/>
  <c r="I175" i="8"/>
  <c r="N175" i="8"/>
  <c r="R175" i="8"/>
  <c r="W175" i="8"/>
  <c r="AA175" i="8"/>
  <c r="AF175" i="8"/>
  <c r="AJ175" i="8"/>
  <c r="AO175" i="8"/>
  <c r="AS175" i="8"/>
  <c r="AX175" i="8"/>
  <c r="BB175" i="8"/>
  <c r="BG175" i="8"/>
  <c r="BK175" i="8"/>
  <c r="BP175" i="8"/>
  <c r="BT175" i="8"/>
  <c r="J176" i="8"/>
  <c r="N176" i="8"/>
  <c r="S176" i="8"/>
  <c r="W176" i="8"/>
  <c r="AB176" i="8"/>
  <c r="AF176" i="8"/>
  <c r="AK176" i="8"/>
  <c r="AO176" i="8"/>
  <c r="AT176" i="8"/>
  <c r="AX176" i="8"/>
  <c r="BC176" i="8"/>
  <c r="BG176" i="8"/>
  <c r="BL176" i="8"/>
  <c r="BP176" i="8"/>
  <c r="BU176" i="8"/>
  <c r="J177" i="8"/>
  <c r="O177" i="8"/>
  <c r="S177" i="8"/>
  <c r="X177" i="8"/>
  <c r="AB177" i="8"/>
  <c r="AG177" i="8"/>
  <c r="AK177" i="8"/>
  <c r="AP177" i="8"/>
  <c r="AT177" i="8"/>
  <c r="AY177" i="8"/>
  <c r="BC177" i="8"/>
  <c r="BH177" i="8"/>
  <c r="BL177" i="8"/>
  <c r="BQ177" i="8"/>
  <c r="BU177" i="8"/>
  <c r="K178" i="8"/>
  <c r="O178" i="8"/>
  <c r="T178" i="8"/>
  <c r="X178" i="8"/>
  <c r="AC178" i="8"/>
  <c r="AG178" i="8"/>
  <c r="AL178" i="8"/>
  <c r="AP178" i="8"/>
  <c r="AU178" i="8"/>
  <c r="AY178" i="8"/>
  <c r="BD178" i="8"/>
  <c r="BH178" i="8"/>
  <c r="BM178" i="8"/>
  <c r="BQ178" i="8"/>
  <c r="G179" i="8"/>
  <c r="K179" i="8"/>
  <c r="P179" i="8"/>
  <c r="T179" i="8"/>
  <c r="Y179" i="8"/>
  <c r="AC179" i="8"/>
  <c r="AH179" i="8"/>
  <c r="AL179" i="8"/>
  <c r="AQ179" i="8"/>
  <c r="AU179" i="8"/>
  <c r="AZ179" i="8"/>
  <c r="BD179" i="8"/>
  <c r="BI179" i="8"/>
  <c r="BM179" i="8"/>
  <c r="BR179" i="8"/>
  <c r="G180" i="8"/>
  <c r="L180" i="8"/>
  <c r="P180" i="8"/>
  <c r="U180" i="8"/>
  <c r="Y180" i="8"/>
  <c r="AD180" i="8"/>
  <c r="AH180" i="8"/>
  <c r="AM180" i="8"/>
  <c r="AQ180" i="8"/>
  <c r="AV180" i="8"/>
  <c r="AZ180" i="8"/>
  <c r="BE180" i="8"/>
  <c r="BI180" i="8"/>
  <c r="BN180" i="8"/>
  <c r="BR180" i="8"/>
  <c r="H181" i="8"/>
  <c r="L181" i="8"/>
  <c r="Q181" i="8"/>
  <c r="U181" i="8"/>
  <c r="Z181" i="8"/>
  <c r="AD181" i="8"/>
  <c r="AI181" i="8"/>
  <c r="AM181" i="8"/>
  <c r="AR181" i="8"/>
  <c r="AV181" i="8"/>
  <c r="BA181" i="8"/>
  <c r="BE181" i="8"/>
  <c r="BJ181" i="8"/>
  <c r="BN181" i="8"/>
  <c r="BS181" i="8"/>
  <c r="H182" i="8"/>
  <c r="M182" i="8"/>
  <c r="Q182" i="8"/>
  <c r="V182" i="8"/>
  <c r="Z182" i="8"/>
  <c r="AE182" i="8"/>
  <c r="AI182" i="8"/>
  <c r="AN182" i="8"/>
  <c r="AR182" i="8"/>
  <c r="AW182" i="8"/>
  <c r="BA182" i="8"/>
  <c r="BF182" i="8"/>
  <c r="BJ182" i="8"/>
  <c r="BO182" i="8"/>
  <c r="BS182" i="8"/>
  <c r="I183" i="8"/>
  <c r="M183" i="8"/>
  <c r="R183" i="8"/>
  <c r="V183" i="8"/>
  <c r="AA183" i="8"/>
  <c r="AE183" i="8"/>
  <c r="AJ183" i="8"/>
  <c r="AN183" i="8"/>
  <c r="AS183" i="8"/>
  <c r="AW183" i="8"/>
  <c r="BB183" i="8"/>
  <c r="BF183" i="8"/>
  <c r="BK183" i="8"/>
  <c r="BO183" i="8"/>
  <c r="BT183" i="8"/>
  <c r="I184" i="8"/>
  <c r="N184" i="8"/>
  <c r="R184" i="8"/>
  <c r="W184" i="8"/>
  <c r="AA184" i="8"/>
  <c r="AF184" i="8"/>
  <c r="AJ184" i="8"/>
  <c r="AO184" i="8"/>
  <c r="AS184" i="8"/>
  <c r="AX184" i="8"/>
  <c r="BB184" i="8"/>
  <c r="BG184" i="8"/>
  <c r="BK184" i="8"/>
  <c r="BP184" i="8"/>
  <c r="BT184" i="8"/>
  <c r="J185" i="8"/>
  <c r="N185" i="8"/>
  <c r="S185" i="8"/>
  <c r="W185" i="8"/>
  <c r="AB185" i="8"/>
  <c r="AF185" i="8"/>
  <c r="AK185" i="8"/>
  <c r="AO185" i="8"/>
  <c r="AT185" i="8"/>
  <c r="AX185" i="8"/>
  <c r="BC185" i="8"/>
  <c r="BG185" i="8"/>
  <c r="BL185" i="8"/>
  <c r="BP185" i="8"/>
  <c r="BU185" i="8"/>
  <c r="J186" i="8"/>
  <c r="O186" i="8"/>
  <c r="S186" i="8"/>
  <c r="X186" i="8"/>
  <c r="AB186" i="8"/>
  <c r="AG186" i="8"/>
  <c r="AK186" i="8"/>
  <c r="AP186" i="8"/>
  <c r="AT186" i="8"/>
  <c r="AY186" i="8"/>
  <c r="BC186" i="8"/>
  <c r="BH186" i="8"/>
  <c r="BL186" i="8"/>
  <c r="BQ186" i="8"/>
  <c r="BU186" i="8"/>
  <c r="K187" i="8"/>
  <c r="O187" i="8"/>
  <c r="T187" i="8"/>
  <c r="X187" i="8"/>
  <c r="AC187" i="8"/>
  <c r="AG187" i="8"/>
  <c r="AL187" i="8"/>
  <c r="AP187" i="8"/>
  <c r="AU187" i="8"/>
  <c r="AY187" i="8"/>
  <c r="BD187" i="8"/>
  <c r="BH187" i="8"/>
  <c r="BM187" i="8"/>
  <c r="BQ187" i="8"/>
  <c r="G188" i="8"/>
  <c r="K188" i="8"/>
  <c r="P188" i="8"/>
  <c r="T188" i="8"/>
  <c r="Y188" i="8"/>
  <c r="AC188" i="8"/>
  <c r="AH188" i="8"/>
  <c r="AL188" i="8"/>
  <c r="AQ188" i="8"/>
  <c r="AU188" i="8"/>
  <c r="AZ188" i="8"/>
  <c r="BC188" i="8"/>
  <c r="BF188" i="8"/>
  <c r="BI188" i="8"/>
  <c r="BL188" i="8"/>
  <c r="BO188" i="8"/>
  <c r="BR188" i="8"/>
  <c r="BU188" i="8"/>
  <c r="I189" i="8"/>
  <c r="L189" i="8"/>
  <c r="O189" i="8"/>
  <c r="R189" i="8"/>
  <c r="U189" i="8"/>
  <c r="X189" i="8"/>
  <c r="AA189" i="8"/>
  <c r="AD189" i="8"/>
  <c r="AG189" i="8"/>
  <c r="AJ189" i="8"/>
  <c r="AM189" i="8"/>
  <c r="AP189" i="8"/>
  <c r="AS189" i="8"/>
  <c r="AV189" i="8"/>
  <c r="AY189" i="8"/>
  <c r="BB189" i="8"/>
  <c r="BE189" i="8"/>
  <c r="BH189" i="8"/>
  <c r="BK189" i="8"/>
  <c r="BN189" i="8"/>
  <c r="BQ189" i="8"/>
  <c r="BT189" i="8"/>
  <c r="H190" i="8"/>
  <c r="K190" i="8"/>
  <c r="N190" i="8"/>
  <c r="Q190" i="8"/>
  <c r="T190" i="8"/>
  <c r="W190" i="8"/>
  <c r="Z190" i="8"/>
  <c r="AC190" i="8"/>
  <c r="AF190" i="8"/>
  <c r="AI190" i="8"/>
  <c r="AL190" i="8"/>
  <c r="AO190" i="8"/>
  <c r="AR190" i="8"/>
  <c r="AU190" i="8"/>
  <c r="AX190" i="8"/>
  <c r="BA190" i="8"/>
  <c r="BD190" i="8"/>
  <c r="BG190" i="8"/>
  <c r="BJ190" i="8"/>
  <c r="BM190" i="8"/>
  <c r="BP190" i="8"/>
  <c r="BS190" i="8"/>
  <c r="G191" i="8"/>
  <c r="J191" i="8"/>
  <c r="M191" i="8"/>
  <c r="P191" i="8"/>
  <c r="S191" i="8"/>
  <c r="V191" i="8"/>
  <c r="Y191" i="8"/>
  <c r="AB191" i="8"/>
  <c r="AE191" i="8"/>
  <c r="AH191" i="8"/>
  <c r="AK191" i="8"/>
  <c r="AN191" i="8"/>
  <c r="AQ191" i="8"/>
  <c r="AT191" i="8"/>
  <c r="AW191" i="8"/>
  <c r="AZ191" i="8"/>
  <c r="BC191" i="8"/>
  <c r="BF191" i="8"/>
  <c r="BI191" i="8"/>
  <c r="BL191" i="8"/>
  <c r="BO191" i="8"/>
  <c r="BR191" i="8"/>
  <c r="BU191" i="8"/>
  <c r="I192" i="8"/>
  <c r="L192" i="8"/>
  <c r="O192" i="8"/>
  <c r="R192" i="8"/>
  <c r="U192" i="8"/>
  <c r="X192" i="8"/>
  <c r="AA192" i="8"/>
  <c r="AD192" i="8"/>
  <c r="AG192" i="8"/>
  <c r="AJ192" i="8"/>
  <c r="AM192" i="8"/>
  <c r="AP192" i="8"/>
  <c r="AS192" i="8"/>
  <c r="AV192" i="8"/>
  <c r="AY192" i="8"/>
  <c r="BB192" i="8"/>
  <c r="BE192" i="8"/>
  <c r="BH192" i="8"/>
  <c r="BK192" i="8"/>
  <c r="BN192" i="8"/>
  <c r="BQ192" i="8"/>
  <c r="BT192" i="8"/>
  <c r="H193" i="8"/>
  <c r="K193" i="8"/>
  <c r="N193" i="8"/>
  <c r="Q193" i="8"/>
  <c r="T193" i="8"/>
  <c r="W193" i="8"/>
  <c r="Z193" i="8"/>
  <c r="AC193" i="8"/>
  <c r="AF193" i="8"/>
  <c r="AI193" i="8"/>
  <c r="AL193" i="8"/>
  <c r="AO193" i="8"/>
  <c r="AR193" i="8"/>
  <c r="AU193" i="8"/>
  <c r="AX193" i="8"/>
  <c r="BA193" i="8"/>
  <c r="BD193" i="8"/>
  <c r="BG193" i="8"/>
  <c r="BJ193" i="8"/>
  <c r="BM193" i="8"/>
  <c r="BP193" i="8"/>
  <c r="BS193" i="8"/>
  <c r="G194" i="8"/>
  <c r="J194" i="8"/>
  <c r="M194" i="8"/>
  <c r="P194" i="8"/>
  <c r="S194" i="8"/>
  <c r="V194" i="8"/>
  <c r="Y194" i="8"/>
  <c r="AB194" i="8"/>
  <c r="AE194" i="8"/>
  <c r="AH194" i="8"/>
  <c r="AK194" i="8"/>
  <c r="AN194" i="8"/>
  <c r="AQ194" i="8"/>
  <c r="AT194" i="8"/>
  <c r="AW194" i="8"/>
  <c r="AZ194" i="8"/>
  <c r="BC194" i="8"/>
  <c r="BF194" i="8"/>
  <c r="BI194" i="8"/>
  <c r="BL194" i="8"/>
  <c r="BO194" i="8"/>
  <c r="BR194" i="8"/>
  <c r="BU194" i="8"/>
  <c r="I195" i="8"/>
  <c r="L195" i="8"/>
  <c r="O195" i="8"/>
  <c r="R195" i="8"/>
  <c r="U195" i="8"/>
  <c r="X195" i="8"/>
  <c r="AA195" i="8"/>
  <c r="AD195" i="8"/>
  <c r="AG195" i="8"/>
  <c r="AJ195" i="8"/>
  <c r="AM195" i="8"/>
  <c r="AP195" i="8"/>
  <c r="AS195" i="8"/>
  <c r="AV195" i="8"/>
  <c r="AY195" i="8"/>
  <c r="BB195" i="8"/>
  <c r="BE195" i="8"/>
  <c r="BH195" i="8"/>
  <c r="BK195" i="8"/>
  <c r="BN195" i="8"/>
  <c r="BQ195" i="8"/>
  <c r="BT195" i="8"/>
  <c r="H196" i="8"/>
  <c r="K196" i="8"/>
  <c r="N196" i="8"/>
  <c r="Q196" i="8"/>
  <c r="T196" i="8"/>
  <c r="W196" i="8"/>
  <c r="Z196" i="8"/>
  <c r="AC196" i="8"/>
  <c r="AF196" i="8"/>
  <c r="AI196" i="8"/>
  <c r="AL196" i="8"/>
  <c r="AO196" i="8"/>
  <c r="AR196" i="8"/>
  <c r="AU196" i="8"/>
  <c r="AX196" i="8"/>
  <c r="BA196" i="8"/>
  <c r="BD196" i="8"/>
  <c r="BG196" i="8"/>
  <c r="BJ196" i="8"/>
  <c r="BM196" i="8"/>
  <c r="BP196" i="8"/>
  <c r="BS196" i="8"/>
  <c r="G197" i="8"/>
  <c r="J197" i="8"/>
  <c r="M197" i="8"/>
  <c r="P197" i="8"/>
  <c r="S197" i="8"/>
  <c r="V197" i="8"/>
  <c r="Y197" i="8"/>
  <c r="AB197" i="8"/>
  <c r="AE197" i="8"/>
  <c r="AH197" i="8"/>
  <c r="AK197" i="8"/>
  <c r="AN197" i="8"/>
  <c r="AQ197" i="8"/>
  <c r="AT197" i="8"/>
  <c r="AW197" i="8"/>
  <c r="AZ197" i="8"/>
  <c r="BC197" i="8"/>
  <c r="BF197" i="8"/>
  <c r="BI197" i="8"/>
  <c r="BL197" i="8"/>
  <c r="BO197" i="8"/>
  <c r="BR197" i="8"/>
  <c r="BU197" i="8"/>
  <c r="I198" i="8"/>
  <c r="L198" i="8"/>
  <c r="O198" i="8"/>
  <c r="R198" i="8"/>
  <c r="U198" i="8"/>
  <c r="X198" i="8"/>
  <c r="AA198" i="8"/>
  <c r="AD198" i="8"/>
  <c r="AG198" i="8"/>
  <c r="AJ198" i="8"/>
  <c r="AM198" i="8"/>
  <c r="AP198" i="8"/>
  <c r="AS198" i="8"/>
  <c r="AV198" i="8"/>
  <c r="AY198" i="8"/>
  <c r="BB198" i="8"/>
  <c r="BE198" i="8"/>
  <c r="BH198" i="8"/>
  <c r="BK198" i="8"/>
  <c r="BN198" i="8"/>
  <c r="BQ198" i="8"/>
  <c r="BT198" i="8"/>
  <c r="H199" i="8"/>
  <c r="K199" i="8"/>
  <c r="N199" i="8"/>
  <c r="Q199" i="8"/>
  <c r="T199" i="8"/>
  <c r="W199" i="8"/>
  <c r="Z199" i="8"/>
  <c r="AC199" i="8"/>
  <c r="AF199" i="8"/>
  <c r="AI199" i="8"/>
  <c r="AL199" i="8"/>
  <c r="AO199" i="8"/>
  <c r="AR199" i="8"/>
  <c r="AU199" i="8"/>
  <c r="AX199" i="8"/>
  <c r="BA199" i="8"/>
  <c r="BD199" i="8"/>
  <c r="BG199" i="8"/>
  <c r="BJ199" i="8"/>
  <c r="BM199" i="8"/>
  <c r="BP199" i="8"/>
  <c r="BS199" i="8"/>
  <c r="G200" i="8"/>
  <c r="J200" i="8"/>
  <c r="M200" i="8"/>
  <c r="P200" i="8"/>
  <c r="S200" i="8"/>
  <c r="V200" i="8"/>
  <c r="Y200" i="8"/>
  <c r="AB200" i="8"/>
  <c r="AE200" i="8"/>
  <c r="AH200" i="8"/>
  <c r="AK200" i="8"/>
  <c r="AN200" i="8"/>
  <c r="AQ200" i="8"/>
  <c r="AT200" i="8"/>
  <c r="AW200" i="8"/>
  <c r="AZ200" i="8"/>
  <c r="BC200" i="8"/>
  <c r="BF200" i="8"/>
  <c r="BI200" i="8"/>
  <c r="BL200" i="8"/>
  <c r="BO200" i="8"/>
  <c r="BR200" i="8"/>
  <c r="BU200" i="8"/>
  <c r="I201" i="8"/>
  <c r="L201" i="8"/>
  <c r="O201" i="8"/>
  <c r="R201" i="8"/>
  <c r="U201" i="8"/>
  <c r="X201" i="8"/>
  <c r="AA201" i="8"/>
  <c r="AD201" i="8"/>
  <c r="AG201" i="8"/>
  <c r="AJ201" i="8"/>
  <c r="AM201" i="8"/>
  <c r="AP201" i="8"/>
  <c r="AS201" i="8"/>
  <c r="AV201" i="8"/>
  <c r="AY201" i="8"/>
  <c r="BB201" i="8"/>
  <c r="BE201" i="8"/>
  <c r="BH201" i="8"/>
  <c r="BK201" i="8"/>
  <c r="BN201" i="8"/>
  <c r="BQ201" i="8"/>
  <c r="BT201" i="8"/>
  <c r="H202" i="8"/>
  <c r="K202" i="8"/>
  <c r="N202" i="8"/>
  <c r="Q202" i="8"/>
  <c r="T202" i="8"/>
  <c r="W202" i="8"/>
  <c r="Z202" i="8"/>
  <c r="AC202" i="8"/>
  <c r="AF202" i="8"/>
  <c r="AI202" i="8"/>
  <c r="AL202" i="8"/>
  <c r="AO202" i="8"/>
  <c r="AR202" i="8"/>
  <c r="AU202" i="8"/>
  <c r="AX202" i="8"/>
  <c r="BA202" i="8"/>
  <c r="BD202" i="8"/>
  <c r="BG202" i="8"/>
  <c r="BJ202" i="8"/>
  <c r="BM202" i="8"/>
  <c r="BP202" i="8"/>
  <c r="BS202" i="8"/>
  <c r="G203" i="8"/>
  <c r="J203" i="8"/>
  <c r="M203" i="8"/>
  <c r="P203" i="8"/>
  <c r="S203" i="8"/>
  <c r="V203" i="8"/>
  <c r="Y203" i="8"/>
  <c r="AB203" i="8"/>
  <c r="AE203" i="8"/>
  <c r="AH203" i="8"/>
  <c r="AK203" i="8"/>
  <c r="AN203" i="8"/>
  <c r="AQ203" i="8"/>
  <c r="AT203" i="8"/>
  <c r="AW203" i="8"/>
  <c r="AZ203" i="8"/>
  <c r="BC203" i="8"/>
  <c r="BF203" i="8"/>
  <c r="BI203" i="8"/>
  <c r="BL203" i="8"/>
  <c r="BO203" i="8"/>
  <c r="BR203" i="8"/>
  <c r="BU203" i="8"/>
  <c r="I204" i="8"/>
  <c r="L204" i="8"/>
  <c r="O204" i="8"/>
  <c r="R204" i="8"/>
  <c r="U204" i="8"/>
  <c r="X204" i="8"/>
  <c r="AA204" i="8"/>
  <c r="AD204" i="8"/>
  <c r="AG204" i="8"/>
  <c r="AJ204" i="8"/>
  <c r="AM204" i="8"/>
  <c r="AP204" i="8"/>
  <c r="AS204" i="8"/>
  <c r="AV204" i="8"/>
  <c r="AY204" i="8"/>
  <c r="BB204" i="8"/>
  <c r="BE204" i="8"/>
  <c r="BH204" i="8"/>
  <c r="BK204" i="8"/>
  <c r="BN204" i="8"/>
  <c r="BQ204" i="8"/>
  <c r="BT204" i="8"/>
  <c r="H205" i="8"/>
  <c r="K205" i="8"/>
  <c r="N205" i="8"/>
  <c r="Q205" i="8"/>
  <c r="T205" i="8"/>
  <c r="W205" i="8"/>
  <c r="Z205" i="8"/>
  <c r="AC205" i="8"/>
  <c r="AF205" i="8"/>
  <c r="AI205" i="8"/>
  <c r="AL205" i="8"/>
  <c r="AO205" i="8"/>
  <c r="AR205" i="8"/>
  <c r="AU205" i="8"/>
  <c r="AX205" i="8"/>
  <c r="BA205" i="8"/>
  <c r="BD205" i="8"/>
  <c r="BG205" i="8"/>
  <c r="BJ205" i="8"/>
  <c r="BM205" i="8"/>
  <c r="BP205" i="8"/>
  <c r="BS205" i="8"/>
  <c r="G206" i="8"/>
  <c r="J206" i="8"/>
  <c r="M206" i="8"/>
  <c r="P206" i="8"/>
  <c r="S206" i="8"/>
  <c r="V206" i="8"/>
  <c r="Y206" i="8"/>
  <c r="AB206" i="8"/>
  <c r="AE206" i="8"/>
  <c r="AH206" i="8"/>
  <c r="AK206" i="8"/>
  <c r="AN206" i="8"/>
  <c r="AQ206" i="8"/>
  <c r="AT206" i="8"/>
  <c r="AW206" i="8"/>
  <c r="AZ206" i="8"/>
  <c r="BC206" i="8"/>
  <c r="BF206" i="8"/>
  <c r="BI206" i="8"/>
  <c r="BL206" i="8"/>
  <c r="BO206" i="8"/>
  <c r="BR206" i="8"/>
  <c r="BU206" i="8"/>
  <c r="I207" i="8"/>
  <c r="L207" i="8"/>
  <c r="O207" i="8"/>
  <c r="R207" i="8"/>
  <c r="U207" i="8"/>
  <c r="X207" i="8"/>
  <c r="AA207" i="8"/>
  <c r="AD207" i="8"/>
  <c r="AG207" i="8"/>
  <c r="AJ207" i="8"/>
  <c r="AM207" i="8"/>
  <c r="AP207" i="8"/>
  <c r="AS207" i="8"/>
  <c r="AV207" i="8"/>
  <c r="AY207" i="8"/>
  <c r="BB207" i="8"/>
  <c r="BE207" i="8"/>
  <c r="BH207" i="8"/>
  <c r="BK207" i="8"/>
  <c r="BN207" i="8"/>
  <c r="BQ207" i="8"/>
  <c r="BT207" i="8"/>
  <c r="H208" i="8"/>
  <c r="K208" i="8"/>
  <c r="N208" i="8"/>
  <c r="Q208" i="8"/>
  <c r="T208" i="8"/>
  <c r="W208" i="8"/>
  <c r="Z208" i="8"/>
  <c r="AC208" i="8"/>
  <c r="AF208" i="8"/>
  <c r="AI208" i="8"/>
  <c r="AL208" i="8"/>
  <c r="AO208" i="8"/>
  <c r="AR208" i="8"/>
  <c r="AU208" i="8"/>
  <c r="AX208" i="8"/>
  <c r="BA208" i="8"/>
  <c r="BD208" i="8"/>
  <c r="BG208" i="8"/>
  <c r="BJ208" i="8"/>
  <c r="BM208" i="8"/>
  <c r="BP208" i="8"/>
  <c r="BS208" i="8"/>
  <c r="G209" i="8"/>
  <c r="J209" i="8"/>
  <c r="M209" i="8"/>
  <c r="P209" i="8"/>
  <c r="S209" i="8"/>
  <c r="V209" i="8"/>
  <c r="Y209" i="8"/>
  <c r="AB209" i="8"/>
  <c r="AE209" i="8"/>
  <c r="AH209" i="8"/>
  <c r="AK209" i="8"/>
  <c r="AN209" i="8"/>
  <c r="AQ209" i="8"/>
  <c r="AT209" i="8"/>
  <c r="AW209" i="8"/>
  <c r="AZ209" i="8"/>
  <c r="BC209" i="8"/>
  <c r="BF209" i="8"/>
  <c r="BI209" i="8"/>
  <c r="BL209" i="8"/>
  <c r="BO209" i="8"/>
  <c r="BR209" i="8"/>
  <c r="BU209" i="8"/>
  <c r="I210" i="8"/>
  <c r="L210" i="8"/>
  <c r="O210" i="8"/>
  <c r="R210" i="8"/>
  <c r="U210" i="8"/>
  <c r="X210" i="8"/>
  <c r="AA210" i="8"/>
  <c r="AD210" i="8"/>
  <c r="AG210" i="8"/>
  <c r="AJ210" i="8"/>
  <c r="AM210" i="8"/>
  <c r="AP210" i="8"/>
  <c r="AS210" i="8"/>
  <c r="AV210" i="8"/>
  <c r="AY210" i="8"/>
  <c r="BB210" i="8"/>
  <c r="BE210" i="8"/>
  <c r="BH210" i="8"/>
  <c r="BK210" i="8"/>
  <c r="BN210" i="8"/>
  <c r="BQ210" i="8"/>
  <c r="BT210" i="8"/>
  <c r="H211" i="8"/>
  <c r="K211" i="8"/>
  <c r="N211" i="8"/>
  <c r="Q211" i="8"/>
  <c r="T211" i="8"/>
  <c r="W211" i="8"/>
  <c r="Z211" i="8"/>
  <c r="AC211" i="8"/>
  <c r="AF211" i="8"/>
  <c r="AI211" i="8"/>
  <c r="AL211" i="8"/>
  <c r="AO211" i="8"/>
  <c r="AR211" i="8"/>
  <c r="AU211" i="8"/>
  <c r="AX211" i="8"/>
  <c r="BA211" i="8"/>
  <c r="BD211" i="8"/>
  <c r="BG211" i="8"/>
  <c r="BJ211" i="8"/>
  <c r="BM211" i="8"/>
  <c r="BP211" i="8"/>
  <c r="BS211" i="8"/>
  <c r="G212" i="8"/>
  <c r="J212" i="8"/>
  <c r="M212" i="8"/>
  <c r="P212" i="8"/>
  <c r="S212" i="8"/>
  <c r="V212" i="8"/>
  <c r="Y212" i="8"/>
  <c r="AB212" i="8"/>
  <c r="AE212" i="8"/>
  <c r="AH212" i="8"/>
  <c r="AK212" i="8"/>
  <c r="AN212" i="8"/>
  <c r="AQ212" i="8"/>
  <c r="AT212" i="8"/>
  <c r="AW212" i="8"/>
  <c r="AZ212" i="8"/>
  <c r="BC212" i="8"/>
  <c r="BF212" i="8"/>
  <c r="BI212" i="8"/>
  <c r="BL212" i="8"/>
  <c r="BO212" i="8"/>
  <c r="BR212" i="8"/>
  <c r="BU212" i="8"/>
  <c r="I213" i="8"/>
  <c r="L213" i="8"/>
  <c r="O213" i="8"/>
  <c r="R213" i="8"/>
  <c r="U213" i="8"/>
  <c r="X213" i="8"/>
  <c r="AA213" i="8"/>
  <c r="AD213" i="8"/>
  <c r="AG213" i="8"/>
  <c r="AJ213" i="8"/>
  <c r="AM213" i="8"/>
  <c r="AP213" i="8"/>
  <c r="AS213" i="8"/>
  <c r="AV213" i="8"/>
  <c r="AY213" i="8"/>
  <c r="BB213" i="8"/>
  <c r="BE213" i="8"/>
  <c r="BH213" i="8"/>
  <c r="BK213" i="8"/>
  <c r="BN213" i="8"/>
  <c r="BQ213" i="8"/>
  <c r="BT213" i="8"/>
  <c r="H214" i="8"/>
  <c r="K214" i="8"/>
  <c r="N214" i="8"/>
  <c r="Q214" i="8"/>
  <c r="T214" i="8"/>
  <c r="W214" i="8"/>
  <c r="Z214" i="8"/>
  <c r="AC214" i="8"/>
  <c r="AF214" i="8"/>
  <c r="AI214" i="8"/>
  <c r="AL214" i="8"/>
  <c r="AO214" i="8"/>
  <c r="AR214" i="8"/>
  <c r="AU214" i="8"/>
  <c r="AX214" i="8"/>
  <c r="BA214" i="8"/>
  <c r="BD214" i="8"/>
  <c r="BG214" i="8"/>
  <c r="BJ214" i="8"/>
  <c r="BM214" i="8"/>
  <c r="BP214" i="8"/>
  <c r="BS214" i="8"/>
  <c r="G215" i="8"/>
  <c r="J215" i="8"/>
  <c r="M215" i="8"/>
  <c r="P215" i="8"/>
  <c r="S215" i="8"/>
  <c r="V215" i="8"/>
  <c r="Y215" i="8"/>
  <c r="AB215" i="8"/>
  <c r="AE215" i="8"/>
  <c r="AH215" i="8"/>
  <c r="AK215" i="8"/>
  <c r="AN215" i="8"/>
  <c r="AQ215" i="8"/>
  <c r="AT215" i="8"/>
  <c r="AW215" i="8"/>
  <c r="AZ215" i="8"/>
  <c r="BC215" i="8"/>
  <c r="BF215" i="8"/>
  <c r="BI215" i="8"/>
  <c r="BL215" i="8"/>
  <c r="BO215" i="8"/>
  <c r="BR215" i="8"/>
  <c r="BU215" i="8"/>
  <c r="I216" i="8"/>
  <c r="L216" i="8"/>
  <c r="O216" i="8"/>
  <c r="R216" i="8"/>
  <c r="U216" i="8"/>
  <c r="X216" i="8"/>
  <c r="AA216" i="8"/>
  <c r="AD216" i="8"/>
  <c r="AG216" i="8"/>
  <c r="AJ216" i="8"/>
  <c r="AM216" i="8"/>
  <c r="AP216" i="8"/>
  <c r="AS216" i="8"/>
  <c r="AV216" i="8"/>
  <c r="AY216" i="8"/>
  <c r="BB216" i="8"/>
  <c r="BE216" i="8"/>
  <c r="BH216" i="8"/>
  <c r="BK216" i="8"/>
  <c r="BN216" i="8"/>
  <c r="BQ216" i="8"/>
  <c r="BT216" i="8"/>
  <c r="H217" i="8"/>
  <c r="K217" i="8"/>
  <c r="N217" i="8"/>
  <c r="Q217" i="8"/>
  <c r="T217" i="8"/>
  <c r="W217" i="8"/>
  <c r="Z217" i="8"/>
  <c r="AC217" i="8"/>
  <c r="AF217" i="8"/>
  <c r="AI217" i="8"/>
  <c r="AL217" i="8"/>
  <c r="AO217" i="8"/>
  <c r="AR217" i="8"/>
  <c r="AU217" i="8"/>
  <c r="AX217" i="8"/>
  <c r="BA217" i="8"/>
  <c r="BD217" i="8"/>
  <c r="BG217" i="8"/>
  <c r="BJ217" i="8"/>
  <c r="BM217" i="8"/>
  <c r="BP217" i="8"/>
  <c r="BS217" i="8"/>
  <c r="G218" i="8"/>
  <c r="J218" i="8"/>
  <c r="M218" i="8"/>
  <c r="P218" i="8"/>
  <c r="S218" i="8"/>
  <c r="V218" i="8"/>
  <c r="Y218" i="8"/>
  <c r="AB218" i="8"/>
  <c r="AE218" i="8"/>
  <c r="AH218" i="8"/>
  <c r="AK218" i="8"/>
  <c r="AN218" i="8"/>
  <c r="AQ218" i="8"/>
  <c r="AT218" i="8"/>
  <c r="AW218" i="8"/>
  <c r="AZ218" i="8"/>
  <c r="BC218" i="8"/>
  <c r="BF218" i="8"/>
  <c r="BI218" i="8"/>
  <c r="BL218" i="8"/>
  <c r="BO218" i="8"/>
  <c r="BR218" i="8"/>
  <c r="BU218" i="8"/>
  <c r="I219" i="8"/>
  <c r="L219" i="8"/>
  <c r="O219" i="8"/>
  <c r="R219" i="8"/>
  <c r="U219" i="8"/>
  <c r="X219" i="8"/>
  <c r="AA219" i="8"/>
  <c r="AD219" i="8"/>
  <c r="AG219" i="8"/>
  <c r="AJ219" i="8"/>
  <c r="AM219" i="8"/>
  <c r="AP219" i="8"/>
  <c r="AS219" i="8"/>
  <c r="AV219" i="8"/>
  <c r="AY219" i="8"/>
  <c r="BB219" i="8"/>
  <c r="BE219" i="8"/>
  <c r="BH219" i="8"/>
  <c r="BK219" i="8"/>
  <c r="BN219" i="8"/>
  <c r="BQ219" i="8"/>
  <c r="BT219" i="8"/>
  <c r="H220" i="8"/>
  <c r="K220" i="8"/>
  <c r="N220" i="8"/>
  <c r="Q220" i="8"/>
  <c r="T220" i="8"/>
  <c r="W220" i="8"/>
  <c r="Z220" i="8"/>
  <c r="AC220" i="8"/>
  <c r="AF220" i="8"/>
  <c r="AI220" i="8"/>
  <c r="AL220" i="8"/>
  <c r="AO220" i="8"/>
  <c r="AR220" i="8"/>
  <c r="AU220" i="8"/>
  <c r="AX220" i="8"/>
  <c r="BA220" i="8"/>
  <c r="BD220" i="8"/>
  <c r="BG220" i="8"/>
  <c r="BJ220" i="8"/>
  <c r="BM220" i="8"/>
  <c r="BP220" i="8"/>
  <c r="BS220" i="8"/>
  <c r="G221" i="8"/>
  <c r="J221" i="8"/>
  <c r="M221" i="8"/>
  <c r="P221" i="8"/>
  <c r="S221" i="8"/>
  <c r="V221" i="8"/>
  <c r="Y221" i="8"/>
  <c r="AB221" i="8"/>
  <c r="AE221" i="8"/>
  <c r="AH221" i="8"/>
  <c r="AK221" i="8"/>
  <c r="AN221" i="8"/>
  <c r="AQ221" i="8"/>
  <c r="AT221" i="8"/>
  <c r="AW221" i="8"/>
  <c r="AZ221" i="8"/>
  <c r="BC221" i="8"/>
  <c r="BF221" i="8"/>
  <c r="BI221" i="8"/>
  <c r="BL221" i="8"/>
  <c r="BO221" i="8"/>
  <c r="BR221" i="8"/>
  <c r="BU221" i="8"/>
  <c r="I222" i="8"/>
  <c r="L222" i="8"/>
  <c r="O222" i="8"/>
  <c r="R222" i="8"/>
  <c r="U222" i="8"/>
  <c r="X222" i="8"/>
  <c r="AA222" i="8"/>
  <c r="AD222" i="8"/>
  <c r="AG222" i="8"/>
  <c r="AJ222" i="8"/>
  <c r="AM222" i="8"/>
  <c r="AP222" i="8"/>
  <c r="AS222" i="8"/>
  <c r="AV222" i="8"/>
  <c r="AY222" i="8"/>
  <c r="BB222" i="8"/>
  <c r="BE222" i="8"/>
  <c r="BH222" i="8"/>
  <c r="BK222" i="8"/>
  <c r="BN222" i="8"/>
  <c r="BQ222" i="8"/>
  <c r="BT222" i="8"/>
  <c r="H223" i="8"/>
  <c r="K223" i="8"/>
  <c r="N223" i="8"/>
  <c r="Q223" i="8"/>
  <c r="T223" i="8"/>
  <c r="W223" i="8"/>
  <c r="Z223" i="8"/>
  <c r="AC223" i="8"/>
  <c r="AF223" i="8"/>
  <c r="AI223" i="8"/>
  <c r="AL223" i="8"/>
  <c r="AO223" i="8"/>
  <c r="AR223" i="8"/>
  <c r="AU223" i="8"/>
  <c r="AX223" i="8"/>
  <c r="BA223" i="8"/>
  <c r="BD223" i="8"/>
  <c r="BG223" i="8"/>
  <c r="BJ223" i="8"/>
  <c r="BM223" i="8"/>
  <c r="BP223" i="8"/>
  <c r="BS223" i="8"/>
  <c r="G224" i="8"/>
  <c r="J224" i="8"/>
  <c r="M224" i="8"/>
  <c r="P224" i="8"/>
  <c r="V224" i="8"/>
  <c r="Y224" i="8"/>
  <c r="AB224" i="8"/>
  <c r="AE224" i="8"/>
  <c r="AH224" i="8"/>
  <c r="AK224" i="8"/>
  <c r="AN224" i="8"/>
  <c r="AQ224" i="8"/>
  <c r="AT224" i="8"/>
  <c r="AW224" i="8"/>
  <c r="AZ224" i="8"/>
  <c r="BC224" i="8"/>
  <c r="BF224" i="8"/>
  <c r="BI224" i="8"/>
  <c r="BO224" i="8"/>
  <c r="BU224" i="8"/>
  <c r="O225" i="8"/>
  <c r="X225" i="8"/>
  <c r="AG225" i="8"/>
  <c r="AM225" i="8"/>
  <c r="AV225" i="8"/>
  <c r="BB225" i="8"/>
  <c r="BK225" i="8"/>
  <c r="BT225" i="8"/>
  <c r="N226" i="8"/>
  <c r="T226" i="8"/>
  <c r="AC226" i="8"/>
  <c r="AI226" i="8"/>
  <c r="AO226" i="8"/>
  <c r="AX226" i="8"/>
  <c r="BD226" i="8"/>
  <c r="BM226" i="8"/>
  <c r="G227" i="8"/>
  <c r="M227" i="8"/>
  <c r="V227" i="8"/>
  <c r="AB227" i="8"/>
  <c r="AK227" i="8"/>
  <c r="AQ227" i="8"/>
  <c r="AZ227" i="8"/>
  <c r="BI227" i="8"/>
  <c r="BR227" i="8"/>
  <c r="BU227" i="8"/>
  <c r="O228" i="8"/>
  <c r="X228" i="8"/>
  <c r="AG228" i="8"/>
  <c r="AP228" i="8"/>
  <c r="AV228" i="8"/>
  <c r="BE228" i="8"/>
  <c r="BN228" i="8"/>
  <c r="H229" i="8"/>
  <c r="Q229" i="8"/>
  <c r="Z229" i="8"/>
  <c r="AI229" i="8"/>
  <c r="AR229" i="8"/>
  <c r="BA229" i="8"/>
  <c r="BJ229" i="8"/>
  <c r="BS229" i="8"/>
  <c r="J230" i="8"/>
  <c r="S230" i="8"/>
  <c r="AB230" i="8"/>
  <c r="AK230" i="8"/>
  <c r="AT230" i="8"/>
  <c r="BC230" i="8"/>
  <c r="BI230" i="8"/>
  <c r="BR230" i="8"/>
  <c r="L231" i="8"/>
  <c r="U231" i="8"/>
  <c r="AD231" i="8"/>
  <c r="AM231" i="8"/>
  <c r="AV231" i="8"/>
  <c r="BE231" i="8"/>
  <c r="BN231" i="8"/>
  <c r="BT231" i="8"/>
  <c r="N232" i="8"/>
  <c r="W232" i="8"/>
  <c r="AC232" i="8"/>
  <c r="AL232" i="8"/>
  <c r="AU232" i="8"/>
  <c r="BD232" i="8"/>
  <c r="BJ232" i="8"/>
  <c r="BS232" i="8"/>
  <c r="M233" i="8"/>
  <c r="S233" i="8"/>
  <c r="AB233" i="8"/>
  <c r="AK233" i="8"/>
  <c r="AT233" i="8"/>
  <c r="BC233" i="8"/>
  <c r="BL233" i="8"/>
  <c r="BR233" i="8"/>
  <c r="L234" i="8"/>
  <c r="U234" i="8"/>
  <c r="AA234" i="8"/>
  <c r="AJ234" i="8"/>
  <c r="AS234" i="8"/>
  <c r="BB234" i="8"/>
  <c r="BH234" i="8"/>
  <c r="BN234" i="8"/>
  <c r="H235" i="8"/>
  <c r="Q235" i="8"/>
  <c r="Z235" i="8"/>
  <c r="AF235" i="8"/>
  <c r="AO235" i="8"/>
  <c r="AU235" i="8"/>
  <c r="BD235" i="8"/>
  <c r="BM235" i="8"/>
  <c r="BS235" i="8"/>
  <c r="M236" i="8"/>
  <c r="Y236" i="8"/>
  <c r="AH236" i="8"/>
  <c r="AQ236" i="8"/>
  <c r="AZ236" i="8"/>
  <c r="BI236" i="8"/>
  <c r="BR236" i="8"/>
  <c r="L237" i="8"/>
  <c r="U237" i="8"/>
  <c r="AD237" i="8"/>
  <c r="AM237" i="8"/>
  <c r="AS237" i="8"/>
  <c r="BB237" i="8"/>
  <c r="BK237" i="8"/>
  <c r="H238" i="8"/>
  <c r="Q238" i="8"/>
  <c r="Z238" i="8"/>
  <c r="AI238" i="8"/>
  <c r="AO238" i="8"/>
  <c r="AX238" i="8"/>
  <c r="BG238" i="8"/>
  <c r="BM238" i="8"/>
  <c r="G239" i="8"/>
  <c r="P239" i="8"/>
  <c r="Y239" i="8"/>
  <c r="AH239" i="8"/>
  <c r="AQ239" i="8"/>
  <c r="AZ239" i="8"/>
  <c r="BI239" i="8"/>
  <c r="BR239" i="8"/>
  <c r="L240" i="8"/>
  <c r="U240" i="8"/>
  <c r="AD240" i="8"/>
  <c r="AJ240" i="8"/>
  <c r="AS240" i="8"/>
  <c r="BB240" i="8"/>
  <c r="BH240" i="8"/>
  <c r="BQ240" i="8"/>
  <c r="K241" i="8"/>
  <c r="T241" i="8"/>
  <c r="AC241" i="8"/>
  <c r="AI241" i="8"/>
  <c r="AR241" i="8"/>
  <c r="AX241" i="8"/>
  <c r="BG241" i="8"/>
  <c r="BP241" i="8"/>
  <c r="J242" i="8"/>
  <c r="S242" i="8"/>
  <c r="AB242" i="8"/>
  <c r="AK242" i="8"/>
  <c r="AT242" i="8"/>
  <c r="BC242" i="8"/>
  <c r="BL242" i="8"/>
  <c r="BU242" i="8"/>
  <c r="O243" i="8"/>
  <c r="U243" i="8"/>
  <c r="AD243" i="8"/>
  <c r="AM243" i="8"/>
  <c r="AS243" i="8"/>
  <c r="BB243" i="8"/>
  <c r="BK243" i="8"/>
  <c r="BT243" i="8"/>
  <c r="K244" i="8"/>
  <c r="T244" i="8"/>
  <c r="AC244" i="8"/>
  <c r="AL244" i="8"/>
  <c r="AX244" i="8"/>
  <c r="BG244" i="8"/>
  <c r="BM244" i="8"/>
  <c r="G245" i="8"/>
  <c r="P245" i="8"/>
  <c r="Y245" i="8"/>
  <c r="AH245" i="8"/>
  <c r="AN245" i="8"/>
  <c r="AW245" i="8"/>
  <c r="BF245" i="8"/>
  <c r="BO245" i="8"/>
  <c r="I246" i="8"/>
  <c r="O246" i="8"/>
  <c r="X246" i="8"/>
  <c r="AG246" i="8"/>
  <c r="AP246" i="8"/>
  <c r="AV246" i="8"/>
  <c r="BE246" i="8"/>
  <c r="BN246" i="8"/>
  <c r="H247" i="8"/>
  <c r="N247" i="8"/>
  <c r="W247" i="8"/>
  <c r="AF247" i="8"/>
  <c r="AO247" i="8"/>
  <c r="AX247" i="8"/>
  <c r="BG247" i="8"/>
  <c r="BM247" i="8"/>
  <c r="G248" i="8"/>
  <c r="M248" i="8"/>
  <c r="S248" i="8"/>
  <c r="Y248" i="8"/>
  <c r="AE248" i="8"/>
  <c r="AN248" i="8"/>
  <c r="AT248" i="8"/>
  <c r="AZ248" i="8"/>
  <c r="BF248" i="8"/>
  <c r="BL248" i="8"/>
  <c r="BR248" i="8"/>
  <c r="I249" i="8"/>
  <c r="R249" i="8"/>
  <c r="X249" i="8"/>
  <c r="AD249" i="8"/>
  <c r="AJ249" i="8"/>
  <c r="AS249" i="8"/>
  <c r="AY249" i="8"/>
  <c r="BE249" i="8"/>
  <c r="BK249" i="8"/>
  <c r="BQ249" i="8"/>
  <c r="K250" i="8"/>
  <c r="Q250" i="8"/>
  <c r="W250" i="8"/>
  <c r="AF250" i="8"/>
  <c r="AL250" i="8"/>
  <c r="AR250" i="8"/>
  <c r="AX250" i="8"/>
  <c r="BA250" i="8"/>
  <c r="BD250" i="8"/>
  <c r="BH171" i="8"/>
  <c r="BQ171" i="8"/>
  <c r="K172" i="8"/>
  <c r="T172" i="8"/>
  <c r="AA172" i="8"/>
  <c r="AF172" i="8"/>
  <c r="AJ172" i="8"/>
  <c r="AO172" i="8"/>
  <c r="AS172" i="8"/>
  <c r="AX172" i="8"/>
  <c r="BB172" i="8"/>
  <c r="BG172" i="8"/>
  <c r="BK172" i="8"/>
  <c r="BP172" i="8"/>
  <c r="BT172" i="8"/>
  <c r="J173" i="8"/>
  <c r="N173" i="8"/>
  <c r="S173" i="8"/>
  <c r="W173" i="8"/>
  <c r="AB173" i="8"/>
  <c r="AF173" i="8"/>
  <c r="AK173" i="8"/>
  <c r="AO173" i="8"/>
  <c r="AT173" i="8"/>
  <c r="AX173" i="8"/>
  <c r="BC173" i="8"/>
  <c r="BG173" i="8"/>
  <c r="BL173" i="8"/>
  <c r="BP173" i="8"/>
  <c r="BU173" i="8"/>
  <c r="J174" i="8"/>
  <c r="O174" i="8"/>
  <c r="S174" i="8"/>
  <c r="X174" i="8"/>
  <c r="AB174" i="8"/>
  <c r="AG174" i="8"/>
  <c r="AK174" i="8"/>
  <c r="AP174" i="8"/>
  <c r="AT174" i="8"/>
  <c r="AY174" i="8"/>
  <c r="BC174" i="8"/>
  <c r="BH174" i="8"/>
  <c r="BL174" i="8"/>
  <c r="BQ174" i="8"/>
  <c r="BU174" i="8"/>
  <c r="K175" i="8"/>
  <c r="O175" i="8"/>
  <c r="T175" i="8"/>
  <c r="X175" i="8"/>
  <c r="AC175" i="8"/>
  <c r="AG175" i="8"/>
  <c r="AL175" i="8"/>
  <c r="AP175" i="8"/>
  <c r="AU175" i="8"/>
  <c r="AY175" i="8"/>
  <c r="BD175" i="8"/>
  <c r="BH175" i="8"/>
  <c r="BM175" i="8"/>
  <c r="BQ175" i="8"/>
  <c r="G176" i="8"/>
  <c r="K176" i="8"/>
  <c r="P176" i="8"/>
  <c r="T176" i="8"/>
  <c r="Y176" i="8"/>
  <c r="AC176" i="8"/>
  <c r="AH176" i="8"/>
  <c r="AL176" i="8"/>
  <c r="AQ176" i="8"/>
  <c r="AU176" i="8"/>
  <c r="AZ176" i="8"/>
  <c r="BD176" i="8"/>
  <c r="BI176" i="8"/>
  <c r="BM176" i="8"/>
  <c r="BR176" i="8"/>
  <c r="G177" i="8"/>
  <c r="L177" i="8"/>
  <c r="P177" i="8"/>
  <c r="U177" i="8"/>
  <c r="Y177" i="8"/>
  <c r="AD177" i="8"/>
  <c r="AH177" i="8"/>
  <c r="AM177" i="8"/>
  <c r="AQ177" i="8"/>
  <c r="AV177" i="8"/>
  <c r="AZ177" i="8"/>
  <c r="BE177" i="8"/>
  <c r="BI177" i="8"/>
  <c r="BN177" i="8"/>
  <c r="BR177" i="8"/>
  <c r="H178" i="8"/>
  <c r="L178" i="8"/>
  <c r="Q178" i="8"/>
  <c r="U178" i="8"/>
  <c r="Z178" i="8"/>
  <c r="AD178" i="8"/>
  <c r="AI178" i="8"/>
  <c r="AM178" i="8"/>
  <c r="AR178" i="8"/>
  <c r="AV178" i="8"/>
  <c r="BA178" i="8"/>
  <c r="BE178" i="8"/>
  <c r="BJ178" i="8"/>
  <c r="BN178" i="8"/>
  <c r="BS178" i="8"/>
  <c r="H179" i="8"/>
  <c r="M179" i="8"/>
  <c r="Q179" i="8"/>
  <c r="V179" i="8"/>
  <c r="Z179" i="8"/>
  <c r="AE179" i="8"/>
  <c r="AI179" i="8"/>
  <c r="AN179" i="8"/>
  <c r="AR179" i="8"/>
  <c r="AW179" i="8"/>
  <c r="BA179" i="8"/>
  <c r="BF179" i="8"/>
  <c r="BJ179" i="8"/>
  <c r="BO179" i="8"/>
  <c r="BS179" i="8"/>
  <c r="I180" i="8"/>
  <c r="M180" i="8"/>
  <c r="R180" i="8"/>
  <c r="V180" i="8"/>
  <c r="AA180" i="8"/>
  <c r="AE180" i="8"/>
  <c r="AJ180" i="8"/>
  <c r="AN180" i="8"/>
  <c r="AS180" i="8"/>
  <c r="AW180" i="8"/>
  <c r="BB180" i="8"/>
  <c r="BF180" i="8"/>
  <c r="BK180" i="8"/>
  <c r="BO180" i="8"/>
  <c r="BT180" i="8"/>
  <c r="I181" i="8"/>
  <c r="N181" i="8"/>
  <c r="R181" i="8"/>
  <c r="W181" i="8"/>
  <c r="AA181" i="8"/>
  <c r="AF181" i="8"/>
  <c r="AJ181" i="8"/>
  <c r="AO181" i="8"/>
  <c r="AS181" i="8"/>
  <c r="AX181" i="8"/>
  <c r="BB181" i="8"/>
  <c r="BG181" i="8"/>
  <c r="BK181" i="8"/>
  <c r="BP181" i="8"/>
  <c r="BT181" i="8"/>
  <c r="J182" i="8"/>
  <c r="N182" i="8"/>
  <c r="S182" i="8"/>
  <c r="W182" i="8"/>
  <c r="AB182" i="8"/>
  <c r="AF182" i="8"/>
  <c r="AK182" i="8"/>
  <c r="AO182" i="8"/>
  <c r="AT182" i="8"/>
  <c r="AX182" i="8"/>
  <c r="BC182" i="8"/>
  <c r="BG182" i="8"/>
  <c r="BL182" i="8"/>
  <c r="BP182" i="8"/>
  <c r="BU182" i="8"/>
  <c r="J183" i="8"/>
  <c r="O183" i="8"/>
  <c r="S183" i="8"/>
  <c r="X183" i="8"/>
  <c r="AB183" i="8"/>
  <c r="AG183" i="8"/>
  <c r="AK183" i="8"/>
  <c r="AP183" i="8"/>
  <c r="AT183" i="8"/>
  <c r="AY183" i="8"/>
  <c r="BC183" i="8"/>
  <c r="BH183" i="8"/>
  <c r="BL183" i="8"/>
  <c r="BQ183" i="8"/>
  <c r="BU183" i="8"/>
  <c r="K184" i="8"/>
  <c r="O184" i="8"/>
  <c r="T184" i="8"/>
  <c r="X184" i="8"/>
  <c r="AC184" i="8"/>
  <c r="AG184" i="8"/>
  <c r="AL184" i="8"/>
  <c r="AP184" i="8"/>
  <c r="AU184" i="8"/>
  <c r="AY184" i="8"/>
  <c r="BD184" i="8"/>
  <c r="BH184" i="8"/>
  <c r="BM184" i="8"/>
  <c r="BQ184" i="8"/>
  <c r="G185" i="8"/>
  <c r="K185" i="8"/>
  <c r="P185" i="8"/>
  <c r="T185" i="8"/>
  <c r="Y185" i="8"/>
  <c r="AC185" i="8"/>
  <c r="AH185" i="8"/>
  <c r="AL185" i="8"/>
  <c r="AQ185" i="8"/>
  <c r="AU185" i="8"/>
  <c r="AZ185" i="8"/>
  <c r="BD185" i="8"/>
  <c r="BI185" i="8"/>
  <c r="BM185" i="8"/>
  <c r="BR185" i="8"/>
  <c r="G186" i="8"/>
  <c r="L186" i="8"/>
  <c r="P186" i="8"/>
  <c r="U186" i="8"/>
  <c r="Y186" i="8"/>
  <c r="AD186" i="8"/>
  <c r="AH186" i="8"/>
  <c r="AM186" i="8"/>
  <c r="AQ186" i="8"/>
  <c r="AV186" i="8"/>
  <c r="AZ186" i="8"/>
  <c r="BE186" i="8"/>
  <c r="BI186" i="8"/>
  <c r="BN186" i="8"/>
  <c r="BR186" i="8"/>
  <c r="H187" i="8"/>
  <c r="L187" i="8"/>
  <c r="Q187" i="8"/>
  <c r="U187" i="8"/>
  <c r="Z187" i="8"/>
  <c r="AD187" i="8"/>
  <c r="AI187" i="8"/>
  <c r="AM187" i="8"/>
  <c r="AR187" i="8"/>
  <c r="AV187" i="8"/>
  <c r="BA187" i="8"/>
  <c r="BE187" i="8"/>
  <c r="BJ187" i="8"/>
  <c r="BN187" i="8"/>
  <c r="BS187" i="8"/>
  <c r="H188" i="8"/>
  <c r="M188" i="8"/>
  <c r="Q188" i="8"/>
  <c r="V188" i="8"/>
  <c r="Z188" i="8"/>
  <c r="AE188" i="8"/>
  <c r="AI188" i="8"/>
  <c r="AN188" i="8"/>
  <c r="AR188" i="8"/>
  <c r="AW188" i="8"/>
  <c r="BA188" i="8"/>
  <c r="BD188" i="8"/>
  <c r="BG188" i="8"/>
  <c r="BJ188" i="8"/>
  <c r="BM188" i="8"/>
  <c r="BP188" i="8"/>
  <c r="BS188" i="8"/>
  <c r="G189" i="8"/>
  <c r="J189" i="8"/>
  <c r="M189" i="8"/>
  <c r="P189" i="8"/>
  <c r="S189" i="8"/>
  <c r="V189" i="8"/>
  <c r="Y189" i="8"/>
  <c r="AB189" i="8"/>
  <c r="AE189" i="8"/>
  <c r="AH189" i="8"/>
  <c r="AK189" i="8"/>
  <c r="AN189" i="8"/>
  <c r="AQ189" i="8"/>
  <c r="AT189" i="8"/>
  <c r="AW189" i="8"/>
  <c r="AZ189" i="8"/>
  <c r="BC189" i="8"/>
  <c r="BF189" i="8"/>
  <c r="BI189" i="8"/>
  <c r="BL189" i="8"/>
  <c r="BO189" i="8"/>
  <c r="BR189" i="8"/>
  <c r="BU189" i="8"/>
  <c r="I190" i="8"/>
  <c r="L190" i="8"/>
  <c r="O190" i="8"/>
  <c r="R190" i="8"/>
  <c r="U190" i="8"/>
  <c r="X190" i="8"/>
  <c r="AA190" i="8"/>
  <c r="AD190" i="8"/>
  <c r="AG190" i="8"/>
  <c r="AJ190" i="8"/>
  <c r="AM190" i="8"/>
  <c r="AP190" i="8"/>
  <c r="AS190" i="8"/>
  <c r="AV190" i="8"/>
  <c r="AY190" i="8"/>
  <c r="BB190" i="8"/>
  <c r="BE190" i="8"/>
  <c r="BH190" i="8"/>
  <c r="BK190" i="8"/>
  <c r="BN190" i="8"/>
  <c r="BQ190" i="8"/>
  <c r="BT190" i="8"/>
  <c r="H191" i="8"/>
  <c r="K191" i="8"/>
  <c r="N191" i="8"/>
  <c r="Q191" i="8"/>
  <c r="T191" i="8"/>
  <c r="W191" i="8"/>
  <c r="Z191" i="8"/>
  <c r="AC191" i="8"/>
  <c r="AF191" i="8"/>
  <c r="AI191" i="8"/>
  <c r="AL191" i="8"/>
  <c r="AO191" i="8"/>
  <c r="AR191" i="8"/>
  <c r="AU191" i="8"/>
  <c r="AX191" i="8"/>
  <c r="BA191" i="8"/>
  <c r="BD191" i="8"/>
  <c r="BG191" i="8"/>
  <c r="BJ191" i="8"/>
  <c r="BM191" i="8"/>
  <c r="BP191" i="8"/>
  <c r="BS191" i="8"/>
  <c r="G192" i="8"/>
  <c r="J192" i="8"/>
  <c r="M192" i="8"/>
  <c r="P192" i="8"/>
  <c r="S192" i="8"/>
  <c r="V192" i="8"/>
  <c r="Y192" i="8"/>
  <c r="AB192" i="8"/>
  <c r="AE192" i="8"/>
  <c r="AH192" i="8"/>
  <c r="AK192" i="8"/>
  <c r="AN192" i="8"/>
  <c r="AQ192" i="8"/>
  <c r="AT192" i="8"/>
  <c r="AW192" i="8"/>
  <c r="AZ192" i="8"/>
  <c r="BC192" i="8"/>
  <c r="BF192" i="8"/>
  <c r="BI192" i="8"/>
  <c r="BL192" i="8"/>
  <c r="BO192" i="8"/>
  <c r="BR192" i="8"/>
  <c r="BU192" i="8"/>
  <c r="I193" i="8"/>
  <c r="L193" i="8"/>
  <c r="O193" i="8"/>
  <c r="R193" i="8"/>
  <c r="U193" i="8"/>
  <c r="X193" i="8"/>
  <c r="AA193" i="8"/>
  <c r="AD193" i="8"/>
  <c r="AG193" i="8"/>
  <c r="AJ193" i="8"/>
  <c r="AM193" i="8"/>
  <c r="AP193" i="8"/>
  <c r="AS193" i="8"/>
  <c r="AV193" i="8"/>
  <c r="AY193" i="8"/>
  <c r="BB193" i="8"/>
  <c r="BE193" i="8"/>
  <c r="BH193" i="8"/>
  <c r="BK193" i="8"/>
  <c r="BN193" i="8"/>
  <c r="BQ193" i="8"/>
  <c r="BT193" i="8"/>
  <c r="H194" i="8"/>
  <c r="K194" i="8"/>
  <c r="N194" i="8"/>
  <c r="Q194" i="8"/>
  <c r="T194" i="8"/>
  <c r="W194" i="8"/>
  <c r="Z194" i="8"/>
  <c r="AC194" i="8"/>
  <c r="AF194" i="8"/>
  <c r="AI194" i="8"/>
  <c r="AL194" i="8"/>
  <c r="AO194" i="8"/>
  <c r="AR194" i="8"/>
  <c r="AU194" i="8"/>
  <c r="AX194" i="8"/>
  <c r="BA194" i="8"/>
  <c r="BD194" i="8"/>
  <c r="BG194" i="8"/>
  <c r="BJ194" i="8"/>
  <c r="BM194" i="8"/>
  <c r="BP194" i="8"/>
  <c r="BS194" i="8"/>
  <c r="G195" i="8"/>
  <c r="J195" i="8"/>
  <c r="M195" i="8"/>
  <c r="P195" i="8"/>
  <c r="S195" i="8"/>
  <c r="V195" i="8"/>
  <c r="Y195" i="8"/>
  <c r="AB195" i="8"/>
  <c r="AE195" i="8"/>
  <c r="AH195" i="8"/>
  <c r="AK195" i="8"/>
  <c r="AN195" i="8"/>
  <c r="AQ195" i="8"/>
  <c r="AT195" i="8"/>
  <c r="AW195" i="8"/>
  <c r="AZ195" i="8"/>
  <c r="BC195" i="8"/>
  <c r="BF195" i="8"/>
  <c r="BI195" i="8"/>
  <c r="BL195" i="8"/>
  <c r="BO195" i="8"/>
  <c r="BR195" i="8"/>
  <c r="BU195" i="8"/>
  <c r="I196" i="8"/>
  <c r="L196" i="8"/>
  <c r="O196" i="8"/>
  <c r="R196" i="8"/>
  <c r="U196" i="8"/>
  <c r="X196" i="8"/>
  <c r="AA196" i="8"/>
  <c r="AD196" i="8"/>
  <c r="AG196" i="8"/>
  <c r="AJ196" i="8"/>
  <c r="AM196" i="8"/>
  <c r="AP196" i="8"/>
  <c r="AS196" i="8"/>
  <c r="AV196" i="8"/>
  <c r="AY196" i="8"/>
  <c r="BB196" i="8"/>
  <c r="BE196" i="8"/>
  <c r="BH196" i="8"/>
  <c r="BK196" i="8"/>
  <c r="BN196" i="8"/>
  <c r="BQ196" i="8"/>
  <c r="BT196" i="8"/>
  <c r="H197" i="8"/>
  <c r="K197" i="8"/>
  <c r="N197" i="8"/>
  <c r="Q197" i="8"/>
  <c r="T197" i="8"/>
  <c r="W197" i="8"/>
  <c r="Z197" i="8"/>
  <c r="AC197" i="8"/>
  <c r="AF197" i="8"/>
  <c r="AI197" i="8"/>
  <c r="AL197" i="8"/>
  <c r="AO197" i="8"/>
  <c r="AR197" i="8"/>
  <c r="AU197" i="8"/>
  <c r="AX197" i="8"/>
  <c r="BA197" i="8"/>
  <c r="BD197" i="8"/>
  <c r="BG197" i="8"/>
  <c r="BJ197" i="8"/>
  <c r="BM197" i="8"/>
  <c r="BP197" i="8"/>
  <c r="BS197" i="8"/>
  <c r="G198" i="8"/>
  <c r="J198" i="8"/>
  <c r="M198" i="8"/>
  <c r="P198" i="8"/>
  <c r="S198" i="8"/>
  <c r="V198" i="8"/>
  <c r="Y198" i="8"/>
  <c r="AB198" i="8"/>
  <c r="AE198" i="8"/>
  <c r="AH198" i="8"/>
  <c r="AK198" i="8"/>
  <c r="AN198" i="8"/>
  <c r="AQ198" i="8"/>
  <c r="AT198" i="8"/>
  <c r="AW198" i="8"/>
  <c r="AZ198" i="8"/>
  <c r="BC198" i="8"/>
  <c r="BF198" i="8"/>
  <c r="BI198" i="8"/>
  <c r="BL198" i="8"/>
  <c r="BO198" i="8"/>
  <c r="BR198" i="8"/>
  <c r="BU198" i="8"/>
  <c r="I199" i="8"/>
  <c r="L199" i="8"/>
  <c r="O199" i="8"/>
  <c r="R199" i="8"/>
  <c r="U199" i="8"/>
  <c r="X199" i="8"/>
  <c r="AA199" i="8"/>
  <c r="AD199" i="8"/>
  <c r="AG199" i="8"/>
  <c r="AJ199" i="8"/>
  <c r="AM199" i="8"/>
  <c r="AP199" i="8"/>
  <c r="AS199" i="8"/>
  <c r="AV199" i="8"/>
  <c r="AY199" i="8"/>
  <c r="BB199" i="8"/>
  <c r="BE199" i="8"/>
  <c r="BH199" i="8"/>
  <c r="BK199" i="8"/>
  <c r="BN199" i="8"/>
  <c r="BQ199" i="8"/>
  <c r="BT199" i="8"/>
  <c r="H200" i="8"/>
  <c r="K200" i="8"/>
  <c r="N200" i="8"/>
  <c r="Q200" i="8"/>
  <c r="T200" i="8"/>
  <c r="W200" i="8"/>
  <c r="Z200" i="8"/>
  <c r="AC200" i="8"/>
  <c r="AF200" i="8"/>
  <c r="AI200" i="8"/>
  <c r="AL200" i="8"/>
  <c r="AO200" i="8"/>
  <c r="AR200" i="8"/>
  <c r="AU200" i="8"/>
  <c r="AX200" i="8"/>
  <c r="BA200" i="8"/>
  <c r="BD200" i="8"/>
  <c r="BG200" i="8"/>
  <c r="BJ200" i="8"/>
  <c r="BM200" i="8"/>
  <c r="BP200" i="8"/>
  <c r="BS200" i="8"/>
  <c r="G201" i="8"/>
  <c r="J201" i="8"/>
  <c r="M201" i="8"/>
  <c r="P201" i="8"/>
  <c r="S201" i="8"/>
  <c r="V201" i="8"/>
  <c r="Y201" i="8"/>
  <c r="AB201" i="8"/>
  <c r="AE201" i="8"/>
  <c r="AH201" i="8"/>
  <c r="AK201" i="8"/>
  <c r="AN201" i="8"/>
  <c r="AQ201" i="8"/>
  <c r="AT201" i="8"/>
  <c r="AW201" i="8"/>
  <c r="AZ201" i="8"/>
  <c r="BC201" i="8"/>
  <c r="BF201" i="8"/>
  <c r="BI201" i="8"/>
  <c r="BL201" i="8"/>
  <c r="BO201" i="8"/>
  <c r="BR201" i="8"/>
  <c r="BU201" i="8"/>
  <c r="I202" i="8"/>
  <c r="L202" i="8"/>
  <c r="O202" i="8"/>
  <c r="R202" i="8"/>
  <c r="U202" i="8"/>
  <c r="X202" i="8"/>
  <c r="AA202" i="8"/>
  <c r="AD202" i="8"/>
  <c r="AG202" i="8"/>
  <c r="AJ202" i="8"/>
  <c r="AM202" i="8"/>
  <c r="AP202" i="8"/>
  <c r="AS202" i="8"/>
  <c r="AV202" i="8"/>
  <c r="AY202" i="8"/>
  <c r="BB202" i="8"/>
  <c r="BE202" i="8"/>
  <c r="BH202" i="8"/>
  <c r="BK202" i="8"/>
  <c r="BN202" i="8"/>
  <c r="BQ202" i="8"/>
  <c r="BT202" i="8"/>
  <c r="H203" i="8"/>
  <c r="K203" i="8"/>
  <c r="N203" i="8"/>
  <c r="Q203" i="8"/>
  <c r="T203" i="8"/>
  <c r="W203" i="8"/>
  <c r="Z203" i="8"/>
  <c r="AC203" i="8"/>
  <c r="AF203" i="8"/>
  <c r="AI203" i="8"/>
  <c r="AL203" i="8"/>
  <c r="AO203" i="8"/>
  <c r="AR203" i="8"/>
  <c r="AU203" i="8"/>
  <c r="AX203" i="8"/>
  <c r="BA203" i="8"/>
  <c r="BD203" i="8"/>
  <c r="BG203" i="8"/>
  <c r="BJ203" i="8"/>
  <c r="BM203" i="8"/>
  <c r="BP203" i="8"/>
  <c r="BS203" i="8"/>
  <c r="G204" i="8"/>
  <c r="J204" i="8"/>
  <c r="M204" i="8"/>
  <c r="P204" i="8"/>
  <c r="S204" i="8"/>
  <c r="V204" i="8"/>
  <c r="Y204" i="8"/>
  <c r="AB204" i="8"/>
  <c r="AE204" i="8"/>
  <c r="AH204" i="8"/>
  <c r="AK204" i="8"/>
  <c r="AN204" i="8"/>
  <c r="AQ204" i="8"/>
  <c r="AT204" i="8"/>
  <c r="AW204" i="8"/>
  <c r="AZ204" i="8"/>
  <c r="BC204" i="8"/>
  <c r="BF204" i="8"/>
  <c r="BI204" i="8"/>
  <c r="BL204" i="8"/>
  <c r="BO204" i="8"/>
  <c r="BR204" i="8"/>
  <c r="BU204" i="8"/>
  <c r="I205" i="8"/>
  <c r="L205" i="8"/>
  <c r="O205" i="8"/>
  <c r="R205" i="8"/>
  <c r="U205" i="8"/>
  <c r="X205" i="8"/>
  <c r="AA205" i="8"/>
  <c r="AD205" i="8"/>
  <c r="AG205" i="8"/>
  <c r="AJ205" i="8"/>
  <c r="AM205" i="8"/>
  <c r="AP205" i="8"/>
  <c r="AS205" i="8"/>
  <c r="AV205" i="8"/>
  <c r="AY205" i="8"/>
  <c r="BB205" i="8"/>
  <c r="BE205" i="8"/>
  <c r="BH205" i="8"/>
  <c r="BK205" i="8"/>
  <c r="BN205" i="8"/>
  <c r="BQ205" i="8"/>
  <c r="BT205" i="8"/>
  <c r="H206" i="8"/>
  <c r="K206" i="8"/>
  <c r="N206" i="8"/>
  <c r="Q206" i="8"/>
  <c r="T206" i="8"/>
  <c r="W206" i="8"/>
  <c r="Z206" i="8"/>
  <c r="AC206" i="8"/>
  <c r="AF206" i="8"/>
  <c r="AI206" i="8"/>
  <c r="AL206" i="8"/>
  <c r="AO206" i="8"/>
  <c r="AR206" i="8"/>
  <c r="AU206" i="8"/>
  <c r="AX206" i="8"/>
  <c r="BA206" i="8"/>
  <c r="BD206" i="8"/>
  <c r="BG206" i="8"/>
  <c r="BJ206" i="8"/>
  <c r="BM206" i="8"/>
  <c r="BP206" i="8"/>
  <c r="BS206" i="8"/>
  <c r="G207" i="8"/>
  <c r="J207" i="8"/>
  <c r="M207" i="8"/>
  <c r="P207" i="8"/>
  <c r="S207" i="8"/>
  <c r="V207" i="8"/>
  <c r="Y207" i="8"/>
  <c r="AB207" i="8"/>
  <c r="AE207" i="8"/>
  <c r="AH207" i="8"/>
  <c r="AK207" i="8"/>
  <c r="AN207" i="8"/>
  <c r="AQ207" i="8"/>
  <c r="AT207" i="8"/>
  <c r="AW207" i="8"/>
  <c r="AZ207" i="8"/>
  <c r="BC207" i="8"/>
  <c r="BF207" i="8"/>
  <c r="BI207" i="8"/>
  <c r="BL207" i="8"/>
  <c r="BO207" i="8"/>
  <c r="BR207" i="8"/>
  <c r="BU207" i="8"/>
  <c r="I208" i="8"/>
  <c r="L208" i="8"/>
  <c r="O208" i="8"/>
  <c r="R208" i="8"/>
  <c r="U208" i="8"/>
  <c r="X208" i="8"/>
  <c r="AA208" i="8"/>
  <c r="AD208" i="8"/>
  <c r="AG208" i="8"/>
  <c r="AJ208" i="8"/>
  <c r="AM208" i="8"/>
  <c r="AP208" i="8"/>
  <c r="AS208" i="8"/>
  <c r="AV208" i="8"/>
  <c r="AY208" i="8"/>
  <c r="BB208" i="8"/>
  <c r="BE208" i="8"/>
  <c r="BH208" i="8"/>
  <c r="BK208" i="8"/>
  <c r="BN208" i="8"/>
  <c r="BQ208" i="8"/>
  <c r="BT208" i="8"/>
  <c r="H209" i="8"/>
  <c r="K209" i="8"/>
  <c r="N209" i="8"/>
  <c r="Q209" i="8"/>
  <c r="T209" i="8"/>
  <c r="W209" i="8"/>
  <c r="Z209" i="8"/>
  <c r="AC209" i="8"/>
  <c r="AF209" i="8"/>
  <c r="AI209" i="8"/>
  <c r="AL209" i="8"/>
  <c r="AO209" i="8"/>
  <c r="AR209" i="8"/>
  <c r="AU209" i="8"/>
  <c r="AX209" i="8"/>
  <c r="BA209" i="8"/>
  <c r="BD209" i="8"/>
  <c r="BG209" i="8"/>
  <c r="BJ209" i="8"/>
  <c r="BM209" i="8"/>
  <c r="BP209" i="8"/>
  <c r="BS209" i="8"/>
  <c r="G210" i="8"/>
  <c r="J210" i="8"/>
  <c r="M210" i="8"/>
  <c r="P210" i="8"/>
  <c r="S210" i="8"/>
  <c r="V210" i="8"/>
  <c r="Y210" i="8"/>
  <c r="AB210" i="8"/>
  <c r="AE210" i="8"/>
  <c r="AH210" i="8"/>
  <c r="AK210" i="8"/>
  <c r="AN210" i="8"/>
  <c r="AQ210" i="8"/>
  <c r="AT210" i="8"/>
  <c r="AW210" i="8"/>
  <c r="AZ210" i="8"/>
  <c r="BC210" i="8"/>
  <c r="BF210" i="8"/>
  <c r="BI210" i="8"/>
  <c r="BL210" i="8"/>
  <c r="BO210" i="8"/>
  <c r="BR210" i="8"/>
  <c r="BU210" i="8"/>
  <c r="I211" i="8"/>
  <c r="L211" i="8"/>
  <c r="O211" i="8"/>
  <c r="R211" i="8"/>
  <c r="U211" i="8"/>
  <c r="X211" i="8"/>
  <c r="AA211" i="8"/>
  <c r="AD211" i="8"/>
  <c r="AG211" i="8"/>
  <c r="AJ211" i="8"/>
  <c r="AM211" i="8"/>
  <c r="AP211" i="8"/>
  <c r="AS211" i="8"/>
  <c r="AV211" i="8"/>
  <c r="AY211" i="8"/>
  <c r="BB211" i="8"/>
  <c r="BE211" i="8"/>
  <c r="BH211" i="8"/>
  <c r="BK211" i="8"/>
  <c r="BN211" i="8"/>
  <c r="BQ211" i="8"/>
  <c r="BT211" i="8"/>
  <c r="H212" i="8"/>
  <c r="K212" i="8"/>
  <c r="N212" i="8"/>
  <c r="Q212" i="8"/>
  <c r="T212" i="8"/>
  <c r="W212" i="8"/>
  <c r="Z212" i="8"/>
  <c r="AC212" i="8"/>
  <c r="AF212" i="8"/>
  <c r="AI212" i="8"/>
  <c r="AL212" i="8"/>
  <c r="AO212" i="8"/>
  <c r="AR212" i="8"/>
  <c r="AU212" i="8"/>
  <c r="AX212" i="8"/>
  <c r="BA212" i="8"/>
  <c r="BD212" i="8"/>
  <c r="BG212" i="8"/>
  <c r="BJ212" i="8"/>
  <c r="BM212" i="8"/>
  <c r="BP212" i="8"/>
  <c r="BS212" i="8"/>
  <c r="G213" i="8"/>
  <c r="J213" i="8"/>
  <c r="M213" i="8"/>
  <c r="P213" i="8"/>
  <c r="S213" i="8"/>
  <c r="V213" i="8"/>
  <c r="Y213" i="8"/>
  <c r="AB213" i="8"/>
  <c r="AE213" i="8"/>
  <c r="AH213" i="8"/>
  <c r="AK213" i="8"/>
  <c r="AN213" i="8"/>
  <c r="AQ213" i="8"/>
  <c r="AT213" i="8"/>
  <c r="AW213" i="8"/>
  <c r="AZ213" i="8"/>
  <c r="BC213" i="8"/>
  <c r="BF213" i="8"/>
  <c r="BI213" i="8"/>
  <c r="BL213" i="8"/>
  <c r="BO213" i="8"/>
  <c r="BR213" i="8"/>
  <c r="BU213" i="8"/>
  <c r="I214" i="8"/>
  <c r="L214" i="8"/>
  <c r="O214" i="8"/>
  <c r="R214" i="8"/>
  <c r="U214" i="8"/>
  <c r="X214" i="8"/>
  <c r="AA214" i="8"/>
  <c r="AD214" i="8"/>
  <c r="AG214" i="8"/>
  <c r="AJ214" i="8"/>
  <c r="AM214" i="8"/>
  <c r="AP214" i="8"/>
  <c r="AS214" i="8"/>
  <c r="AV214" i="8"/>
  <c r="AY214" i="8"/>
  <c r="BB214" i="8"/>
  <c r="BE214" i="8"/>
  <c r="BH214" i="8"/>
  <c r="BK214" i="8"/>
  <c r="BN214" i="8"/>
  <c r="BQ214" i="8"/>
  <c r="BT214" i="8"/>
  <c r="H215" i="8"/>
  <c r="K215" i="8"/>
  <c r="N215" i="8"/>
  <c r="Q215" i="8"/>
  <c r="T215" i="8"/>
  <c r="W215" i="8"/>
  <c r="Z215" i="8"/>
  <c r="AC215" i="8"/>
  <c r="AF215" i="8"/>
  <c r="AI215" i="8"/>
  <c r="AL215" i="8"/>
  <c r="AO215" i="8"/>
  <c r="AR215" i="8"/>
  <c r="AU215" i="8"/>
  <c r="AX215" i="8"/>
  <c r="BA215" i="8"/>
  <c r="BD215" i="8"/>
  <c r="BG215" i="8"/>
  <c r="BJ215" i="8"/>
  <c r="BM215" i="8"/>
  <c r="BP215" i="8"/>
  <c r="BS215" i="8"/>
  <c r="G216" i="8"/>
  <c r="J216" i="8"/>
  <c r="M216" i="8"/>
  <c r="P216" i="8"/>
  <c r="S216" i="8"/>
  <c r="V216" i="8"/>
  <c r="Y216" i="8"/>
  <c r="AB216" i="8"/>
  <c r="AE216" i="8"/>
  <c r="AH216" i="8"/>
  <c r="AK216" i="8"/>
  <c r="AN216" i="8"/>
  <c r="AQ216" i="8"/>
  <c r="AT216" i="8"/>
  <c r="AW216" i="8"/>
  <c r="AZ216" i="8"/>
  <c r="BC216" i="8"/>
  <c r="BF216" i="8"/>
  <c r="BI216" i="8"/>
  <c r="BL216" i="8"/>
  <c r="BO216" i="8"/>
  <c r="BR216" i="8"/>
  <c r="BU216" i="8"/>
  <c r="I217" i="8"/>
  <c r="L217" i="8"/>
  <c r="O217" i="8"/>
  <c r="R217" i="8"/>
  <c r="U217" i="8"/>
  <c r="X217" i="8"/>
  <c r="AA217" i="8"/>
  <c r="AD217" i="8"/>
  <c r="AG217" i="8"/>
  <c r="AJ217" i="8"/>
  <c r="AM217" i="8"/>
  <c r="AP217" i="8"/>
  <c r="AS217" i="8"/>
  <c r="AV217" i="8"/>
  <c r="AY217" i="8"/>
  <c r="BB217" i="8"/>
  <c r="BE217" i="8"/>
  <c r="BH217" i="8"/>
  <c r="BK217" i="8"/>
  <c r="BN217" i="8"/>
  <c r="BQ217" i="8"/>
  <c r="BT217" i="8"/>
  <c r="H218" i="8"/>
  <c r="K218" i="8"/>
  <c r="N218" i="8"/>
  <c r="Q218" i="8"/>
  <c r="T218" i="8"/>
  <c r="W218" i="8"/>
  <c r="Z218" i="8"/>
  <c r="AC218" i="8"/>
  <c r="AF218" i="8"/>
  <c r="AI218" i="8"/>
  <c r="AL218" i="8"/>
  <c r="AO218" i="8"/>
  <c r="AR218" i="8"/>
  <c r="AU218" i="8"/>
  <c r="AX218" i="8"/>
  <c r="BA218" i="8"/>
  <c r="BD218" i="8"/>
  <c r="BG218" i="8"/>
  <c r="BJ218" i="8"/>
  <c r="BM218" i="8"/>
  <c r="BP218" i="8"/>
  <c r="BS218" i="8"/>
  <c r="G219" i="8"/>
  <c r="J219" i="8"/>
  <c r="M219" i="8"/>
  <c r="P219" i="8"/>
  <c r="S219" i="8"/>
  <c r="V219" i="8"/>
  <c r="Y219" i="8"/>
  <c r="AB219" i="8"/>
  <c r="AE219" i="8"/>
  <c r="AH219" i="8"/>
  <c r="AK219" i="8"/>
  <c r="AN219" i="8"/>
  <c r="AQ219" i="8"/>
  <c r="AT219" i="8"/>
  <c r="AW219" i="8"/>
  <c r="AZ219" i="8"/>
  <c r="BC219" i="8"/>
  <c r="BF219" i="8"/>
  <c r="BI219" i="8"/>
  <c r="BL219" i="8"/>
  <c r="BO219" i="8"/>
  <c r="BR219" i="8"/>
  <c r="BU219" i="8"/>
  <c r="I220" i="8"/>
  <c r="L220" i="8"/>
  <c r="O220" i="8"/>
  <c r="R220" i="8"/>
  <c r="U220" i="8"/>
  <c r="X220" i="8"/>
  <c r="AA220" i="8"/>
  <c r="AD220" i="8"/>
  <c r="AG220" i="8"/>
  <c r="AJ220" i="8"/>
  <c r="AM220" i="8"/>
  <c r="AP220" i="8"/>
  <c r="AS220" i="8"/>
  <c r="AV220" i="8"/>
  <c r="AY220" i="8"/>
  <c r="BB220" i="8"/>
  <c r="BE220" i="8"/>
  <c r="BH220" i="8"/>
  <c r="BK220" i="8"/>
  <c r="BN220" i="8"/>
  <c r="BQ220" i="8"/>
  <c r="BT220" i="8"/>
  <c r="H221" i="8"/>
  <c r="K221" i="8"/>
  <c r="N221" i="8"/>
  <c r="Q221" i="8"/>
  <c r="T221" i="8"/>
  <c r="W221" i="8"/>
  <c r="Z221" i="8"/>
  <c r="AC221" i="8"/>
  <c r="AF221" i="8"/>
  <c r="AI221" i="8"/>
  <c r="AL221" i="8"/>
  <c r="AO221" i="8"/>
  <c r="AR221" i="8"/>
  <c r="AU221" i="8"/>
  <c r="AX221" i="8"/>
  <c r="BA221" i="8"/>
  <c r="BD221" i="8"/>
  <c r="BG221" i="8"/>
  <c r="BJ221" i="8"/>
  <c r="BM221" i="8"/>
  <c r="BP221" i="8"/>
  <c r="BS221" i="8"/>
  <c r="G222" i="8"/>
  <c r="J222" i="8"/>
  <c r="M222" i="8"/>
  <c r="P222" i="8"/>
  <c r="S222" i="8"/>
  <c r="V222" i="8"/>
  <c r="Y222" i="8"/>
  <c r="AB222" i="8"/>
  <c r="AE222" i="8"/>
  <c r="AH222" i="8"/>
  <c r="AK222" i="8"/>
  <c r="AN222" i="8"/>
  <c r="AQ222" i="8"/>
  <c r="AT222" i="8"/>
  <c r="AW222" i="8"/>
  <c r="AZ222" i="8"/>
  <c r="BC222" i="8"/>
  <c r="BF222" i="8"/>
  <c r="BI222" i="8"/>
  <c r="BL222" i="8"/>
  <c r="BO222" i="8"/>
  <c r="BR222" i="8"/>
  <c r="BU222" i="8"/>
  <c r="I223" i="8"/>
  <c r="L223" i="8"/>
  <c r="O223" i="8"/>
  <c r="R223" i="8"/>
  <c r="U223" i="8"/>
  <c r="X223" i="8"/>
  <c r="AA223" i="8"/>
  <c r="AD223" i="8"/>
  <c r="AG223" i="8"/>
  <c r="AP223" i="8"/>
  <c r="AY223" i="8"/>
  <c r="BH223" i="8"/>
  <c r="BQ223" i="8"/>
  <c r="K224" i="8"/>
  <c r="T224" i="8"/>
  <c r="AC224" i="8"/>
  <c r="AL224" i="8"/>
  <c r="AU224" i="8"/>
  <c r="BD224" i="8"/>
  <c r="BM224" i="8"/>
  <c r="G225" i="8"/>
  <c r="P225" i="8"/>
  <c r="Y225" i="8"/>
  <c r="AH225" i="8"/>
  <c r="AQ225" i="8"/>
  <c r="AZ225" i="8"/>
  <c r="BI225" i="8"/>
  <c r="BR225" i="8"/>
  <c r="L226" i="8"/>
  <c r="U226" i="8"/>
  <c r="AD226" i="8"/>
  <c r="AM226" i="8"/>
  <c r="AV226" i="8"/>
  <c r="BE226" i="8"/>
  <c r="BN226" i="8"/>
  <c r="H227" i="8"/>
  <c r="Q227" i="8"/>
  <c r="Z227" i="8"/>
  <c r="AI227" i="8"/>
  <c r="AR227" i="8"/>
  <c r="BA227" i="8"/>
  <c r="BJ227" i="8"/>
  <c r="BS227" i="8"/>
  <c r="M228" i="8"/>
  <c r="V228" i="8"/>
  <c r="AE228" i="8"/>
  <c r="AN228" i="8"/>
  <c r="AW228" i="8"/>
  <c r="BF228" i="8"/>
  <c r="BO228" i="8"/>
  <c r="I229" i="8"/>
  <c r="R229" i="8"/>
  <c r="AA229" i="8"/>
  <c r="AJ229" i="8"/>
  <c r="AS229" i="8"/>
  <c r="BB229" i="8"/>
  <c r="BK229" i="8"/>
  <c r="BT229" i="8"/>
  <c r="N230" i="8"/>
  <c r="W230" i="8"/>
  <c r="AF230" i="8"/>
  <c r="AO230" i="8"/>
  <c r="AX230" i="8"/>
  <c r="BG230" i="8"/>
  <c r="BP230" i="8"/>
  <c r="J231" i="8"/>
  <c r="S231" i="8"/>
  <c r="AB231" i="8"/>
  <c r="AK231" i="8"/>
  <c r="AT231" i="8"/>
  <c r="BC231" i="8"/>
  <c r="BL231" i="8"/>
  <c r="BU231" i="8"/>
  <c r="O232" i="8"/>
  <c r="X232" i="8"/>
  <c r="AG232" i="8"/>
  <c r="AP232" i="8"/>
  <c r="AY232" i="8"/>
  <c r="BH232" i="8"/>
  <c r="BQ232" i="8"/>
  <c r="K233" i="8"/>
  <c r="T233" i="8"/>
  <c r="AC233" i="8"/>
  <c r="AL233" i="8"/>
  <c r="AU233" i="8"/>
  <c r="BD233" i="8"/>
  <c r="BM233" i="8"/>
  <c r="G234" i="8"/>
  <c r="P234" i="8"/>
  <c r="Y234" i="8"/>
  <c r="AH234" i="8"/>
  <c r="AQ234" i="8"/>
  <c r="AZ234" i="8"/>
  <c r="BI234" i="8"/>
  <c r="BR234" i="8"/>
  <c r="L235" i="8"/>
  <c r="U235" i="8"/>
  <c r="AD235" i="8"/>
  <c r="AM235" i="8"/>
  <c r="AV235" i="8"/>
  <c r="BE235" i="8"/>
  <c r="BN235" i="8"/>
  <c r="H236" i="8"/>
  <c r="Q236" i="8"/>
  <c r="Z236" i="8"/>
  <c r="AI236" i="8"/>
  <c r="AR236" i="8"/>
  <c r="BA236" i="8"/>
  <c r="BJ236" i="8"/>
  <c r="BS236" i="8"/>
  <c r="M237" i="8"/>
  <c r="V237" i="8"/>
  <c r="AE237" i="8"/>
  <c r="AN237" i="8"/>
  <c r="AW237" i="8"/>
  <c r="BF237" i="8"/>
  <c r="BO237" i="8"/>
  <c r="I238" i="8"/>
  <c r="R238" i="8"/>
  <c r="AA238" i="8"/>
  <c r="AJ238" i="8"/>
  <c r="AS238" i="8"/>
  <c r="BB238" i="8"/>
  <c r="BK238" i="8"/>
  <c r="BT238" i="8"/>
  <c r="N239" i="8"/>
  <c r="W239" i="8"/>
  <c r="AF239" i="8"/>
  <c r="AO239" i="8"/>
  <c r="AX239" i="8"/>
  <c r="BG239" i="8"/>
  <c r="BP239" i="8"/>
  <c r="J240" i="8"/>
  <c r="S240" i="8"/>
  <c r="AB240" i="8"/>
  <c r="AK240" i="8"/>
  <c r="AT240" i="8"/>
  <c r="BC240" i="8"/>
  <c r="BL240" i="8"/>
  <c r="BU240" i="8"/>
  <c r="O241" i="8"/>
  <c r="X241" i="8"/>
  <c r="AG241" i="8"/>
  <c r="AP241" i="8"/>
  <c r="AY241" i="8"/>
  <c r="BH241" i="8"/>
  <c r="BQ241" i="8"/>
  <c r="K242" i="8"/>
  <c r="T242" i="8"/>
  <c r="AC242" i="8"/>
  <c r="AL242" i="8"/>
  <c r="AU242" i="8"/>
  <c r="BD242" i="8"/>
  <c r="BM242" i="8"/>
  <c r="G243" i="8"/>
  <c r="P243" i="8"/>
  <c r="Y243" i="8"/>
  <c r="AH243" i="8"/>
  <c r="AQ243" i="8"/>
  <c r="AZ243" i="8"/>
  <c r="BI243" i="8"/>
  <c r="BR243" i="8"/>
  <c r="L244" i="8"/>
  <c r="U244" i="8"/>
  <c r="AD244" i="8"/>
  <c r="AM244" i="8"/>
  <c r="AV244" i="8"/>
  <c r="BE244" i="8"/>
  <c r="BN244" i="8"/>
  <c r="H245" i="8"/>
  <c r="Q245" i="8"/>
  <c r="Z245" i="8"/>
  <c r="AI245" i="8"/>
  <c r="AR245" i="8"/>
  <c r="BA245" i="8"/>
  <c r="BJ245" i="8"/>
  <c r="BS245" i="8"/>
  <c r="M246" i="8"/>
  <c r="V246" i="8"/>
  <c r="AE246" i="8"/>
  <c r="AN246" i="8"/>
  <c r="AW246" i="8"/>
  <c r="BF246" i="8"/>
  <c r="BO246" i="8"/>
  <c r="I247" i="8"/>
  <c r="R247" i="8"/>
  <c r="AA247" i="8"/>
  <c r="AJ247" i="8"/>
  <c r="AS247" i="8"/>
  <c r="BB247" i="8"/>
  <c r="BK247" i="8"/>
  <c r="BT247" i="8"/>
  <c r="N248" i="8"/>
  <c r="W248" i="8"/>
  <c r="AF248" i="8"/>
  <c r="AO248" i="8"/>
  <c r="AX248" i="8"/>
  <c r="BG248" i="8"/>
  <c r="BP248" i="8"/>
  <c r="J249" i="8"/>
  <c r="S249" i="8"/>
  <c r="AB249" i="8"/>
  <c r="AK249" i="8"/>
  <c r="AT249" i="8"/>
  <c r="BC249" i="8"/>
  <c r="BL249" i="8"/>
  <c r="BU249" i="8"/>
  <c r="O250" i="8"/>
  <c r="X250" i="8"/>
  <c r="AG250" i="8"/>
  <c r="AP250" i="8"/>
  <c r="AY250" i="8"/>
  <c r="BG250" i="8"/>
  <c r="BK250" i="8"/>
  <c r="BP250" i="8"/>
  <c r="BT250" i="8"/>
  <c r="R241" i="8"/>
  <c r="BB241" i="8"/>
  <c r="BT241" i="8"/>
  <c r="N242" i="8"/>
  <c r="AF242" i="8"/>
  <c r="AX242" i="8"/>
  <c r="BP242" i="8"/>
  <c r="J243" i="8"/>
  <c r="S243" i="8"/>
  <c r="AK243" i="8"/>
  <c r="AT243" i="8"/>
  <c r="BC243" i="8"/>
  <c r="BU243" i="8"/>
  <c r="O244" i="8"/>
  <c r="AG244" i="8"/>
  <c r="AY244" i="8"/>
  <c r="BH244" i="8"/>
  <c r="K245" i="8"/>
  <c r="T245" i="8"/>
  <c r="AL245" i="8"/>
  <c r="AU245" i="8"/>
  <c r="BM245" i="8"/>
  <c r="G246" i="8"/>
  <c r="Y246" i="8"/>
  <c r="AH246" i="8"/>
  <c r="AZ246" i="8"/>
  <c r="BI246" i="8"/>
  <c r="L247" i="8"/>
  <c r="U247" i="8"/>
  <c r="AM247" i="8"/>
  <c r="AV247" i="8"/>
  <c r="BN247" i="8"/>
  <c r="H248" i="8"/>
  <c r="Z248" i="8"/>
  <c r="AR248" i="8"/>
  <c r="BA248" i="8"/>
  <c r="BS248" i="8"/>
  <c r="M249" i="8"/>
  <c r="AE249" i="8"/>
  <c r="AW249" i="8"/>
  <c r="BF249" i="8"/>
  <c r="I250" i="8"/>
  <c r="R250" i="8"/>
  <c r="AJ250" i="8"/>
  <c r="AS250" i="8"/>
  <c r="BH250" i="8"/>
  <c r="BM250" i="8"/>
  <c r="BF225" i="8"/>
  <c r="J228" i="8"/>
  <c r="AK228" i="8"/>
  <c r="BL228" i="8"/>
  <c r="BU228" i="8"/>
  <c r="AG229" i="8"/>
  <c r="AY229" i="8"/>
  <c r="BQ229" i="8"/>
  <c r="AC230" i="8"/>
  <c r="AL230" i="8"/>
  <c r="BM230" i="8"/>
  <c r="Y231" i="8"/>
  <c r="AQ231" i="8"/>
  <c r="BI231" i="8"/>
  <c r="U232" i="8"/>
  <c r="AM232" i="8"/>
  <c r="BE232" i="8"/>
  <c r="Q233" i="8"/>
  <c r="AI233" i="8"/>
  <c r="BA233" i="8"/>
  <c r="M234" i="8"/>
  <c r="AE234" i="8"/>
  <c r="AW234" i="8"/>
  <c r="I235" i="8"/>
  <c r="AA235" i="8"/>
  <c r="AS235" i="8"/>
  <c r="BT235" i="8"/>
  <c r="N236" i="8"/>
  <c r="AO236" i="8"/>
  <c r="BG236" i="8"/>
  <c r="J237" i="8"/>
  <c r="AK237" i="8"/>
  <c r="AT237" i="8"/>
  <c r="BU237" i="8"/>
  <c r="X238" i="8"/>
  <c r="AP238" i="8"/>
  <c r="BQ238" i="8"/>
  <c r="T239" i="8"/>
  <c r="AL239" i="8"/>
  <c r="BM239" i="8"/>
  <c r="G240" i="8"/>
  <c r="AH240" i="8"/>
  <c r="BI240" i="8"/>
  <c r="BR240" i="8"/>
  <c r="AD241" i="8"/>
  <c r="BE241" i="8"/>
  <c r="BN241" i="8"/>
  <c r="Z242" i="8"/>
  <c r="AI242" i="8"/>
  <c r="BJ242" i="8"/>
  <c r="V243" i="8"/>
  <c r="AE243" i="8"/>
  <c r="BF243" i="8"/>
  <c r="BO243" i="8"/>
  <c r="AA244" i="8"/>
  <c r="AJ244" i="8"/>
  <c r="BK244" i="8"/>
  <c r="N245" i="8"/>
  <c r="AF245" i="8"/>
  <c r="BG245" i="8"/>
  <c r="J246" i="8"/>
  <c r="AK246" i="8"/>
  <c r="BC246" i="8"/>
  <c r="BU246" i="8"/>
  <c r="AG247" i="8"/>
  <c r="AY247" i="8"/>
  <c r="BQ247" i="8"/>
  <c r="AC248" i="8"/>
  <c r="AL248" i="8"/>
  <c r="BM248" i="8"/>
  <c r="G249" i="8"/>
  <c r="AH249" i="8"/>
  <c r="AZ249" i="8"/>
  <c r="BR249" i="8"/>
  <c r="AD250" i="8"/>
  <c r="BE250" i="8"/>
  <c r="BJ250" i="8"/>
  <c r="AJ223" i="8"/>
  <c r="AS223" i="8"/>
  <c r="BB223" i="8"/>
  <c r="BK223" i="8"/>
  <c r="BT223" i="8"/>
  <c r="N224" i="8"/>
  <c r="W224" i="8"/>
  <c r="AF224" i="8"/>
  <c r="AO224" i="8"/>
  <c r="AX224" i="8"/>
  <c r="BG224" i="8"/>
  <c r="BP224" i="8"/>
  <c r="J225" i="8"/>
  <c r="S225" i="8"/>
  <c r="AB225" i="8"/>
  <c r="AK225" i="8"/>
  <c r="AT225" i="8"/>
  <c r="BC225" i="8"/>
  <c r="BL225" i="8"/>
  <c r="BU225" i="8"/>
  <c r="O226" i="8"/>
  <c r="X226" i="8"/>
  <c r="AG226" i="8"/>
  <c r="AP226" i="8"/>
  <c r="AY226" i="8"/>
  <c r="BH226" i="8"/>
  <c r="BQ226" i="8"/>
  <c r="K227" i="8"/>
  <c r="T227" i="8"/>
  <c r="AC227" i="8"/>
  <c r="AL227" i="8"/>
  <c r="AU227" i="8"/>
  <c r="BD227" i="8"/>
  <c r="BM227" i="8"/>
  <c r="G228" i="8"/>
  <c r="P228" i="8"/>
  <c r="Y228" i="8"/>
  <c r="AH228" i="8"/>
  <c r="AQ228" i="8"/>
  <c r="AZ228" i="8"/>
  <c r="BI228" i="8"/>
  <c r="BR228" i="8"/>
  <c r="L229" i="8"/>
  <c r="U229" i="8"/>
  <c r="AD229" i="8"/>
  <c r="AM229" i="8"/>
  <c r="AV229" i="8"/>
  <c r="BE229" i="8"/>
  <c r="BN229" i="8"/>
  <c r="H230" i="8"/>
  <c r="Q230" i="8"/>
  <c r="Z230" i="8"/>
  <c r="AI230" i="8"/>
  <c r="AR230" i="8"/>
  <c r="BA230" i="8"/>
  <c r="BJ230" i="8"/>
  <c r="BS230" i="8"/>
  <c r="M231" i="8"/>
  <c r="V231" i="8"/>
  <c r="AE231" i="8"/>
  <c r="AN231" i="8"/>
  <c r="AW231" i="8"/>
  <c r="BF231" i="8"/>
  <c r="BO231" i="8"/>
  <c r="I232" i="8"/>
  <c r="R232" i="8"/>
  <c r="AA232" i="8"/>
  <c r="AJ232" i="8"/>
  <c r="AS232" i="8"/>
  <c r="BB232" i="8"/>
  <c r="BK232" i="8"/>
  <c r="BT232" i="8"/>
  <c r="N233" i="8"/>
  <c r="W233" i="8"/>
  <c r="AF233" i="8"/>
  <c r="AO233" i="8"/>
  <c r="AX233" i="8"/>
  <c r="BG233" i="8"/>
  <c r="BP233" i="8"/>
  <c r="J234" i="8"/>
  <c r="S234" i="8"/>
  <c r="AB234" i="8"/>
  <c r="AK234" i="8"/>
  <c r="AT234" i="8"/>
  <c r="BC234" i="8"/>
  <c r="BL234" i="8"/>
  <c r="BU234" i="8"/>
  <c r="O235" i="8"/>
  <c r="X235" i="8"/>
  <c r="AG235" i="8"/>
  <c r="AP235" i="8"/>
  <c r="AY235" i="8"/>
  <c r="BH235" i="8"/>
  <c r="BQ235" i="8"/>
  <c r="K236" i="8"/>
  <c r="T236" i="8"/>
  <c r="AC236" i="8"/>
  <c r="AL236" i="8"/>
  <c r="AU236" i="8"/>
  <c r="BD236" i="8"/>
  <c r="BM236" i="8"/>
  <c r="G237" i="8"/>
  <c r="P237" i="8"/>
  <c r="Y237" i="8"/>
  <c r="AH237" i="8"/>
  <c r="AQ237" i="8"/>
  <c r="AZ237" i="8"/>
  <c r="BI237" i="8"/>
  <c r="BR237" i="8"/>
  <c r="L238" i="8"/>
  <c r="U238" i="8"/>
  <c r="AD238" i="8"/>
  <c r="AM238" i="8"/>
  <c r="AV238" i="8"/>
  <c r="BE238" i="8"/>
  <c r="BN238" i="8"/>
  <c r="H239" i="8"/>
  <c r="Q239" i="8"/>
  <c r="Z239" i="8"/>
  <c r="AI239" i="8"/>
  <c r="AR239" i="8"/>
  <c r="BA239" i="8"/>
  <c r="BJ239" i="8"/>
  <c r="BS239" i="8"/>
  <c r="M240" i="8"/>
  <c r="V240" i="8"/>
  <c r="AE240" i="8"/>
  <c r="AN240" i="8"/>
  <c r="AW240" i="8"/>
  <c r="BF240" i="8"/>
  <c r="BO240" i="8"/>
  <c r="I241" i="8"/>
  <c r="AA241" i="8"/>
  <c r="AJ241" i="8"/>
  <c r="AS241" i="8"/>
  <c r="BK241" i="8"/>
  <c r="W242" i="8"/>
  <c r="AO242" i="8"/>
  <c r="BG242" i="8"/>
  <c r="AB243" i="8"/>
  <c r="BL243" i="8"/>
  <c r="X244" i="8"/>
  <c r="AP244" i="8"/>
  <c r="BQ244" i="8"/>
  <c r="AC245" i="8"/>
  <c r="BD245" i="8"/>
  <c r="P246" i="8"/>
  <c r="AQ246" i="8"/>
  <c r="BR246" i="8"/>
  <c r="AD247" i="8"/>
  <c r="BE247" i="8"/>
  <c r="Q248" i="8"/>
  <c r="AI248" i="8"/>
  <c r="BJ248" i="8"/>
  <c r="V249" i="8"/>
  <c r="AN249" i="8"/>
  <c r="BO249" i="8"/>
  <c r="AA250" i="8"/>
  <c r="BB250" i="8"/>
  <c r="BQ250" i="8"/>
  <c r="I226" i="8"/>
  <c r="W227" i="8"/>
  <c r="AO227" i="8"/>
  <c r="BP227" i="8"/>
  <c r="S228" i="8"/>
  <c r="AT228" i="8"/>
  <c r="O229" i="8"/>
  <c r="AP229" i="8"/>
  <c r="K230" i="8"/>
  <c r="AU230" i="8"/>
  <c r="G231" i="8"/>
  <c r="AH231" i="8"/>
  <c r="BR231" i="8"/>
  <c r="AD232" i="8"/>
  <c r="BN232" i="8"/>
  <c r="Z233" i="8"/>
  <c r="BJ233" i="8"/>
  <c r="V234" i="8"/>
  <c r="BF234" i="8"/>
  <c r="R235" i="8"/>
  <c r="BB235" i="8"/>
  <c r="W236" i="8"/>
  <c r="AX236" i="8"/>
  <c r="S237" i="8"/>
  <c r="BC237" i="8"/>
  <c r="O238" i="8"/>
  <c r="AY238" i="8"/>
  <c r="K239" i="8"/>
  <c r="AU239" i="8"/>
  <c r="P240" i="8"/>
  <c r="AQ240" i="8"/>
  <c r="L241" i="8"/>
  <c r="AM241" i="8"/>
  <c r="H242" i="8"/>
  <c r="AR242" i="8"/>
  <c r="BS242" i="8"/>
  <c r="AN243" i="8"/>
  <c r="I244" i="8"/>
  <c r="AS244" i="8"/>
  <c r="BT244" i="8"/>
  <c r="AO245" i="8"/>
  <c r="BP245" i="8"/>
  <c r="S246" i="8"/>
  <c r="AT246" i="8"/>
  <c r="O247" i="8"/>
  <c r="AP247" i="8"/>
  <c r="K248" i="8"/>
  <c r="AU248" i="8"/>
  <c r="P249" i="8"/>
  <c r="AQ249" i="8"/>
  <c r="L250" i="8"/>
  <c r="AM250" i="8"/>
  <c r="BN250" i="8"/>
  <c r="AM223" i="8"/>
  <c r="AV223" i="8"/>
  <c r="BE223" i="8"/>
  <c r="BN223" i="8"/>
  <c r="H224" i="8"/>
  <c r="Q224" i="8"/>
  <c r="Z224" i="8"/>
  <c r="AI224" i="8"/>
  <c r="AR224" i="8"/>
  <c r="BA224" i="8"/>
  <c r="BJ224" i="8"/>
  <c r="BS224" i="8"/>
  <c r="M225" i="8"/>
  <c r="V225" i="8"/>
  <c r="AE225" i="8"/>
  <c r="AN225" i="8"/>
  <c r="AW225" i="8"/>
  <c r="BO225" i="8"/>
  <c r="R226" i="8"/>
  <c r="AA226" i="8"/>
  <c r="AJ226" i="8"/>
  <c r="AS226" i="8"/>
  <c r="BB226" i="8"/>
  <c r="BK226" i="8"/>
  <c r="BT226" i="8"/>
  <c r="N227" i="8"/>
  <c r="AF227" i="8"/>
  <c r="AX227" i="8"/>
  <c r="BG227" i="8"/>
  <c r="AB228" i="8"/>
  <c r="BC228" i="8"/>
  <c r="X229" i="8"/>
  <c r="BH229" i="8"/>
  <c r="T230" i="8"/>
  <c r="BD230" i="8"/>
  <c r="P231" i="8"/>
  <c r="AZ231" i="8"/>
  <c r="L232" i="8"/>
  <c r="AV232" i="8"/>
  <c r="H233" i="8"/>
  <c r="AR233" i="8"/>
  <c r="BS233" i="8"/>
  <c r="AN234" i="8"/>
  <c r="BO234" i="8"/>
  <c r="AJ235" i="8"/>
  <c r="BK235" i="8"/>
  <c r="AF236" i="8"/>
  <c r="BP236" i="8"/>
  <c r="AB237" i="8"/>
  <c r="BL237" i="8"/>
  <c r="AG238" i="8"/>
  <c r="BH238" i="8"/>
  <c r="AC239" i="8"/>
  <c r="BD239" i="8"/>
  <c r="Y240" i="8"/>
  <c r="AZ240" i="8"/>
  <c r="U241" i="8"/>
  <c r="AV241" i="8"/>
  <c r="Q242" i="8"/>
  <c r="BA242" i="8"/>
  <c r="M243" i="8"/>
  <c r="AW243" i="8"/>
  <c r="R244" i="8"/>
  <c r="BB244" i="8"/>
  <c r="W245" i="8"/>
  <c r="AX245" i="8"/>
  <c r="AB246" i="8"/>
  <c r="BL246" i="8"/>
  <c r="X247" i="8"/>
  <c r="BH247" i="8"/>
  <c r="T248" i="8"/>
  <c r="BD248" i="8"/>
  <c r="Y249" i="8"/>
  <c r="BI249" i="8"/>
  <c r="U250" i="8"/>
  <c r="AV250" i="8"/>
  <c r="BS250" i="8"/>
  <c r="F7" i="8"/>
  <c r="F10" i="8"/>
  <c r="F13" i="8"/>
  <c r="F16" i="8"/>
  <c r="F19" i="8"/>
  <c r="F22" i="8"/>
  <c r="F25" i="8"/>
  <c r="F28" i="8"/>
  <c r="F31" i="8"/>
  <c r="F34" i="8"/>
  <c r="F37" i="8"/>
  <c r="F40" i="8"/>
  <c r="F43" i="8"/>
  <c r="F46" i="8"/>
  <c r="F49" i="8"/>
  <c r="F52" i="8"/>
  <c r="F55" i="8"/>
  <c r="F58" i="8"/>
  <c r="F61" i="8"/>
  <c r="F64" i="8"/>
  <c r="F67" i="8"/>
  <c r="F70" i="8"/>
  <c r="F73" i="8"/>
  <c r="F76" i="8"/>
  <c r="F79" i="8"/>
  <c r="F82" i="8"/>
  <c r="F85" i="8"/>
  <c r="F88" i="8"/>
  <c r="F91" i="8"/>
  <c r="F94" i="8"/>
  <c r="F97" i="8"/>
  <c r="F100" i="8"/>
  <c r="F103" i="8"/>
  <c r="F106" i="8"/>
  <c r="F109" i="8"/>
  <c r="F112" i="8"/>
  <c r="F115" i="8"/>
  <c r="F118" i="8"/>
  <c r="F121" i="8"/>
  <c r="F124" i="8"/>
  <c r="F127" i="8"/>
  <c r="F130" i="8"/>
  <c r="F133" i="8"/>
  <c r="F136" i="8"/>
  <c r="F139" i="8"/>
  <c r="F142" i="8"/>
  <c r="F145" i="8"/>
  <c r="F148" i="8"/>
  <c r="F151" i="8"/>
  <c r="F154" i="8"/>
  <c r="F157" i="8"/>
  <c r="F160" i="8"/>
  <c r="F163" i="8"/>
  <c r="F166" i="8"/>
  <c r="F169" i="8"/>
  <c r="F172" i="8"/>
  <c r="F175" i="8"/>
  <c r="F178" i="8"/>
  <c r="F181" i="8"/>
  <c r="F184" i="8"/>
  <c r="F187" i="8"/>
  <c r="F190" i="8"/>
  <c r="F193" i="8"/>
  <c r="F196" i="8"/>
  <c r="F199" i="8"/>
  <c r="F202" i="8"/>
  <c r="F205" i="8"/>
  <c r="F208" i="8"/>
  <c r="F211" i="8"/>
  <c r="F214" i="8"/>
  <c r="F217" i="8"/>
  <c r="F220" i="8"/>
  <c r="F223" i="8"/>
  <c r="F226" i="8"/>
  <c r="F229" i="8"/>
  <c r="F232" i="8"/>
  <c r="F235" i="8"/>
  <c r="F238" i="8"/>
  <c r="F241" i="8"/>
  <c r="F244" i="8"/>
  <c r="F247" i="8"/>
  <c r="F250" i="8"/>
  <c r="F12" i="8"/>
  <c r="F36" i="8"/>
  <c r="F42" i="8"/>
  <c r="F48" i="8"/>
  <c r="F54" i="8"/>
  <c r="F60" i="8"/>
  <c r="F66" i="8"/>
  <c r="F72" i="8"/>
  <c r="F78" i="8"/>
  <c r="F84" i="8"/>
  <c r="F90" i="8"/>
  <c r="F96" i="8"/>
  <c r="F102" i="8"/>
  <c r="F108" i="8"/>
  <c r="F114" i="8"/>
  <c r="F120" i="8"/>
  <c r="F126" i="8"/>
  <c r="F132" i="8"/>
  <c r="F138" i="8"/>
  <c r="F144" i="8"/>
  <c r="F150" i="8"/>
  <c r="F153" i="8"/>
  <c r="F159" i="8"/>
  <c r="F165" i="8"/>
  <c r="F171" i="8"/>
  <c r="F177" i="8"/>
  <c r="F180" i="8"/>
  <c r="F186" i="8"/>
  <c r="F192" i="8"/>
  <c r="F198" i="8"/>
  <c r="F204" i="8"/>
  <c r="F210" i="8"/>
  <c r="F216" i="8"/>
  <c r="F222" i="8"/>
  <c r="F228" i="8"/>
  <c r="F234" i="8"/>
  <c r="F243" i="8"/>
  <c r="F249" i="8"/>
  <c r="F8" i="8"/>
  <c r="F11" i="8"/>
  <c r="F14" i="8"/>
  <c r="F17" i="8"/>
  <c r="F20" i="8"/>
  <c r="F23" i="8"/>
  <c r="F26" i="8"/>
  <c r="F29" i="8"/>
  <c r="F32" i="8"/>
  <c r="F35" i="8"/>
  <c r="F38" i="8"/>
  <c r="F41" i="8"/>
  <c r="F44" i="8"/>
  <c r="F47" i="8"/>
  <c r="F50" i="8"/>
  <c r="F53" i="8"/>
  <c r="F56" i="8"/>
  <c r="F59" i="8"/>
  <c r="F62" i="8"/>
  <c r="F65" i="8"/>
  <c r="F68" i="8"/>
  <c r="F71" i="8"/>
  <c r="F74" i="8"/>
  <c r="F77" i="8"/>
  <c r="F80" i="8"/>
  <c r="F83" i="8"/>
  <c r="F86" i="8"/>
  <c r="F89" i="8"/>
  <c r="F92" i="8"/>
  <c r="F95" i="8"/>
  <c r="F98" i="8"/>
  <c r="F101" i="8"/>
  <c r="F104" i="8"/>
  <c r="F107" i="8"/>
  <c r="F110" i="8"/>
  <c r="F113" i="8"/>
  <c r="F116" i="8"/>
  <c r="F119" i="8"/>
  <c r="F122" i="8"/>
  <c r="F125" i="8"/>
  <c r="F128" i="8"/>
  <c r="F131" i="8"/>
  <c r="F134" i="8"/>
  <c r="F137" i="8"/>
  <c r="F140" i="8"/>
  <c r="F143" i="8"/>
  <c r="F146" i="8"/>
  <c r="F149" i="8"/>
  <c r="F152" i="8"/>
  <c r="F155" i="8"/>
  <c r="F158" i="8"/>
  <c r="F161" i="8"/>
  <c r="F164" i="8"/>
  <c r="F167" i="8"/>
  <c r="F170" i="8"/>
  <c r="F173" i="8"/>
  <c r="F176" i="8"/>
  <c r="F179" i="8"/>
  <c r="F182" i="8"/>
  <c r="F185" i="8"/>
  <c r="F188" i="8"/>
  <c r="F191" i="8"/>
  <c r="F194" i="8"/>
  <c r="F197" i="8"/>
  <c r="F200" i="8"/>
  <c r="F203" i="8"/>
  <c r="F206" i="8"/>
  <c r="F209" i="8"/>
  <c r="F212" i="8"/>
  <c r="F215" i="8"/>
  <c r="F218" i="8"/>
  <c r="F221" i="8"/>
  <c r="F224" i="8"/>
  <c r="F227" i="8"/>
  <c r="F230" i="8"/>
  <c r="F233" i="8"/>
  <c r="F236" i="8"/>
  <c r="F239" i="8"/>
  <c r="F242" i="8"/>
  <c r="F245" i="8"/>
  <c r="F248" i="8"/>
  <c r="F9" i="8"/>
  <c r="F15" i="8"/>
  <c r="F18" i="8"/>
  <c r="F21" i="8"/>
  <c r="F24" i="8"/>
  <c r="F27" i="8"/>
  <c r="F30" i="8"/>
  <c r="F33" i="8"/>
  <c r="F39" i="8"/>
  <c r="F45" i="8"/>
  <c r="F51" i="8"/>
  <c r="F57" i="8"/>
  <c r="F63" i="8"/>
  <c r="F69" i="8"/>
  <c r="F75" i="8"/>
  <c r="F81" i="8"/>
  <c r="F87" i="8"/>
  <c r="F93" i="8"/>
  <c r="F99" i="8"/>
  <c r="F105" i="8"/>
  <c r="F111" i="8"/>
  <c r="F117" i="8"/>
  <c r="F123" i="8"/>
  <c r="F129" i="8"/>
  <c r="F135" i="8"/>
  <c r="F141" i="8"/>
  <c r="F147" i="8"/>
  <c r="F156" i="8"/>
  <c r="F162" i="8"/>
  <c r="F168" i="8"/>
  <c r="F174" i="8"/>
  <c r="F183" i="8"/>
  <c r="F189" i="8"/>
  <c r="F195" i="8"/>
  <c r="F201" i="8"/>
  <c r="F207" i="8"/>
  <c r="F213" i="8"/>
  <c r="F219" i="8"/>
  <c r="F225" i="8"/>
  <c r="F231" i="8"/>
  <c r="F237" i="8"/>
  <c r="F240" i="8"/>
  <c r="F246" i="8"/>
  <c r="F6" i="8"/>
  <c r="BD3" i="8"/>
  <c r="AW3" i="8"/>
  <c r="BH3" i="8"/>
  <c r="AI3" i="8"/>
  <c r="BS3" i="8"/>
  <c r="T3" i="8"/>
  <c r="AL3" i="8"/>
  <c r="BR3" i="8"/>
  <c r="AG3" i="8"/>
  <c r="BT3" i="8"/>
  <c r="H3" i="8"/>
  <c r="AM3" i="8"/>
  <c r="BP3" i="8"/>
  <c r="L3" i="8"/>
  <c r="R3" i="8"/>
  <c r="BB3" i="8"/>
  <c r="AQ3" i="8"/>
  <c r="AN3" i="8"/>
  <c r="X3" i="8"/>
  <c r="BC3" i="8"/>
  <c r="O3" i="8"/>
  <c r="AT3" i="8"/>
  <c r="AF3" i="8"/>
  <c r="AY3" i="8"/>
  <c r="J3" i="8"/>
  <c r="W3" i="8"/>
  <c r="P3" i="8"/>
  <c r="AD3" i="8"/>
  <c r="BK3" i="8"/>
  <c r="G3" i="8"/>
  <c r="AA3" i="8"/>
  <c r="BO3" i="8"/>
  <c r="V3" i="8"/>
  <c r="BF3" i="8"/>
  <c r="M3" i="8"/>
  <c r="BE3" i="8"/>
  <c r="U3" i="8"/>
  <c r="BM3" i="8"/>
  <c r="AP3" i="8"/>
  <c r="BL3" i="8"/>
  <c r="K3" i="8"/>
  <c r="AE3" i="8"/>
  <c r="AX3" i="8"/>
  <c r="I3" i="8"/>
  <c r="BA3" i="8"/>
  <c r="AO3" i="8"/>
  <c r="S3" i="8"/>
  <c r="AU3" i="8"/>
  <c r="AC3" i="8"/>
  <c r="BI3" i="8"/>
  <c r="Y3" i="8"/>
  <c r="BG3" i="8"/>
  <c r="N3" i="8"/>
  <c r="BQ3" i="8"/>
  <c r="AV3" i="8"/>
  <c r="AS3" i="8"/>
  <c r="AR3" i="8"/>
  <c r="Q3" i="8"/>
  <c r="AB3" i="8"/>
  <c r="AZ3" i="8"/>
  <c r="F3" i="8"/>
  <c r="BU3" i="8"/>
  <c r="AK3" i="8"/>
  <c r="BJ3" i="8"/>
  <c r="AH3" i="8"/>
  <c r="AJ3" i="8"/>
  <c r="BN3" i="8"/>
  <c r="Z3" i="8"/>
  <c r="A2" i="8" l="1"/>
  <c r="T4" i="8" l="1"/>
  <c r="BT4" i="8"/>
  <c r="AG4" i="8"/>
  <c r="R4" i="8"/>
  <c r="BP4" i="8"/>
  <c r="AL4" i="8"/>
  <c r="BR4" i="8"/>
  <c r="AQ4" i="8"/>
  <c r="X4" i="8"/>
  <c r="O4" i="8"/>
  <c r="AT4" i="8"/>
  <c r="J4" i="8"/>
  <c r="G4" i="8"/>
  <c r="BO4" i="8"/>
  <c r="BM4" i="8"/>
  <c r="W4" i="8"/>
  <c r="BE4" i="8"/>
  <c r="AP4" i="8"/>
  <c r="AX4" i="8"/>
  <c r="BA4" i="8"/>
  <c r="BG4" i="8"/>
  <c r="AW4" i="8"/>
  <c r="AI4" i="8"/>
  <c r="H4" i="8"/>
  <c r="BC4" i="8"/>
  <c r="V4" i="8"/>
  <c r="S4" i="8"/>
  <c r="BN4" i="8"/>
  <c r="BD4" i="8"/>
  <c r="BH4" i="8"/>
  <c r="BS4" i="8"/>
  <c r="AM4" i="8"/>
  <c r="L4" i="8"/>
  <c r="BB4" i="8"/>
  <c r="AN4" i="8"/>
  <c r="AF4" i="8"/>
  <c r="AY4" i="8"/>
  <c r="BK4" i="8"/>
  <c r="AA4" i="8"/>
  <c r="BF4" i="8"/>
  <c r="U4" i="8"/>
  <c r="BL4" i="8"/>
  <c r="K4" i="8"/>
  <c r="I4" i="8"/>
  <c r="AU4" i="8"/>
  <c r="AC4" i="8"/>
  <c r="BI4" i="8"/>
  <c r="N4" i="8"/>
  <c r="AS4" i="8"/>
  <c r="Q4" i="8"/>
  <c r="AZ4" i="8"/>
  <c r="BU4" i="8"/>
  <c r="AJ4" i="8"/>
  <c r="P4" i="8"/>
  <c r="AD4" i="8"/>
  <c r="M4" i="8"/>
  <c r="AE4" i="8"/>
  <c r="AO4" i="8"/>
  <c r="Y4" i="8"/>
  <c r="BQ4" i="8"/>
  <c r="AV4" i="8"/>
  <c r="AR4" i="8"/>
  <c r="AB4" i="8"/>
  <c r="F4" i="8"/>
  <c r="AK4" i="8"/>
  <c r="BJ4" i="8"/>
  <c r="AH4" i="8"/>
  <c r="Z4" i="8"/>
  <c r="AG5" i="8" l="1"/>
  <c r="BT5" i="8"/>
  <c r="BP5" i="8"/>
  <c r="R5" i="8"/>
  <c r="T5" i="8"/>
  <c r="S5" i="8"/>
  <c r="V5" i="8"/>
  <c r="H5" i="8"/>
  <c r="AI5" i="8"/>
  <c r="AX5" i="8"/>
  <c r="BE5" i="8"/>
  <c r="O5" i="8"/>
  <c r="X5" i="8"/>
  <c r="BC5" i="8"/>
  <c r="AW5" i="8"/>
  <c r="AP5" i="8"/>
  <c r="W5" i="8"/>
  <c r="BM5" i="8"/>
  <c r="BO5" i="8"/>
  <c r="BR5" i="8"/>
  <c r="BG5" i="8"/>
  <c r="BA5" i="8"/>
  <c r="G5" i="8"/>
  <c r="J5" i="8"/>
  <c r="AT5" i="8"/>
  <c r="AQ5" i="8"/>
  <c r="AL5" i="8"/>
  <c r="Z5" i="8"/>
  <c r="AR5" i="8"/>
  <c r="AE5" i="8"/>
  <c r="AD5" i="8"/>
  <c r="AZ5" i="8"/>
  <c r="AU5" i="8"/>
  <c r="BF5" i="8"/>
  <c r="AF5" i="8"/>
  <c r="L5" i="8"/>
  <c r="BS5" i="8"/>
  <c r="BN5" i="8"/>
  <c r="AK5" i="8"/>
  <c r="AV5" i="8"/>
  <c r="Y5" i="8"/>
  <c r="M5" i="8"/>
  <c r="BU5" i="8"/>
  <c r="AS5" i="8"/>
  <c r="BI5" i="8"/>
  <c r="AC5" i="8"/>
  <c r="I5" i="8"/>
  <c r="K5" i="8"/>
  <c r="BB5" i="8"/>
  <c r="BD5" i="8"/>
  <c r="BJ5" i="8"/>
  <c r="B34" i="8"/>
  <c r="B76" i="8"/>
  <c r="B115" i="8"/>
  <c r="B157" i="8"/>
  <c r="B196" i="8"/>
  <c r="B238" i="8"/>
  <c r="B32" i="8"/>
  <c r="B74" i="8"/>
  <c r="B113" i="8"/>
  <c r="B45" i="8"/>
  <c r="B152" i="8"/>
  <c r="B215" i="8"/>
  <c r="B57" i="8"/>
  <c r="B194" i="8"/>
  <c r="B141" i="8"/>
  <c r="B13" i="8"/>
  <c r="B52" i="8"/>
  <c r="B94" i="8"/>
  <c r="B133" i="8"/>
  <c r="B175" i="8"/>
  <c r="B214" i="8"/>
  <c r="B11" i="8"/>
  <c r="B50" i="8"/>
  <c r="B92" i="8"/>
  <c r="B131" i="8"/>
  <c r="B99" i="8"/>
  <c r="B179" i="8"/>
  <c r="B242" i="8"/>
  <c r="B111" i="8"/>
  <c r="B248" i="8"/>
  <c r="B195" i="8"/>
  <c r="B31" i="8"/>
  <c r="B70" i="8"/>
  <c r="B112" i="8"/>
  <c r="B151" i="8"/>
  <c r="B193" i="8"/>
  <c r="B232" i="8"/>
  <c r="B29" i="8"/>
  <c r="B68" i="8"/>
  <c r="B110" i="8"/>
  <c r="B27" i="8"/>
  <c r="B147" i="8"/>
  <c r="B206" i="8"/>
  <c r="B48" i="8"/>
  <c r="B180" i="8"/>
  <c r="B114" i="8"/>
  <c r="B249" i="8"/>
  <c r="B28" i="8"/>
  <c r="B55" i="8"/>
  <c r="B82" i="8"/>
  <c r="B109" i="8"/>
  <c r="B136" i="8"/>
  <c r="B163" i="8"/>
  <c r="B190" i="8"/>
  <c r="B217" i="8"/>
  <c r="B244" i="8"/>
  <c r="B26" i="8"/>
  <c r="B53" i="8"/>
  <c r="B80" i="8"/>
  <c r="B107" i="8"/>
  <c r="B134" i="8"/>
  <c r="B63" i="8"/>
  <c r="B143" i="8"/>
  <c r="B183" i="8"/>
  <c r="B224" i="8"/>
  <c r="B39" i="8"/>
  <c r="B120" i="8"/>
  <c r="B171" i="8"/>
  <c r="B212" i="8"/>
  <c r="B15" i="8"/>
  <c r="B96" i="8"/>
  <c r="B159" i="8"/>
  <c r="B200" i="8"/>
  <c r="B240" i="8"/>
  <c r="B149" i="8"/>
  <c r="B189" i="8"/>
  <c r="B230" i="8"/>
  <c r="B51" i="8"/>
  <c r="B132" i="8"/>
  <c r="B177" i="8"/>
  <c r="B218" i="8"/>
  <c r="B7" i="8"/>
  <c r="B49" i="8"/>
  <c r="B88" i="8"/>
  <c r="B130" i="8"/>
  <c r="B169" i="8"/>
  <c r="B211" i="8"/>
  <c r="B250" i="8"/>
  <c r="B47" i="8"/>
  <c r="B86" i="8"/>
  <c r="B128" i="8"/>
  <c r="B81" i="8"/>
  <c r="B174" i="8"/>
  <c r="B233" i="8"/>
  <c r="B102" i="8"/>
  <c r="B234" i="8"/>
  <c r="B182" i="8"/>
  <c r="B25" i="8"/>
  <c r="B67" i="8"/>
  <c r="B106" i="8"/>
  <c r="B148" i="8"/>
  <c r="B187" i="8"/>
  <c r="B229" i="8"/>
  <c r="B23" i="8"/>
  <c r="B65" i="8"/>
  <c r="B104" i="8"/>
  <c r="B18" i="8"/>
  <c r="B135" i="8"/>
  <c r="B201" i="8"/>
  <c r="B30" i="8"/>
  <c r="B167" i="8"/>
  <c r="B87" i="8"/>
  <c r="B236" i="8"/>
  <c r="B43" i="8"/>
  <c r="B85" i="8"/>
  <c r="B124" i="8"/>
  <c r="B166" i="8"/>
  <c r="B205" i="8"/>
  <c r="B247" i="8"/>
  <c r="B41" i="8"/>
  <c r="B83" i="8"/>
  <c r="B122" i="8"/>
  <c r="B72" i="8"/>
  <c r="B165" i="8"/>
  <c r="B228" i="8"/>
  <c r="B84" i="8"/>
  <c r="B221" i="8"/>
  <c r="B168" i="8"/>
  <c r="B10" i="8"/>
  <c r="B37" i="8"/>
  <c r="B64" i="8"/>
  <c r="B91" i="8"/>
  <c r="B118" i="8"/>
  <c r="B145" i="8"/>
  <c r="B172" i="8"/>
  <c r="B199" i="8"/>
  <c r="B226" i="8"/>
  <c r="B8" i="8"/>
  <c r="B35" i="8"/>
  <c r="B62" i="8"/>
  <c r="B89" i="8"/>
  <c r="B116" i="8"/>
  <c r="B9" i="8"/>
  <c r="B90" i="8"/>
  <c r="B156" i="8"/>
  <c r="B197" i="8"/>
  <c r="B237" i="8"/>
  <c r="B66" i="8"/>
  <c r="B144" i="8"/>
  <c r="B185" i="8"/>
  <c r="B225" i="8"/>
  <c r="B42" i="8"/>
  <c r="B123" i="8"/>
  <c r="B173" i="8"/>
  <c r="B213" i="8"/>
  <c r="B6" i="8"/>
  <c r="F5" i="8"/>
  <c r="B162" i="8"/>
  <c r="B203" i="8"/>
  <c r="B243" i="8"/>
  <c r="B78" i="8"/>
  <c r="B150" i="8"/>
  <c r="B191" i="8"/>
  <c r="B231" i="8"/>
  <c r="B103" i="8"/>
  <c r="B223" i="8"/>
  <c r="B101" i="8"/>
  <c r="B192" i="8"/>
  <c r="B60" i="8"/>
  <c r="B79" i="8"/>
  <c r="B202" i="8"/>
  <c r="B77" i="8"/>
  <c r="B161" i="8"/>
  <c r="B207" i="8"/>
  <c r="B58" i="8"/>
  <c r="B178" i="8"/>
  <c r="B56" i="8"/>
  <c r="B108" i="8"/>
  <c r="B138" i="8"/>
  <c r="B19" i="8"/>
  <c r="B100" i="8"/>
  <c r="B181" i="8"/>
  <c r="B17" i="8"/>
  <c r="B98" i="8"/>
  <c r="B117" i="8"/>
  <c r="B12" i="8"/>
  <c r="B198" i="8"/>
  <c r="B146" i="8"/>
  <c r="B129" i="8"/>
  <c r="B24" i="8"/>
  <c r="B204" i="8"/>
  <c r="B22" i="8"/>
  <c r="B142" i="8"/>
  <c r="B20" i="8"/>
  <c r="B140" i="8"/>
  <c r="B21" i="8"/>
  <c r="B222" i="8"/>
  <c r="B121" i="8"/>
  <c r="B241" i="8"/>
  <c r="B119" i="8"/>
  <c r="B219" i="8"/>
  <c r="B155" i="8"/>
  <c r="B97" i="8"/>
  <c r="B220" i="8"/>
  <c r="B95" i="8"/>
  <c r="B188" i="8"/>
  <c r="B33" i="8"/>
  <c r="B46" i="8"/>
  <c r="B127" i="8"/>
  <c r="B208" i="8"/>
  <c r="B44" i="8"/>
  <c r="B125" i="8"/>
  <c r="B170" i="8"/>
  <c r="B93" i="8"/>
  <c r="B239" i="8"/>
  <c r="B186" i="8"/>
  <c r="B176" i="8"/>
  <c r="B105" i="8"/>
  <c r="B245" i="8"/>
  <c r="B61" i="8"/>
  <c r="B126" i="8"/>
  <c r="B160" i="8"/>
  <c r="B75" i="8"/>
  <c r="B14" i="8"/>
  <c r="B209" i="8"/>
  <c r="B235" i="8"/>
  <c r="B210" i="8"/>
  <c r="B227" i="8"/>
  <c r="B59" i="8"/>
  <c r="B40" i="8"/>
  <c r="B54" i="8"/>
  <c r="B139" i="8"/>
  <c r="B246" i="8"/>
  <c r="B154" i="8"/>
  <c r="B36" i="8"/>
  <c r="B69" i="8"/>
  <c r="B164" i="8"/>
  <c r="B153" i="8"/>
  <c r="B137" i="8"/>
  <c r="B158" i="8"/>
  <c r="B184" i="8"/>
  <c r="B16" i="8"/>
  <c r="B71" i="8"/>
  <c r="B216" i="8"/>
  <c r="B38" i="8"/>
  <c r="B73" i="8"/>
  <c r="AA5" i="8"/>
  <c r="AH5" i="8"/>
  <c r="AB5" i="8"/>
  <c r="BQ5" i="8"/>
  <c r="AO5" i="8"/>
  <c r="P5" i="8"/>
  <c r="AJ5" i="8"/>
  <c r="Q5" i="8"/>
  <c r="N5" i="8"/>
  <c r="BL5" i="8"/>
  <c r="U5" i="8"/>
  <c r="BK5" i="8"/>
  <c r="AY5" i="8"/>
  <c r="AN5" i="8"/>
  <c r="AM5" i="8"/>
  <c r="BH5" i="8"/>
  <c r="B4" i="8" l="1"/>
  <c r="D4" i="8"/>
  <c r="A4" i="8"/>
  <c r="E4" i="8"/>
  <c r="C30" i="8" l="1"/>
  <c r="E109" i="8"/>
  <c r="E146" i="8"/>
  <c r="C25" i="8"/>
  <c r="E104" i="8"/>
  <c r="E141" i="8"/>
  <c r="C20" i="8"/>
  <c r="E99" i="8"/>
  <c r="E136" i="8"/>
  <c r="C18" i="8"/>
  <c r="C130" i="8"/>
  <c r="E71" i="8"/>
  <c r="C208" i="8"/>
  <c r="E151" i="8"/>
  <c r="C88" i="8"/>
  <c r="D162" i="8"/>
  <c r="C165" i="8"/>
  <c r="E80" i="8"/>
  <c r="D157" i="8"/>
  <c r="C160" i="8"/>
  <c r="C73" i="8"/>
  <c r="D152" i="8"/>
  <c r="C155" i="8"/>
  <c r="E134" i="8"/>
  <c r="E110" i="8"/>
  <c r="C8" i="8"/>
  <c r="C140" i="8"/>
  <c r="C149" i="8"/>
  <c r="D122" i="8"/>
  <c r="D195" i="8"/>
  <c r="C198" i="8"/>
  <c r="D117" i="8"/>
  <c r="D190" i="8"/>
  <c r="C193" i="8"/>
  <c r="D112" i="8"/>
  <c r="D185" i="8"/>
  <c r="C188" i="8"/>
  <c r="E46" i="8"/>
  <c r="C13" i="8"/>
  <c r="E156" i="8"/>
  <c r="C93" i="8"/>
  <c r="D62" i="8"/>
  <c r="E90" i="8"/>
  <c r="E212" i="8"/>
  <c r="D57" i="8"/>
  <c r="C83" i="8"/>
  <c r="E207" i="8"/>
  <c r="D52" i="8"/>
  <c r="E75" i="8"/>
  <c r="E202" i="8"/>
  <c r="C103" i="8"/>
  <c r="D78" i="8"/>
  <c r="E237" i="8"/>
  <c r="D182" i="8"/>
  <c r="C80" i="8"/>
  <c r="C70" i="8"/>
  <c r="D150" i="8"/>
  <c r="C153" i="8"/>
  <c r="E62" i="8"/>
  <c r="D145" i="8"/>
  <c r="C148" i="8"/>
  <c r="C55" i="8"/>
  <c r="D140" i="8"/>
  <c r="C143" i="8"/>
  <c r="D92" i="8"/>
  <c r="C150" i="8"/>
  <c r="D169" i="8"/>
  <c r="E58" i="8"/>
  <c r="D17" i="8"/>
  <c r="E130" i="8"/>
  <c r="E167" i="8"/>
  <c r="D12" i="8"/>
  <c r="E125" i="8"/>
  <c r="E162" i="8"/>
  <c r="D7" i="8"/>
  <c r="E120" i="8"/>
  <c r="E157" i="8"/>
  <c r="C87" i="8"/>
  <c r="C22" i="8"/>
  <c r="E147" i="8"/>
  <c r="E66" i="8"/>
  <c r="D28" i="8"/>
  <c r="C78" i="8"/>
  <c r="D240" i="8"/>
  <c r="C243" i="8"/>
  <c r="E70" i="8"/>
  <c r="D235" i="8"/>
  <c r="C238" i="8"/>
  <c r="C63" i="8"/>
  <c r="D230" i="8"/>
  <c r="C233" i="8"/>
  <c r="C68" i="8"/>
  <c r="D69" i="8"/>
  <c r="E246" i="8"/>
  <c r="C185" i="8"/>
  <c r="C42" i="8"/>
  <c r="E176" i="8"/>
  <c r="E39" i="8"/>
  <c r="E171" i="8"/>
  <c r="E129" i="8"/>
  <c r="E115" i="8"/>
  <c r="E165" i="8"/>
  <c r="E50" i="8"/>
  <c r="C86" i="8"/>
  <c r="D54" i="8"/>
  <c r="E204" i="8"/>
  <c r="C71" i="8"/>
  <c r="D65" i="8"/>
  <c r="E128" i="8"/>
  <c r="C203" i="8"/>
  <c r="D225" i="8"/>
  <c r="C48" i="8"/>
  <c r="C223" i="8"/>
  <c r="D215" i="8"/>
  <c r="C141" i="8"/>
  <c r="E77" i="8"/>
  <c r="D14" i="8"/>
  <c r="E164" i="8"/>
  <c r="E122" i="8"/>
  <c r="C38" i="8"/>
  <c r="E154" i="8"/>
  <c r="D165" i="8"/>
  <c r="C244" i="8"/>
  <c r="E103" i="8"/>
  <c r="C19" i="8"/>
  <c r="E135" i="8"/>
  <c r="E93" i="8"/>
  <c r="C9" i="8"/>
  <c r="D223" i="8"/>
  <c r="E37" i="8"/>
  <c r="C43" i="8"/>
  <c r="D132" i="8"/>
  <c r="C135" i="8"/>
  <c r="E30" i="8"/>
  <c r="C128" i="8"/>
  <c r="E249" i="8"/>
  <c r="E15" i="8"/>
  <c r="C123" i="8"/>
  <c r="E244" i="8"/>
  <c r="C52" i="8"/>
  <c r="E233" i="8"/>
  <c r="D133" i="8"/>
  <c r="D109" i="8"/>
  <c r="C33" i="8"/>
  <c r="E112" i="8"/>
  <c r="E149" i="8"/>
  <c r="C28" i="8"/>
  <c r="E107" i="8"/>
  <c r="E144" i="8"/>
  <c r="C23" i="8"/>
  <c r="E102" i="8"/>
  <c r="E139" i="8"/>
  <c r="D110" i="8"/>
  <c r="C231" i="8"/>
  <c r="D241" i="8"/>
  <c r="E105" i="8"/>
  <c r="D205" i="8"/>
  <c r="D32" i="8"/>
  <c r="E45" i="8"/>
  <c r="E182" i="8"/>
  <c r="D27" i="8"/>
  <c r="E35" i="8"/>
  <c r="E177" i="8"/>
  <c r="D22" i="8"/>
  <c r="E20" i="8"/>
  <c r="E172" i="8"/>
  <c r="D29" i="8"/>
  <c r="D210" i="8"/>
  <c r="E52" i="8"/>
  <c r="C35" i="8"/>
  <c r="E250" i="8"/>
  <c r="D125" i="8"/>
  <c r="D198" i="8"/>
  <c r="C201" i="8"/>
  <c r="D120" i="8"/>
  <c r="D193" i="8"/>
  <c r="C196" i="8"/>
  <c r="D115" i="8"/>
  <c r="D188" i="8"/>
  <c r="C191" i="8"/>
  <c r="E206" i="8"/>
  <c r="E87" i="8"/>
  <c r="D55" i="8"/>
  <c r="C239" i="8"/>
  <c r="C21" i="8"/>
  <c r="E100" i="8"/>
  <c r="E137" i="8"/>
  <c r="C16" i="8"/>
  <c r="E95" i="8"/>
  <c r="E132" i="8"/>
  <c r="C11" i="8"/>
  <c r="C90" i="8"/>
  <c r="D248" i="8"/>
  <c r="E6" i="8"/>
  <c r="C112" i="8"/>
  <c r="E44" i="8"/>
  <c r="C181" i="8"/>
  <c r="E133" i="8"/>
  <c r="E74" i="8"/>
  <c r="D153" i="8"/>
  <c r="C156" i="8"/>
  <c r="C67" i="8"/>
  <c r="D148" i="8"/>
  <c r="C151" i="8"/>
  <c r="E59" i="8"/>
  <c r="D143" i="8"/>
  <c r="C146" i="8"/>
  <c r="D237" i="8"/>
  <c r="E92" i="8"/>
  <c r="C235" i="8"/>
  <c r="E232" i="8"/>
  <c r="E241" i="8"/>
  <c r="D135" i="8"/>
  <c r="D211" i="8"/>
  <c r="E13" i="8"/>
  <c r="C209" i="8"/>
  <c r="C125" i="8"/>
  <c r="D38" i="8"/>
  <c r="E91" i="8"/>
  <c r="C7" i="8"/>
  <c r="D244" i="8"/>
  <c r="E76" i="8"/>
  <c r="C242" i="8"/>
  <c r="D87" i="8"/>
  <c r="D227" i="8"/>
  <c r="D144" i="8"/>
  <c r="E53" i="8"/>
  <c r="C142" i="8"/>
  <c r="D134" i="8"/>
  <c r="D219" i="8"/>
  <c r="C217" i="8"/>
  <c r="E205" i="8"/>
  <c r="D204" i="8"/>
  <c r="D126" i="8"/>
  <c r="C202" i="8"/>
  <c r="D194" i="8"/>
  <c r="E73" i="8"/>
  <c r="E174" i="8"/>
  <c r="D71" i="8"/>
  <c r="E140" i="8"/>
  <c r="E98" i="8"/>
  <c r="C14" i="8"/>
  <c r="D6" i="8"/>
  <c r="C213" i="8"/>
  <c r="E85" i="8"/>
  <c r="D97" i="8"/>
  <c r="D113" i="8"/>
  <c r="E94" i="8"/>
  <c r="D196" i="8"/>
  <c r="E191" i="8"/>
  <c r="E186" i="8"/>
  <c r="E181" i="8"/>
  <c r="D228" i="8"/>
  <c r="D19" i="8"/>
  <c r="E16" i="8"/>
  <c r="C210" i="8"/>
  <c r="D202" i="8"/>
  <c r="D124" i="8"/>
  <c r="C200" i="8"/>
  <c r="C107" i="8"/>
  <c r="C27" i="8"/>
  <c r="E83" i="8"/>
  <c r="C162" i="8"/>
  <c r="D154" i="8"/>
  <c r="E68" i="8"/>
  <c r="C152" i="8"/>
  <c r="C177" i="8"/>
  <c r="D218" i="8"/>
  <c r="D216" i="8"/>
  <c r="C131" i="8"/>
  <c r="E247" i="8"/>
  <c r="E187" i="8"/>
  <c r="C171" i="8"/>
  <c r="C82" i="8"/>
  <c r="C195" i="8"/>
  <c r="C50" i="8"/>
  <c r="E180" i="8"/>
  <c r="E14" i="8"/>
  <c r="D118" i="8"/>
  <c r="D90" i="8"/>
  <c r="C114" i="8"/>
  <c r="C116" i="8"/>
  <c r="E221" i="8"/>
  <c r="D61" i="8"/>
  <c r="E21" i="8"/>
  <c r="D23" i="8"/>
  <c r="E173" i="8"/>
  <c r="E8" i="8"/>
  <c r="D13" i="8"/>
  <c r="E163" i="8"/>
  <c r="D183" i="8"/>
  <c r="C17" i="8"/>
  <c r="E223" i="8"/>
  <c r="D189" i="8"/>
  <c r="D111" i="8"/>
  <c r="C187" i="8"/>
  <c r="D179" i="8"/>
  <c r="E188" i="8"/>
  <c r="D37" i="8"/>
  <c r="C248" i="8"/>
  <c r="D222" i="8"/>
  <c r="E43" i="8"/>
  <c r="C220" i="8"/>
  <c r="D212" i="8"/>
  <c r="E124" i="8"/>
  <c r="E210" i="8"/>
  <c r="D89" i="8"/>
  <c r="E239" i="8"/>
  <c r="C113" i="8"/>
  <c r="D79" i="8"/>
  <c r="E229" i="8"/>
  <c r="D156" i="8"/>
  <c r="C172" i="8"/>
  <c r="D200" i="8"/>
  <c r="D177" i="8"/>
  <c r="D99" i="8"/>
  <c r="C175" i="8"/>
  <c r="D167" i="8"/>
  <c r="D128" i="8"/>
  <c r="D232" i="8"/>
  <c r="D44" i="8"/>
  <c r="E194" i="8"/>
  <c r="C56" i="8"/>
  <c r="D34" i="8"/>
  <c r="E184" i="8"/>
  <c r="D42" i="8"/>
  <c r="D146" i="8"/>
  <c r="D46" i="8"/>
  <c r="D16" i="8"/>
  <c r="C40" i="8"/>
  <c r="D59" i="8"/>
  <c r="E78" i="8"/>
  <c r="E199" i="8"/>
  <c r="D64" i="8"/>
  <c r="C228" i="8"/>
  <c r="E40" i="8"/>
  <c r="D142" i="8"/>
  <c r="E127" i="8"/>
  <c r="E159" i="8"/>
  <c r="D11" i="8"/>
  <c r="C100" i="8"/>
  <c r="E216" i="8"/>
  <c r="C121" i="8"/>
  <c r="C120" i="8"/>
  <c r="D77" i="8"/>
  <c r="C106" i="8"/>
  <c r="E227" i="8"/>
  <c r="D72" i="8"/>
  <c r="C101" i="8"/>
  <c r="E222" i="8"/>
  <c r="D67" i="8"/>
  <c r="C96" i="8"/>
  <c r="E217" i="8"/>
  <c r="D83" i="8"/>
  <c r="E179" i="8"/>
  <c r="C74" i="8"/>
  <c r="D91" i="8"/>
  <c r="C6" i="8"/>
  <c r="E82" i="8"/>
  <c r="D243" i="8"/>
  <c r="C246" i="8"/>
  <c r="C75" i="8"/>
  <c r="D238" i="8"/>
  <c r="C241" i="8"/>
  <c r="E67" i="8"/>
  <c r="D233" i="8"/>
  <c r="C236" i="8"/>
  <c r="C186" i="8"/>
  <c r="D178" i="8"/>
  <c r="D127" i="8"/>
  <c r="D192" i="8"/>
  <c r="C39" i="8"/>
  <c r="E118" i="8"/>
  <c r="E155" i="8"/>
  <c r="C34" i="8"/>
  <c r="E113" i="8"/>
  <c r="E150" i="8"/>
  <c r="C29" i="8"/>
  <c r="E108" i="8"/>
  <c r="E145" i="8"/>
  <c r="C36" i="8"/>
  <c r="D147" i="8"/>
  <c r="D96" i="8"/>
  <c r="C226" i="8"/>
  <c r="E178" i="8"/>
  <c r="D98" i="8"/>
  <c r="D171" i="8"/>
  <c r="C174" i="8"/>
  <c r="D93" i="8"/>
  <c r="D166" i="8"/>
  <c r="C169" i="8"/>
  <c r="E86" i="8"/>
  <c r="D161" i="8"/>
  <c r="C164" i="8"/>
  <c r="E152" i="8"/>
  <c r="E119" i="8"/>
  <c r="C26" i="8"/>
  <c r="C167" i="8"/>
  <c r="C176" i="8"/>
  <c r="E64" i="8"/>
  <c r="D231" i="8"/>
  <c r="C234" i="8"/>
  <c r="C57" i="8"/>
  <c r="D226" i="8"/>
  <c r="C229" i="8"/>
  <c r="E49" i="8"/>
  <c r="D221" i="8"/>
  <c r="C224" i="8"/>
  <c r="C41" i="8"/>
  <c r="D51" i="8"/>
  <c r="E228" i="8"/>
  <c r="D191" i="8"/>
  <c r="E27" i="8"/>
  <c r="C127" i="8"/>
  <c r="E248" i="8"/>
  <c r="E12" i="8"/>
  <c r="C122" i="8"/>
  <c r="E243" i="8"/>
  <c r="D88" i="8"/>
  <c r="C117" i="8"/>
  <c r="E238" i="8"/>
  <c r="D174" i="8"/>
  <c r="D105" i="8"/>
  <c r="C190" i="8"/>
  <c r="E169" i="8"/>
  <c r="D245" i="8"/>
  <c r="E72" i="8"/>
  <c r="E200" i="8"/>
  <c r="D45" i="8"/>
  <c r="C65" i="8"/>
  <c r="E195" i="8"/>
  <c r="D40" i="8"/>
  <c r="E57" i="8"/>
  <c r="E190" i="8"/>
  <c r="D56" i="8"/>
  <c r="D246" i="8"/>
  <c r="E101" i="8"/>
  <c r="E96" i="8"/>
  <c r="D26" i="8"/>
  <c r="E32" i="8"/>
  <c r="C138" i="8"/>
  <c r="E17" i="8"/>
  <c r="C214" i="8"/>
  <c r="D206" i="8"/>
  <c r="E242" i="8"/>
  <c r="E33" i="8"/>
  <c r="C12" i="8"/>
  <c r="D249" i="8"/>
  <c r="C84" i="8"/>
  <c r="C247" i="8"/>
  <c r="D239" i="8"/>
  <c r="C94" i="8"/>
  <c r="C145" i="8"/>
  <c r="C61" i="8"/>
  <c r="C147" i="8"/>
  <c r="D139" i="8"/>
  <c r="C46" i="8"/>
  <c r="C137" i="8"/>
  <c r="C66" i="8"/>
  <c r="E214" i="8"/>
  <c r="E7" i="8"/>
  <c r="C207" i="8"/>
  <c r="D199" i="8"/>
  <c r="D121" i="8"/>
  <c r="C197" i="8"/>
  <c r="C31" i="8"/>
  <c r="C111" i="8"/>
  <c r="D180" i="8"/>
  <c r="D102" i="8"/>
  <c r="C178" i="8"/>
  <c r="D170" i="8"/>
  <c r="E170" i="8"/>
  <c r="D10" i="8"/>
  <c r="C212" i="8"/>
  <c r="E34" i="8"/>
  <c r="D213" i="8"/>
  <c r="C216" i="8"/>
  <c r="E19" i="8"/>
  <c r="D208" i="8"/>
  <c r="C211" i="8"/>
  <c r="D130" i="8"/>
  <c r="D203" i="8"/>
  <c r="C206" i="8"/>
  <c r="E106" i="8"/>
  <c r="D15" i="8"/>
  <c r="E192" i="8"/>
  <c r="D137" i="8"/>
  <c r="D80" i="8"/>
  <c r="C109" i="8"/>
  <c r="E230" i="8"/>
  <c r="D75" i="8"/>
  <c r="C104" i="8"/>
  <c r="E225" i="8"/>
  <c r="D70" i="8"/>
  <c r="C99" i="8"/>
  <c r="E220" i="8"/>
  <c r="D138" i="8"/>
  <c r="C58" i="8"/>
  <c r="C154" i="8"/>
  <c r="D236" i="8"/>
  <c r="D155" i="8"/>
  <c r="E56" i="8"/>
  <c r="D141" i="8"/>
  <c r="C144" i="8"/>
  <c r="C49" i="8"/>
  <c r="D136" i="8"/>
  <c r="C139" i="8"/>
  <c r="E41" i="8"/>
  <c r="D131" i="8"/>
  <c r="C134" i="8"/>
  <c r="C79" i="8"/>
  <c r="C132" i="8"/>
  <c r="D151" i="8"/>
  <c r="E22" i="8"/>
  <c r="D8" i="8"/>
  <c r="E121" i="8"/>
  <c r="E158" i="8"/>
  <c r="C37" i="8"/>
  <c r="E116" i="8"/>
  <c r="E153" i="8"/>
  <c r="C32" i="8"/>
  <c r="E111" i="8"/>
  <c r="E148" i="8"/>
  <c r="C60" i="8"/>
  <c r="C249" i="8"/>
  <c r="D250" i="8"/>
  <c r="E11" i="8"/>
  <c r="C163" i="8"/>
  <c r="D68" i="8"/>
  <c r="C97" i="8"/>
  <c r="E218" i="8"/>
  <c r="D63" i="8"/>
  <c r="C92" i="8"/>
  <c r="E213" i="8"/>
  <c r="D58" i="8"/>
  <c r="E84" i="8"/>
  <c r="E208" i="8"/>
  <c r="D74" i="8"/>
  <c r="E161" i="8"/>
  <c r="C47" i="8"/>
  <c r="D73" i="8"/>
  <c r="C230" i="8"/>
  <c r="C69" i="8"/>
  <c r="D234" i="8"/>
  <c r="C237" i="8"/>
  <c r="E61" i="8"/>
  <c r="D229" i="8"/>
  <c r="C232" i="8"/>
  <c r="C54" i="8"/>
  <c r="D224" i="8"/>
  <c r="C227" i="8"/>
  <c r="C159" i="8"/>
  <c r="D160" i="8"/>
  <c r="D100" i="8"/>
  <c r="E97" i="8"/>
  <c r="D50" i="8"/>
  <c r="C219" i="8"/>
  <c r="C133" i="8"/>
  <c r="C126" i="8"/>
  <c r="D201" i="8"/>
  <c r="C199" i="8"/>
  <c r="E160" i="8"/>
  <c r="D168" i="8"/>
  <c r="E89" i="8"/>
  <c r="C166" i="8"/>
  <c r="D158" i="8"/>
  <c r="D119" i="8"/>
  <c r="D214" i="8"/>
  <c r="D35" i="8"/>
  <c r="E185" i="8"/>
  <c r="E42" i="8"/>
  <c r="D25" i="8"/>
  <c r="E175" i="8"/>
  <c r="D24" i="8"/>
  <c r="C129" i="8"/>
  <c r="E18" i="8"/>
  <c r="E245" i="8"/>
  <c r="C119" i="8"/>
  <c r="D85" i="8"/>
  <c r="E235" i="8"/>
  <c r="E215" i="8"/>
  <c r="C91" i="8"/>
  <c r="D107" i="8"/>
  <c r="C183" i="8"/>
  <c r="D175" i="8"/>
  <c r="C173" i="8"/>
  <c r="E26" i="8"/>
  <c r="C194" i="8"/>
  <c r="D186" i="8"/>
  <c r="C189" i="8"/>
  <c r="D108" i="8"/>
  <c r="D181" i="8"/>
  <c r="C184" i="8"/>
  <c r="D103" i="8"/>
  <c r="D176" i="8"/>
  <c r="C179" i="8"/>
  <c r="E25" i="8"/>
  <c r="C240" i="8"/>
  <c r="E138" i="8"/>
  <c r="C53" i="8"/>
  <c r="D53" i="8"/>
  <c r="C77" i="8"/>
  <c r="E203" i="8"/>
  <c r="D48" i="8"/>
  <c r="E69" i="8"/>
  <c r="E198" i="8"/>
  <c r="D43" i="8"/>
  <c r="C62" i="8"/>
  <c r="E193" i="8"/>
  <c r="E81" i="8"/>
  <c r="D60" i="8"/>
  <c r="E219" i="8"/>
  <c r="D173" i="8"/>
  <c r="E123" i="8"/>
  <c r="D86" i="8"/>
  <c r="C115" i="8"/>
  <c r="E236" i="8"/>
  <c r="D81" i="8"/>
  <c r="C110" i="8"/>
  <c r="E231" i="8"/>
  <c r="D76" i="8"/>
  <c r="C105" i="8"/>
  <c r="E226" i="8"/>
  <c r="E9" i="8"/>
  <c r="E197" i="8"/>
  <c r="C98" i="8"/>
  <c r="C64" i="8"/>
  <c r="C15" i="8"/>
  <c r="E131" i="8"/>
  <c r="C10" i="8"/>
  <c r="E88" i="8"/>
  <c r="D247" i="8"/>
  <c r="C250" i="8"/>
  <c r="C81" i="8"/>
  <c r="D242" i="8"/>
  <c r="C245" i="8"/>
  <c r="C204" i="8"/>
  <c r="C45" i="8"/>
  <c r="C168" i="8"/>
  <c r="D41" i="8"/>
  <c r="C59" i="8"/>
  <c r="D36" i="8"/>
  <c r="E51" i="8"/>
  <c r="D31" i="8"/>
  <c r="C44" i="8"/>
  <c r="D47" i="8"/>
  <c r="E79" i="8"/>
  <c r="C158" i="8"/>
  <c r="D207" i="8"/>
  <c r="D129" i="8"/>
  <c r="C205" i="8"/>
  <c r="D197" i="8"/>
  <c r="E224" i="8"/>
  <c r="D82" i="8"/>
  <c r="D159" i="8"/>
  <c r="C76" i="8"/>
  <c r="C157" i="8"/>
  <c r="D149" i="8"/>
  <c r="D101" i="8"/>
  <c r="D187" i="8"/>
  <c r="E47" i="8"/>
  <c r="D21" i="8"/>
  <c r="E24" i="8"/>
  <c r="E10" i="8"/>
  <c r="D95" i="8"/>
  <c r="D163" i="8"/>
  <c r="C161" i="8"/>
  <c r="E114" i="8"/>
  <c r="D30" i="8"/>
  <c r="E29" i="8"/>
  <c r="E183" i="8"/>
  <c r="C124" i="8"/>
  <c r="E240" i="8"/>
  <c r="E36" i="8"/>
  <c r="C24" i="8"/>
  <c r="C95" i="8"/>
  <c r="E211" i="8"/>
  <c r="D209" i="8"/>
  <c r="E23" i="8"/>
  <c r="D18" i="8"/>
  <c r="E168" i="8"/>
  <c r="E126" i="8"/>
  <c r="D20" i="8"/>
  <c r="D123" i="8"/>
  <c r="D116" i="8"/>
  <c r="C192" i="8"/>
  <c r="D184" i="8"/>
  <c r="D106" i="8"/>
  <c r="C182" i="8"/>
  <c r="E60" i="8"/>
  <c r="C221" i="8"/>
  <c r="C51" i="8"/>
  <c r="C225" i="8"/>
  <c r="D217" i="8"/>
  <c r="E31" i="8"/>
  <c r="C215" i="8"/>
  <c r="D33" i="8"/>
  <c r="D164" i="8"/>
  <c r="C118" i="8"/>
  <c r="D84" i="8"/>
  <c r="E234" i="8"/>
  <c r="C108" i="8"/>
  <c r="C85" i="8"/>
  <c r="E142" i="8"/>
  <c r="D104" i="8"/>
  <c r="C180" i="8"/>
  <c r="D172" i="8"/>
  <c r="D94" i="8"/>
  <c r="C170" i="8"/>
  <c r="C222" i="8"/>
  <c r="E38" i="8"/>
  <c r="E63" i="8"/>
  <c r="D39" i="8"/>
  <c r="E189" i="8"/>
  <c r="E48" i="8"/>
  <c r="E54" i="8"/>
  <c r="E201" i="8"/>
  <c r="C72" i="8"/>
  <c r="E28" i="8"/>
  <c r="E166" i="8"/>
  <c r="C102" i="8"/>
  <c r="E209" i="8"/>
  <c r="D49" i="8"/>
  <c r="E143" i="8"/>
  <c r="E55" i="8"/>
  <c r="D220" i="8"/>
  <c r="C218" i="8"/>
  <c r="E65" i="8"/>
  <c r="D9" i="8"/>
  <c r="E117" i="8"/>
  <c r="D114" i="8"/>
  <c r="E196" i="8"/>
  <c r="D66" i="8"/>
  <c r="C89" i="8"/>
  <c r="C136" i="8"/>
  <c r="C4" i="8"/>
</calcChain>
</file>

<file path=xl/sharedStrings.xml><?xml version="1.0" encoding="utf-8"?>
<sst xmlns="http://schemas.openxmlformats.org/spreadsheetml/2006/main" count="147" uniqueCount="147">
  <si>
    <t>HIGH</t>
  </si>
  <si>
    <t>LOW</t>
  </si>
  <si>
    <t>WIDTH</t>
  </si>
  <si>
    <t>AVE</t>
  </si>
  <si>
    <t>STD</t>
  </si>
  <si>
    <t>date</t>
  </si>
  <si>
    <t>pe</t>
  </si>
  <si>
    <t>ave_pe</t>
  </si>
  <si>
    <t>plus_1sigma</t>
  </si>
  <si>
    <t>minus_1sigma</t>
  </si>
  <si>
    <t>SAMPLE TOTAL MARKET VALUE</t>
  </si>
  <si>
    <t>宏和科技</t>
  </si>
  <si>
    <t>科顺股份</t>
  </si>
  <si>
    <t>东宏股份</t>
  </si>
  <si>
    <t>凯伦股份</t>
  </si>
  <si>
    <t>亚士创能</t>
  </si>
  <si>
    <t>雄塑科技</t>
  </si>
  <si>
    <t>华立股份</t>
  </si>
  <si>
    <t>三棵树</t>
  </si>
  <si>
    <t>坚朗五金</t>
  </si>
  <si>
    <t>万里石</t>
  </si>
  <si>
    <t>韩建河山</t>
  </si>
  <si>
    <t>中铁装配</t>
  </si>
  <si>
    <t>三圣股份</t>
  </si>
  <si>
    <t>再升科技</t>
  </si>
  <si>
    <t>友邦吊顶</t>
  </si>
  <si>
    <t>顾地科技</t>
  </si>
  <si>
    <t>龙泉股份</t>
  </si>
  <si>
    <t>扬子新材</t>
  </si>
  <si>
    <t>永高股份</t>
  </si>
  <si>
    <t>北玻股份</t>
  </si>
  <si>
    <t>旗滨集团</t>
  </si>
  <si>
    <t>开尔新材</t>
  </si>
  <si>
    <t>纳川股份</t>
  </si>
  <si>
    <t>长海股份</t>
  </si>
  <si>
    <t>金隅集团</t>
  </si>
  <si>
    <t>青龙管业</t>
  </si>
  <si>
    <t>金刚玻璃</t>
  </si>
  <si>
    <t>垒知集团</t>
  </si>
  <si>
    <t>北京利尔</t>
  </si>
  <si>
    <t>伟星新材</t>
  </si>
  <si>
    <t>*ST雅博</t>
  </si>
  <si>
    <t>西部建设</t>
  </si>
  <si>
    <t>东方雨虹</t>
  </si>
  <si>
    <t>塔牌集团</t>
  </si>
  <si>
    <t>濮耐股份</t>
  </si>
  <si>
    <t>九鼎新材</t>
  </si>
  <si>
    <t>海南发展</t>
  </si>
  <si>
    <t>鲁阳节能</t>
  </si>
  <si>
    <t>中材科技</t>
  </si>
  <si>
    <t>瑞泰科技</t>
  </si>
  <si>
    <t>兔宝宝</t>
  </si>
  <si>
    <t>宁夏建材</t>
  </si>
  <si>
    <t>青松建化</t>
  </si>
  <si>
    <t>金晶科技</t>
  </si>
  <si>
    <t>海螺水泥</t>
  </si>
  <si>
    <t>正源股份</t>
  </si>
  <si>
    <t>西藏天路</t>
  </si>
  <si>
    <t>三峡新材</t>
  </si>
  <si>
    <t>四川双马</t>
  </si>
  <si>
    <t>中国巨石</t>
  </si>
  <si>
    <t>天山股份</t>
  </si>
  <si>
    <t>万年青</t>
  </si>
  <si>
    <t>北新建材</t>
  </si>
  <si>
    <t>上峰水泥</t>
  </si>
  <si>
    <t>海螺型材</t>
  </si>
  <si>
    <t>祁连山</t>
  </si>
  <si>
    <t>宁波富达</t>
  </si>
  <si>
    <t>冀东水泥</t>
  </si>
  <si>
    <t>方大集团</t>
  </si>
  <si>
    <t>博闻科技</t>
  </si>
  <si>
    <t>洛阳玻璃</t>
  </si>
  <si>
    <t>耀皮玻璃</t>
  </si>
  <si>
    <t>华新水泥</t>
  </si>
  <si>
    <t>福建水泥</t>
  </si>
  <si>
    <t>金圆股份</t>
  </si>
  <si>
    <t>四川金顶</t>
  </si>
  <si>
    <t>深天地A</t>
  </si>
  <si>
    <t>南玻A</t>
  </si>
  <si>
    <t>603256.SH</t>
  </si>
  <si>
    <t>300737.SZ</t>
  </si>
  <si>
    <t>603856.SH</t>
  </si>
  <si>
    <t>300715.SZ</t>
  </si>
  <si>
    <t>603378.SH</t>
  </si>
  <si>
    <t>300599.SZ</t>
  </si>
  <si>
    <t>603038.SH</t>
  </si>
  <si>
    <t>603737.SH</t>
  </si>
  <si>
    <t>002791.SZ</t>
  </si>
  <si>
    <t>002785.SZ</t>
  </si>
  <si>
    <t>603616.SH</t>
  </si>
  <si>
    <t>300374.SZ</t>
  </si>
  <si>
    <t>002742.SZ</t>
  </si>
  <si>
    <t>603601.SH</t>
  </si>
  <si>
    <t>002718.SZ</t>
  </si>
  <si>
    <t>002694.SZ</t>
  </si>
  <si>
    <t>002671.SZ</t>
  </si>
  <si>
    <t>002652.SZ</t>
  </si>
  <si>
    <t>002641.SZ</t>
  </si>
  <si>
    <t>002613.SZ</t>
  </si>
  <si>
    <t>601636.SH</t>
  </si>
  <si>
    <t>300234.SZ</t>
  </si>
  <si>
    <t>300198.SZ</t>
  </si>
  <si>
    <t>300196.SZ</t>
  </si>
  <si>
    <t>601992.SH</t>
  </si>
  <si>
    <t>002457.SZ</t>
  </si>
  <si>
    <t>300093.SZ</t>
  </si>
  <si>
    <t>002398.SZ</t>
  </si>
  <si>
    <t>002392.SZ</t>
  </si>
  <si>
    <t>002372.SZ</t>
  </si>
  <si>
    <t>002323.SZ</t>
  </si>
  <si>
    <t>002302.SZ</t>
  </si>
  <si>
    <t>002271.SZ</t>
  </si>
  <si>
    <t>002233.SZ</t>
  </si>
  <si>
    <t>002225.SZ</t>
  </si>
  <si>
    <t>002201.SZ</t>
  </si>
  <si>
    <t>002163.SZ</t>
  </si>
  <si>
    <t>002088.SZ</t>
  </si>
  <si>
    <t>002080.SZ</t>
  </si>
  <si>
    <t>002066.SZ</t>
  </si>
  <si>
    <t>002043.SZ</t>
  </si>
  <si>
    <t>600449.SH</t>
  </si>
  <si>
    <t>600425.SH</t>
  </si>
  <si>
    <t>600586.SH</t>
  </si>
  <si>
    <t>600585.SH</t>
  </si>
  <si>
    <t>600321.SH</t>
  </si>
  <si>
    <t>600326.SH</t>
  </si>
  <si>
    <t>600293.SH</t>
  </si>
  <si>
    <t>000935.SZ</t>
  </si>
  <si>
    <t>600176.SH</t>
  </si>
  <si>
    <t>000877.SZ</t>
  </si>
  <si>
    <t>000789.SZ</t>
  </si>
  <si>
    <t>000786.SZ</t>
  </si>
  <si>
    <t>000672.SZ</t>
  </si>
  <si>
    <t>000619.SZ</t>
  </si>
  <si>
    <t>600720.SH</t>
  </si>
  <si>
    <t>600724.SH</t>
  </si>
  <si>
    <t>000401.SZ</t>
  </si>
  <si>
    <t>000055.SZ</t>
  </si>
  <si>
    <t>600883.SH</t>
  </si>
  <si>
    <t>600876.SH</t>
  </si>
  <si>
    <t>600819.SH</t>
  </si>
  <si>
    <t>600801.SH</t>
  </si>
  <si>
    <t>600802.SH</t>
  </si>
  <si>
    <t>000546.SZ</t>
  </si>
  <si>
    <t>600678.SH</t>
  </si>
  <si>
    <t>000023.SZ</t>
  </si>
  <si>
    <t>000012.SZ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</si>
</sst>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>
    <font>
      <sz val="14"/>
      <color theme="1"/>
      <name val="Calibri"/>
      <family val="2"/>
      <charset val="134"/>
      <scheme val="minor"/>
    </font>
    <font>
      <b/>
      <sz val="14"/>
      <color rgb="FF3F3F3F"/>
      <name val="Calibri"/>
      <family val="2"/>
      <charset val="134"/>
      <scheme val="minor"/>
    </font>
    <font>
      <b/>
      <sz val="14"/>
      <color rgb="FFFA7D00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0" fillId="0" borderId="0" xfId="0" applyNumberFormat="1"/>
    <xf numFmtId="165" fontId="0" fillId="0" borderId="0" xfId="0" applyNumberFormat="1"/>
    <xf numFmtId="14" fontId="2" fillId="2" borderId="1" xfId="2" applyNumberFormat="1" applyAlignment="1"/>
    <xf numFmtId="0" fontId="1" fillId="2" borderId="2" xfId="1"/>
    <xf numFmtId="164" fontId="1" fillId="2" borderId="2" xfId="1" applyNumberFormat="1" applyAlignment="1"/>
    <xf numFmtId="2" fontId="1" fillId="2" borderId="2" xfId="1" applyNumberFormat="1" applyAlignment="1"/>
    <xf numFmtId="2" fontId="2" fillId="2" borderId="1" xfId="2" applyNumberFormat="1" applyAlignment="1"/>
    <xf numFmtId="0" fontId="2" fillId="2" borderId="1" xfId="2"/>
    <xf numFmtId="165" fontId="2" fillId="2" borderId="1" xfId="2" applyNumberFormat="1"/>
    <xf numFmtId="0" fontId="3" fillId="3" borderId="1" xfId="3" applyAlignment="1"/>
    <xf numFmtId="14" fontId="3" fillId="3" borderId="1" xfId="3" applyNumberFormat="1" applyAlignment="1"/>
  </cellXfs>
  <cellStyles count="4">
    <cellStyle name="Calculation" xfId="2" builtinId="22"/>
    <cellStyle name="Input" xfId="3" builtinId="20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24.417145990000002</v>
        <stp/>
        <stp>EM_S_VAL_PE_TTM</stp>
        <stp>2</stp>
        <stp>600819.SH</stp>
        <stp>2020/11/10</stp>
        <tr r="BO51" s="8"/>
      </tp>
      <tp>
        <v>26.0923348</v>
        <stp/>
        <stp>EM_S_VAL_PE_TTM</stp>
        <stp>2</stp>
        <stp>600819.SH</stp>
        <stp>2020/12/10</stp>
        <tr r="BO73" s="8"/>
      </tp>
      <tp>
        <v>24.417145990000002</v>
        <stp/>
        <stp>EM_S_VAL_PE_TTM</stp>
        <stp>2</stp>
        <stp>600819.SH</stp>
        <stp>2020/11/11</stp>
        <tr r="BO52" s="8"/>
      </tp>
      <tp>
        <v>24.72172578</v>
        <stp/>
        <stp>EM_S_VAL_PE_TTM</stp>
        <stp>2</stp>
        <stp>600819.SH</stp>
        <stp>2020/12/11</stp>
        <tr r="BO74" s="8"/>
      </tp>
      <tp>
        <v>24.2140928</v>
        <stp/>
        <stp>EM_S_VAL_PE_TTM</stp>
        <stp>2</stp>
        <stp>600819.SH</stp>
        <stp>2020/11/12</stp>
        <tr r="BO53" s="8"/>
      </tp>
      <tp>
        <v>27.24308134</v>
        <stp/>
        <stp>EM_S_VAL_PE_TTM</stp>
        <stp>2</stp>
        <stp>600819.SH</stp>
        <stp>2020/10/12</stp>
        <tr r="BO30" s="8"/>
      </tp>
      <tp>
        <v>24.366382699999999</v>
        <stp/>
        <stp>EM_S_VAL_PE_TTM</stp>
        <stp>2</stp>
        <stp>600819.SH</stp>
        <stp>2020/11/13</stp>
        <tr r="BO54" s="8"/>
      </tp>
      <tp>
        <v>27.007210499999999</v>
        <stp/>
        <stp>EM_S_VAL_PE_TTM</stp>
        <stp>2</stp>
        <stp>600819.SH</stp>
        <stp>2020/10/13</stp>
        <tr r="BO31" s="8"/>
      </tp>
      <tp>
        <v>18.44490257</v>
        <stp/>
        <stp>EM_S_VAL_PE_TTM</stp>
        <stp>2</stp>
        <stp>300599.SZ</stp>
        <stp>2020/10/19</stp>
        <tr r="K35" s="8"/>
      </tp>
      <tp>
        <v>20.199613429999999</v>
        <stp/>
        <stp>EM_S_VAL_PE_TTM</stp>
        <stp>2</stp>
        <stp>300599.SZ</stp>
        <stp>2020/11/19</stp>
        <tr r="K58" s="8"/>
      </tp>
      <tp>
        <v>7.8141127800000003</v>
        <stp/>
        <stp>EM_S_VAL_PE_TTM</stp>
        <stp>2</stp>
        <stp>600449.SH</stp>
        <stp>2020/11/18</stp>
        <tr r="AU57" s="8"/>
      </tp>
      <tp>
        <v>6.85867541</v>
        <stp/>
        <stp>EM_S_VAL_PE_TTM</stp>
        <stp>2</stp>
        <stp>600449.SH</stp>
        <stp>2020/12/18</stp>
        <tr r="AU79" s="8"/>
      </tp>
      <tp>
        <v>26.948242789999998</v>
        <stp/>
        <stp>EM_S_VAL_PE_TTM</stp>
        <stp>2</stp>
        <stp>600819.SH</stp>
        <stp>2020/10/14</stp>
        <tr r="BO32" s="8"/>
      </tp>
      <tp>
        <v>27.209127339999998</v>
        <stp/>
        <stp>EM_S_VAL_PE_TTM</stp>
        <stp>2</stp>
        <stp>600819.SH</stp>
        <stp>2020/12/14</stp>
        <tr r="BO75" s="8"/>
      </tp>
      <tp>
        <v>16.433344730000002</v>
        <stp/>
        <stp>EM_S_VAL_PE_TTM</stp>
        <stp>2</stp>
        <stp>300599.SZ</stp>
        <stp>2020/12/18</stp>
        <tr r="K79" s="8"/>
      </tp>
      <tp>
        <v>20.622789690000001</v>
        <stp/>
        <stp>EM_S_VAL_PE_TTM</stp>
        <stp>2</stp>
        <stp>300599.SZ</stp>
        <stp>2020/11/18</stp>
        <tr r="K57" s="8"/>
      </tp>
      <tp>
        <v>7.9132057800000002</v>
        <stp/>
        <stp>EM_S_VAL_PE_TTM</stp>
        <stp>2</stp>
        <stp>600449.SH</stp>
        <stp>2020/10/19</stp>
        <tr r="AU35" s="8"/>
      </tp>
      <tp>
        <v>7.7312432099999997</v>
        <stp/>
        <stp>EM_S_VAL_PE_TTM</stp>
        <stp>2</stp>
        <stp>600449.SH</stp>
        <stp>2020/11/19</stp>
        <tr r="AU58" s="8"/>
      </tp>
      <tp>
        <v>26.712371959999999</v>
        <stp/>
        <stp>EM_S_VAL_PE_TTM</stp>
        <stp>2</stp>
        <stp>600819.SH</stp>
        <stp>2020/10/15</stp>
        <tr r="BO33" s="8"/>
      </tp>
      <tp>
        <v>27.006074160000001</v>
        <stp/>
        <stp>EM_S_VAL_PE_TTM</stp>
        <stp>2</stp>
        <stp>600819.SH</stp>
        <stp>2020/12/15</stp>
        <tr r="BO76" s="8"/>
      </tp>
      <tp>
        <v>70.812211169999998</v>
        <stp/>
        <stp>EM_S_VAL_PE_TTM</stp>
        <stp>2</stp>
        <stp>000619.SZ</stp>
        <stp>2020/11/18</stp>
        <tr r="BH57" s="8"/>
      </tp>
      <tp>
        <v>68.160895929999995</v>
        <stp/>
        <stp>EM_S_VAL_PE_TTM</stp>
        <stp>2</stp>
        <stp>000619.SZ</stp>
        <stp>2020/12/18</stp>
        <tr r="BH79" s="8"/>
      </tp>
      <tp>
        <v>8.4262211499999999</v>
        <stp/>
        <stp>EM_S_VAL_PE_TTM</stp>
        <stp>2</stp>
        <stp>000789.SZ</stp>
        <stp>2020/10/19</stp>
        <tr r="BE35" s="8"/>
      </tp>
      <tp>
        <v>8.5682595599999996</v>
        <stp/>
        <stp>EM_S_VAL_PE_TTM</stp>
        <stp>2</stp>
        <stp>000789.SZ</stp>
        <stp>2020/11/19</stp>
        <tr r="BE58" s="8"/>
      </tp>
      <tp>
        <v>24.72172578</v>
        <stp/>
        <stp>EM_S_VAL_PE_TTM</stp>
        <stp>2</stp>
        <stp>600819.SH</stp>
        <stp>2020/11/16</stp>
        <tr r="BO55" s="8"/>
      </tp>
      <tp>
        <v>26.535468829999999</v>
        <stp/>
        <stp>EM_S_VAL_PE_TTM</stp>
        <stp>2</stp>
        <stp>600819.SH</stp>
        <stp>2020/10/16</stp>
        <tr r="BO34" s="8"/>
      </tp>
      <tp>
        <v>27.006074160000001</v>
        <stp/>
        <stp>EM_S_VAL_PE_TTM</stp>
        <stp>2</stp>
        <stp>600819.SH</stp>
        <stp>2020/12/16</stp>
        <tr r="BO77" s="8"/>
      </tp>
      <tp>
        <v>70.591268229999997</v>
        <stp/>
        <stp>EM_S_VAL_PE_TTM</stp>
        <stp>2</stp>
        <stp>000619.SZ</stp>
        <stp>2020/11/19</stp>
        <tr r="BH58" s="8"/>
      </tp>
      <tp>
        <v>175.65136583</v>
        <stp/>
        <stp>EM_S_VAL_PE_TTM</stp>
        <stp>2</stp>
        <stp>000619.SZ</stp>
        <stp>2020/10/19</stp>
        <tr r="BH35" s="8"/>
      </tp>
      <tp>
        <v>8.6273880799999993</v>
        <stp/>
        <stp>EM_S_VAL_PE_TTM</stp>
        <stp>2</stp>
        <stp>000789.SZ</stp>
        <stp>2020/11/18</stp>
        <tr r="BE57" s="8"/>
      </tp>
      <tp>
        <v>7.5361981800000004</v>
        <stp/>
        <stp>EM_S_VAL_PE_TTM</stp>
        <stp>2</stp>
        <stp>000789.SZ</stp>
        <stp>2020/12/18</stp>
        <tr r="BE79" s="8"/>
      </tp>
      <tp>
        <v>24.467909290000001</v>
        <stp/>
        <stp>EM_S_VAL_PE_TTM</stp>
        <stp>2</stp>
        <stp>600819.SH</stp>
        <stp>2020/11/17</stp>
        <tr r="BO56" s="8"/>
      </tp>
      <tp>
        <v>27.006074160000001</v>
        <stp/>
        <stp>EM_S_VAL_PE_TTM</stp>
        <stp>2</stp>
        <stp>600819.SH</stp>
        <stp>2020/12/17</stp>
        <tr r="BO78" s="8"/>
      </tp>
      <tp>
        <v>69.707496489999997</v>
        <stp/>
        <stp>EM_S_VAL_PE_TTM</stp>
        <stp>2</stp>
        <stp>000619.SZ</stp>
        <stp>2020/11/16</stp>
        <tr r="BH55" s="8"/>
      </tp>
      <tp>
        <v>175.65136583</v>
        <stp/>
        <stp>EM_S_VAL_PE_TTM</stp>
        <stp>2</stp>
        <stp>000619.SZ</stp>
        <stp>2020/10/16</stp>
        <tr r="BH34" s="8"/>
      </tp>
      <tp>
        <v>69.707496489999997</v>
        <stp/>
        <stp>EM_S_VAL_PE_TTM</stp>
        <stp>2</stp>
        <stp>000619.SZ</stp>
        <stp>2020/12/16</stp>
        <tr r="BH77" s="8"/>
      </tp>
      <tp>
        <v>16.687250479999999</v>
        <stp/>
        <stp>EM_S_VAL_PE_TTM</stp>
        <stp>2</stp>
        <stp>300599.SZ</stp>
        <stp>2020/12/15</stp>
        <tr r="K76" s="8"/>
      </tp>
      <tp>
        <v>8.5628842400000007</v>
        <stp/>
        <stp>EM_S_VAL_PE_TTM</stp>
        <stp>2</stp>
        <stp>000789.SZ</stp>
        <stp>2020/11/17</stp>
        <tr r="BE56" s="8"/>
      </tp>
      <tp>
        <v>7.48782031</v>
        <stp/>
        <stp>EM_S_VAL_PE_TTM</stp>
        <stp>2</stp>
        <stp>000789.SZ</stp>
        <stp>2020/12/17</stp>
        <tr r="BE78" s="8"/>
      </tp>
      <tp>
        <v>18.92399095</v>
        <stp/>
        <stp>EM_S_VAL_PE_TTM</stp>
        <stp>2</stp>
        <stp>300599.SZ</stp>
        <stp>2020/10/15</stp>
        <tr r="K33" s="8"/>
      </tp>
      <tp>
        <v>7.95987607</v>
        <stp/>
        <stp>EM_S_VAL_PE_TTM</stp>
        <stp>2</stp>
        <stp>600449.SH</stp>
        <stp>2020/10/14</stp>
        <tr r="AU32" s="8"/>
      </tp>
      <tp>
        <v>6.7758058400000003</v>
        <stp/>
        <stp>EM_S_VAL_PE_TTM</stp>
        <stp>2</stp>
        <stp>600449.SH</stp>
        <stp>2020/12/14</stp>
        <tr r="AU75" s="8"/>
      </tp>
      <tp>
        <v>25.483175240000001</v>
        <stp/>
        <stp>EM_S_VAL_PE_TTM</stp>
        <stp>2</stp>
        <stp>600819.SH</stp>
        <stp>2020/11/18</stp>
        <tr r="BO57" s="8"/>
      </tp>
      <tp>
        <v>29.696528910000001</v>
        <stp/>
        <stp>EM_S_VAL_PE_TTM</stp>
        <stp>2</stp>
        <stp>600819.SH</stp>
        <stp>2020/12/18</stp>
        <tr r="BO79" s="8"/>
      </tp>
      <tp>
        <v>70.812211169999998</v>
        <stp/>
        <stp>EM_S_VAL_PE_TTM</stp>
        <stp>2</stp>
        <stp>000619.SZ</stp>
        <stp>2020/11/17</stp>
        <tr r="BH56" s="8"/>
      </tp>
      <tp>
        <v>69.265610609999996</v>
        <stp/>
        <stp>EM_S_VAL_PE_TTM</stp>
        <stp>2</stp>
        <stp>000619.SZ</stp>
        <stp>2020/12/17</stp>
        <tr r="BH78" s="8"/>
      </tp>
      <tp>
        <v>8.4703663799999998</v>
        <stp/>
        <stp>EM_S_VAL_PE_TTM</stp>
        <stp>2</stp>
        <stp>000789.SZ</stp>
        <stp>2020/10/16</stp>
        <tr r="BE34" s="8"/>
      </tp>
      <tp>
        <v>16.95526211</v>
        <stp/>
        <stp>EM_S_VAL_PE_TTM</stp>
        <stp>2</stp>
        <stp>300599.SZ</stp>
        <stp>2020/12/14</stp>
        <tr r="K75" s="8"/>
      </tp>
      <tp>
        <v>8.4553778499999996</v>
        <stp/>
        <stp>EM_S_VAL_PE_TTM</stp>
        <stp>2</stp>
        <stp>000789.SZ</stp>
        <stp>2020/11/16</stp>
        <tr r="BE55" s="8"/>
      </tp>
      <tp>
        <v>7.3695632700000004</v>
        <stp/>
        <stp>EM_S_VAL_PE_TTM</stp>
        <stp>2</stp>
        <stp>000789.SZ</stp>
        <stp>2020/12/16</stp>
        <tr r="BE77" s="8"/>
      </tp>
      <tp>
        <v>18.599901750000001</v>
        <stp/>
        <stp>EM_S_VAL_PE_TTM</stp>
        <stp>2</stp>
        <stp>300599.SZ</stp>
        <stp>2020/10/14</stp>
        <tr r="K32" s="8"/>
      </tp>
      <tp>
        <v>7.9961751699999999</v>
        <stp/>
        <stp>EM_S_VAL_PE_TTM</stp>
        <stp>2</stp>
        <stp>600449.SH</stp>
        <stp>2020/10/15</stp>
        <tr r="AU33" s="8"/>
      </tp>
      <tp>
        <v>6.9269209299999996</v>
        <stp/>
        <stp>EM_S_VAL_PE_TTM</stp>
        <stp>2</stp>
        <stp>600449.SH</stp>
        <stp>2020/12/15</stp>
        <tr r="AU76" s="8"/>
      </tp>
      <tp>
        <v>24.823252369999999</v>
        <stp/>
        <stp>EM_S_VAL_PE_TTM</stp>
        <stp>2</stp>
        <stp>600819.SH</stp>
        <stp>2020/11/19</stp>
        <tr r="BO58" s="8"/>
      </tp>
      <tp>
        <v>26.417533420000002</v>
        <stp/>
        <stp>EM_S_VAL_PE_TTM</stp>
        <stp>2</stp>
        <stp>600819.SH</stp>
        <stp>2020/10/19</stp>
        <tr r="BO35" s="8"/>
      </tp>
      <tp>
        <v>179.30491423999999</v>
        <stp/>
        <stp>EM_S_VAL_PE_TTM</stp>
        <stp>2</stp>
        <stp>000619.SZ</stp>
        <stp>2020/10/14</stp>
        <tr r="BH32" s="8"/>
      </tp>
      <tp>
        <v>73.24258347</v>
        <stp/>
        <stp>EM_S_VAL_PE_TTM</stp>
        <stp>2</stp>
        <stp>000619.SZ</stp>
        <stp>2020/12/14</stp>
        <tr r="BH75" s="8"/>
      </tp>
      <tp>
        <v>8.5586568399999994</v>
        <stp/>
        <stp>EM_S_VAL_PE_TTM</stp>
        <stp>2</stp>
        <stp>000789.SZ</stp>
        <stp>2020/10/15</stp>
        <tr r="BE33" s="8"/>
      </tp>
      <tp>
        <v>16.362815350000002</v>
        <stp/>
        <stp>EM_S_VAL_PE_TTM</stp>
        <stp>2</stp>
        <stp>300599.SZ</stp>
        <stp>2020/12/17</stp>
        <tr r="K78" s="8"/>
      </tp>
      <tp>
        <v>7.5415735000000002</v>
        <stp/>
        <stp>EM_S_VAL_PE_TTM</stp>
        <stp>2</stp>
        <stp>000789.SZ</stp>
        <stp>2020/12/15</stp>
        <tr r="BE76" s="8"/>
      </tp>
      <tp>
        <v>19.734119549999999</v>
        <stp/>
        <stp>EM_S_VAL_PE_TTM</stp>
        <stp>2</stp>
        <stp>300599.SZ</stp>
        <stp>2020/11/17</stp>
        <tr r="K56" s="8"/>
      </tp>
      <tp>
        <v>7.9132057800000002</v>
        <stp/>
        <stp>EM_S_VAL_PE_TTM</stp>
        <stp>2</stp>
        <stp>600449.SH</stp>
        <stp>2020/10/16</stp>
        <tr r="AU34" s="8"/>
      </tp>
      <tp>
        <v>7.9116063900000002</v>
        <stp/>
        <stp>EM_S_VAL_PE_TTM</stp>
        <stp>2</stp>
        <stp>600449.SH</stp>
        <stp>2020/11/16</stp>
        <tr r="AU55" s="8"/>
      </tp>
      <tp>
        <v>6.8294273199999997</v>
        <stp/>
        <stp>EM_S_VAL_PE_TTM</stp>
        <stp>2</stp>
        <stp>600449.SH</stp>
        <stp>2020/12/16</stp>
        <tr r="AU77" s="8"/>
      </tp>
      <tp>
        <v>177.33761894</v>
        <stp/>
        <stp>EM_S_VAL_PE_TTM</stp>
        <stp>2</stp>
        <stp>000619.SZ</stp>
        <stp>2020/10/15</stp>
        <tr r="BH33" s="8"/>
      </tp>
      <tp>
        <v>71.364568509999998</v>
        <stp/>
        <stp>EM_S_VAL_PE_TTM</stp>
        <stp>2</stp>
        <stp>000619.SZ</stp>
        <stp>2020/12/15</stp>
        <tr r="BH76" s="8"/>
      </tp>
      <tp>
        <v>8.4814026899999995</v>
        <stp/>
        <stp>EM_S_VAL_PE_TTM</stp>
        <stp>2</stp>
        <stp>000789.SZ</stp>
        <stp>2020/10/14</stp>
        <tr r="BE32" s="8"/>
      </tp>
      <tp>
        <v>16.221756599999999</v>
        <stp/>
        <stp>EM_S_VAL_PE_TTM</stp>
        <stp>2</stp>
        <stp>300599.SZ</stp>
        <stp>2020/12/16</stp>
        <tr r="K77" s="8"/>
      </tp>
      <tp>
        <v>7.3910645500000003</v>
        <stp/>
        <stp>EM_S_VAL_PE_TTM</stp>
        <stp>2</stp>
        <stp>000789.SZ</stp>
        <stp>2020/12/14</stp>
        <tr r="BE75" s="8"/>
      </tp>
      <tp>
        <v>18.68444676</v>
        <stp/>
        <stp>EM_S_VAL_PE_TTM</stp>
        <stp>2</stp>
        <stp>300599.SZ</stp>
        <stp>2020/10/16</stp>
        <tr r="K34" s="8"/>
      </tp>
      <tp>
        <v>20.086766430000001</v>
        <stp/>
        <stp>EM_S_VAL_PE_TTM</stp>
        <stp>2</stp>
        <stp>300599.SZ</stp>
        <stp>2020/11/16</stp>
        <tr r="K55" s="8"/>
      </tp>
      <tp>
        <v>7.8482355400000001</v>
        <stp/>
        <stp>EM_S_VAL_PE_TTM</stp>
        <stp>2</stp>
        <stp>600449.SH</stp>
        <stp>2020/11/17</stp>
        <tr r="AU56" s="8"/>
      </tp>
      <tp>
        <v>6.88304881</v>
        <stp/>
        <stp>EM_S_VAL_PE_TTM</stp>
        <stp>2</stp>
        <stp>600449.SH</stp>
        <stp>2020/12/17</stp>
        <tr r="AU78" s="8"/>
      </tp>
      <tp>
        <v>68.492310340000003</v>
        <stp/>
        <stp>EM_S_VAL_PE_TTM</stp>
        <stp>2</stp>
        <stp>000619.SZ</stp>
        <stp>2020/11/12</stp>
        <tr r="BH53" s="8"/>
      </tp>
      <tp>
        <v>173.68407053999999</v>
        <stp/>
        <stp>EM_S_VAL_PE_TTM</stp>
        <stp>2</stp>
        <stp>000619.SZ</stp>
        <stp>2020/10/12</stp>
        <tr r="BH30" s="8"/>
      </tp>
      <tp>
        <v>8.6414291500000004</v>
        <stp/>
        <stp>EM_S_VAL_PE_TTM</stp>
        <stp>2</stp>
        <stp>000789.SZ</stp>
        <stp>2020/10/13</stp>
        <tr r="BE31" s="8"/>
      </tp>
      <tp>
        <v>16.870626860000002</v>
        <stp/>
        <stp>EM_S_VAL_PE_TTM</stp>
        <stp>2</stp>
        <stp>300599.SZ</stp>
        <stp>2020/12/11</stp>
        <tr r="K74" s="8"/>
      </tp>
      <tp>
        <v>8.1436093100000004</v>
        <stp/>
        <stp>EM_S_VAL_PE_TTM</stp>
        <stp>2</stp>
        <stp>000789.SZ</stp>
        <stp>2020/11/13</stp>
        <tr r="BE54" s="8"/>
      </tp>
      <tp>
        <v>19.945707680000002</v>
        <stp/>
        <stp>EM_S_VAL_PE_TTM</stp>
        <stp>2</stp>
        <stp>300599.SZ</stp>
        <stp>2020/11/11</stp>
        <tr r="K52" s="8"/>
      </tp>
      <tp>
        <v>7.4533864200000002</v>
        <stp/>
        <stp>EM_S_VAL_PE_TTM</stp>
        <stp>2</stp>
        <stp>600449.SH</stp>
        <stp>2020/11/10</stp>
        <tr r="AU51" s="8"/>
      </tp>
      <tp>
        <v>6.9707930600000001</v>
        <stp/>
        <stp>EM_S_VAL_PE_TTM</stp>
        <stp>2</stp>
        <stp>600449.SH</stp>
        <stp>2020/12/10</stp>
        <tr r="AU73" s="8"/>
      </tp>
      <tp>
        <v>68.050424460000002</v>
        <stp/>
        <stp>EM_S_VAL_PE_TTM</stp>
        <stp>2</stp>
        <stp>000619.SZ</stp>
        <stp>2020/11/13</stp>
        <tr r="BH54" s="8"/>
      </tp>
      <tp>
        <v>174.80823928000001</v>
        <stp/>
        <stp>EM_S_VAL_PE_TTM</stp>
        <stp>2</stp>
        <stp>000619.SZ</stp>
        <stp>2020/10/13</stp>
        <tr r="BH31" s="8"/>
      </tp>
      <tp>
        <v>8.7407559199999998</v>
        <stp/>
        <stp>EM_S_VAL_PE_TTM</stp>
        <stp>2</stp>
        <stp>000789.SZ</stp>
        <stp>2020/10/12</stp>
        <tr r="BE30" s="8"/>
      </tp>
      <tp>
        <v>17.082214990000001</v>
        <stp/>
        <stp>EM_S_VAL_PE_TTM</stp>
        <stp>2</stp>
        <stp>300599.SZ</stp>
        <stp>2020/12/10</stp>
        <tr r="K73" s="8"/>
      </tp>
      <tp>
        <v>8.3424961399999997</v>
        <stp/>
        <stp>EM_S_VAL_PE_TTM</stp>
        <stp>2</stp>
        <stp>000789.SZ</stp>
        <stp>2020/11/12</stp>
        <tr r="BE53" s="8"/>
      </tp>
      <tp>
        <v>19.69180192</v>
        <stp/>
        <stp>EM_S_VAL_PE_TTM</stp>
        <stp>2</stp>
        <stp>300599.SZ</stp>
        <stp>2020/11/10</stp>
        <tr r="K51" s="8"/>
      </tp>
      <tp>
        <v>7.8238621400000001</v>
        <stp/>
        <stp>EM_S_VAL_PE_TTM</stp>
        <stp>2</stp>
        <stp>600449.SH</stp>
        <stp>2020/11/11</stp>
        <tr r="AU52" s="8"/>
      </tp>
      <tp>
        <v>6.85867541</v>
        <stp/>
        <stp>EM_S_VAL_PE_TTM</stp>
        <stp>2</stp>
        <stp>600449.SH</stp>
        <stp>2020/12/11</stp>
        <tr r="AU74" s="8"/>
      </tp>
      <tp>
        <v>67.056181249999995</v>
        <stp/>
        <stp>EM_S_VAL_PE_TTM</stp>
        <stp>2</stp>
        <stp>000619.SZ</stp>
        <stp>2020/11/10</stp>
        <tr r="BH51" s="8"/>
      </tp>
      <tp>
        <v>70.701739700000005</v>
        <stp/>
        <stp>EM_S_VAL_PE_TTM</stp>
        <stp>2</stp>
        <stp>000619.SZ</stp>
        <stp>2020/12/10</stp>
        <tr r="BH73" s="8"/>
      </tp>
      <tp>
        <v>8.2726169800000005</v>
        <stp/>
        <stp>EM_S_VAL_PE_TTM</stp>
        <stp>2</stp>
        <stp>000789.SZ</stp>
        <stp>2020/11/11</stp>
        <tr r="BE52" s="8"/>
      </tp>
      <tp>
        <v>7.3749385900000002</v>
        <stp/>
        <stp>EM_S_VAL_PE_TTM</stp>
        <stp>2</stp>
        <stp>000789.SZ</stp>
        <stp>2020/12/11</stp>
        <tr r="BE74" s="8"/>
      </tp>
      <tp>
        <v>18.670355919999999</v>
        <stp/>
        <stp>EM_S_VAL_PE_TTM</stp>
        <stp>2</stp>
        <stp>300599.SZ</stp>
        <stp>2020/10/13</stp>
        <tr r="K31" s="8"/>
      </tp>
      <tp>
        <v>19.62127254</v>
        <stp/>
        <stp>EM_S_VAL_PE_TTM</stp>
        <stp>2</stp>
        <stp>300599.SZ</stp>
        <stp>2020/11/13</stp>
        <tr r="K54" s="8"/>
      </tp>
      <tp>
        <v>8.0791445700000004</v>
        <stp/>
        <stp>EM_S_VAL_PE_TTM</stp>
        <stp>2</stp>
        <stp>600449.SH</stp>
        <stp>2020/10/12</stp>
        <tr r="AU30" s="8"/>
      </tp>
      <tp>
        <v>7.8287368199999996</v>
        <stp/>
        <stp>EM_S_VAL_PE_TTM</stp>
        <stp>2</stp>
        <stp>600449.SH</stp>
        <stp>2020/11/12</stp>
        <tr r="AU53" s="8"/>
      </tp>
      <tp>
        <v>68.602781800000002</v>
        <stp/>
        <stp>EM_S_VAL_PE_TTM</stp>
        <stp>2</stp>
        <stp>000619.SZ</stp>
        <stp>2020/11/11</stp>
        <tr r="BH52" s="8"/>
      </tp>
      <tp>
        <v>70.591268229999997</v>
        <stp/>
        <stp>EM_S_VAL_PE_TTM</stp>
        <stp>2</stp>
        <stp>000619.SZ</stp>
        <stp>2020/12/11</stp>
        <tr r="BH74" s="8"/>
      </tp>
      <tp>
        <v>8.0253522799999999</v>
        <stp/>
        <stp>EM_S_VAL_PE_TTM</stp>
        <stp>2</stp>
        <stp>000789.SZ</stp>
        <stp>2020/11/10</stp>
        <tr r="BE51" s="8"/>
      </tp>
      <tp>
        <v>7.6114526600000003</v>
        <stp/>
        <stp>EM_S_VAL_PE_TTM</stp>
        <stp>2</stp>
        <stp>000789.SZ</stp>
        <stp>2020/12/10</stp>
        <tr r="BE73" s="8"/>
      </tp>
      <tp>
        <v>18.811264269999999</v>
        <stp/>
        <stp>EM_S_VAL_PE_TTM</stp>
        <stp>2</stp>
        <stp>300599.SZ</stp>
        <stp>2020/10/12</stp>
        <tr r="K30" s="8"/>
      </tp>
      <tp>
        <v>19.677696050000002</v>
        <stp/>
        <stp>EM_S_VAL_PE_TTM</stp>
        <stp>2</stp>
        <stp>300599.SZ</stp>
        <stp>2020/11/12</stp>
        <tr r="K53" s="8"/>
      </tp>
      <tp>
        <v>8.1413716100000002</v>
        <stp/>
        <stp>EM_S_VAL_PE_TTM</stp>
        <stp>2</stp>
        <stp>600449.SH</stp>
        <stp>2020/10/13</stp>
        <tr r="AU31" s="8"/>
      </tp>
      <tp>
        <v>7.5947521599999996</v>
        <stp/>
        <stp>EM_S_VAL_PE_TTM</stp>
        <stp>2</stp>
        <stp>600449.SH</stp>
        <stp>2020/11/13</stp>
        <tr r="AU54" s="8"/>
      </tp>
      <tp>
        <v>24.112566210000001</v>
        <stp/>
        <stp>EM_S_VAL_PE_TTM</stp>
        <stp>2</stp>
        <stp>600819.SH</stp>
        <stp>2020/11/30</stp>
        <tr r="BO65" s="8"/>
      </tp>
      <tp>
        <v>21.87898113</v>
        <stp/>
        <stp>EM_S_VAL_PE_TTM</stp>
        <stp>2</stp>
        <stp>600819.SH</stp>
        <stp>2020/10/30</stp>
        <tr r="BO44" s="8"/>
      </tp>
      <tp>
        <v>30.86408475</v>
        <stp/>
        <stp>EM_S_VAL_PE_TTM</stp>
        <stp>2</stp>
        <stp>600819.SH</stp>
        <stp>2020/12/30</stp>
        <tr r="BO87" s="8"/>
      </tp>
      <tp>
        <v>30.76255815</v>
        <stp/>
        <stp>EM_S_VAL_PE_TTM</stp>
        <stp>2</stp>
        <stp>600819.SH</stp>
        <stp>2020/12/31</stp>
        <tr r="BO88" s="8"/>
      </tp>
      <tp>
        <v>17.575920629999999</v>
        <stp/>
        <stp>EM_S_VAL_PE_TTM</stp>
        <stp>2</stp>
        <stp>300599.SZ</stp>
        <stp>2020/12/31</stp>
        <tr r="K88" s="8"/>
      </tp>
      <tp>
        <v>7.06828667</v>
        <stp/>
        <stp>EM_S_VAL_PE_TTM</stp>
        <stp>2</stp>
        <stp>600449.SH</stp>
        <stp>2020/10/30</stp>
        <tr r="AU44" s="8"/>
      </tp>
      <tp>
        <v>7.27789793</v>
        <stp/>
        <stp>EM_S_VAL_PE_TTM</stp>
        <stp>2</stp>
        <stp>600449.SH</stp>
        <stp>2020/11/30</stp>
        <tr r="AU65" s="8"/>
      </tp>
      <tp>
        <v>6.3858313999999998</v>
        <stp/>
        <stp>EM_S_VAL_PE_TTM</stp>
        <stp>2</stp>
        <stp>600449.SH</stp>
        <stp>2020/12/30</stp>
        <tr r="AU87" s="8"/>
      </tp>
      <tp>
        <v>17.068109119999999</v>
        <stp/>
        <stp>EM_S_VAL_PE_TTM</stp>
        <stp>2</stp>
        <stp>300599.SZ</stp>
        <stp>2020/12/30</stp>
        <tr r="K87" s="8"/>
      </tp>
      <tp>
        <v>17.956779260000001</v>
        <stp/>
        <stp>EM_S_VAL_PE_TTM</stp>
        <stp>2</stp>
        <stp>300599.SZ</stp>
        <stp>2020/10/30</stp>
        <tr r="K44" s="8"/>
      </tp>
      <tp>
        <v>18.281214389999999</v>
        <stp/>
        <stp>EM_S_VAL_PE_TTM</stp>
        <stp>2</stp>
        <stp>300599.SZ</stp>
        <stp>2020/11/30</stp>
        <tr r="K65" s="8"/>
      </tp>
      <tp>
        <v>6.4638262900000001</v>
        <stp/>
        <stp>EM_S_VAL_PE_TTM</stp>
        <stp>2</stp>
        <stp>600449.SH</stp>
        <stp>2020/12/31</stp>
        <tr r="AU88" s="8"/>
      </tp>
      <tp>
        <v>76.446256050000002</v>
        <stp/>
        <stp>EM_S_VAL_PE_TTM</stp>
        <stp>2</stp>
        <stp>000619.SZ</stp>
        <stp>2020/11/30</stp>
        <tr r="BH65" s="8"/>
      </tp>
      <tp>
        <v>64.073451610000006</v>
        <stp/>
        <stp>EM_S_VAL_PE_TTM</stp>
        <stp>2</stp>
        <stp>000619.SZ</stp>
        <stp>2020/10/30</stp>
        <tr r="BH44" s="8"/>
      </tp>
      <tp>
        <v>65.62005216</v>
        <stp/>
        <stp>EM_S_VAL_PE_TTM</stp>
        <stp>2</stp>
        <stp>000619.SZ</stp>
        <stp>2020/12/30</stp>
        <tr r="BH87" s="8"/>
      </tp>
      <tp>
        <v>7.1493315400000004</v>
        <stp/>
        <stp>EM_S_VAL_PE_TTM</stp>
        <stp>2</stp>
        <stp>000789.SZ</stp>
        <stp>2020/12/31</stp>
        <tr r="BE88" s="8"/>
      </tp>
      <tp>
        <v>66.393352440000001</v>
        <stp/>
        <stp>EM_S_VAL_PE_TTM</stp>
        <stp>2</stp>
        <stp>000619.SZ</stp>
        <stp>2020/12/31</stp>
        <tr r="BH88" s="8"/>
      </tp>
      <tp>
        <v>7.5792007400000001</v>
        <stp/>
        <stp>EM_S_VAL_PE_TTM</stp>
        <stp>2</stp>
        <stp>000789.SZ</stp>
        <stp>2020/10/30</stp>
        <tr r="BE44" s="8"/>
      </tp>
      <tp>
        <v>7.9715990799999998</v>
        <stp/>
        <stp>EM_S_VAL_PE_TTM</stp>
        <stp>2</stp>
        <stp>000789.SZ</stp>
        <stp>2020/11/30</stp>
        <tr r="BE65" s="8"/>
      </tp>
      <tp>
        <v>7.0416687700000002</v>
        <stp/>
        <stp>EM_S_VAL_PE_TTM</stp>
        <stp>2</stp>
        <stp>000789.SZ</stp>
        <stp>2020/12/30</stp>
        <tr r="BE87" s="8"/>
      </tp>
      <tp>
        <v>24.823252369999999</v>
        <stp/>
        <stp>EM_S_VAL_PE_TTM</stp>
        <stp>2</stp>
        <stp>600819.SH</stp>
        <stp>2020/11/20</stp>
        <tr r="BO59" s="8"/>
      </tp>
      <tp>
        <v>26.59443654</v>
        <stp/>
        <stp>EM_S_VAL_PE_TTM</stp>
        <stp>2</stp>
        <stp>600819.SH</stp>
        <stp>2020/10/20</stp>
        <tr r="BO36" s="8"/>
      </tp>
      <tp>
        <v>26.358565710000001</v>
        <stp/>
        <stp>EM_S_VAL_PE_TTM</stp>
        <stp>2</stp>
        <stp>600819.SH</stp>
        <stp>2020/10/21</stp>
        <tr r="BO37" s="8"/>
      </tp>
      <tp>
        <v>31.371717719999999</v>
        <stp/>
        <stp>EM_S_VAL_PE_TTM</stp>
        <stp>2</stp>
        <stp>600819.SH</stp>
        <stp>2020/12/21</stp>
        <tr r="BO80" s="8"/>
      </tp>
      <tp>
        <v>26.240630289999999</v>
        <stp/>
        <stp>EM_S_VAL_PE_TTM</stp>
        <stp>2</stp>
        <stp>600819.SH</stp>
        <stp>2020/10/22</stp>
        <tr r="BO38" s="8"/>
      </tp>
      <tp>
        <v>30.153398589999998</v>
        <stp/>
        <stp>EM_S_VAL_PE_TTM</stp>
        <stp>2</stp>
        <stp>600819.SH</stp>
        <stp>2020/12/22</stp>
        <tr r="BO81" s="8"/>
      </tp>
      <tp>
        <v>24.924778969999998</v>
        <stp/>
        <stp>EM_S_VAL_PE_TTM</stp>
        <stp>2</stp>
        <stp>600819.SH</stp>
        <stp>2020/11/23</stp>
        <tr r="BO60" s="8"/>
      </tp>
      <tp>
        <v>26.12269487</v>
        <stp/>
        <stp>EM_S_VAL_PE_TTM</stp>
        <stp>2</stp>
        <stp>600819.SH</stp>
        <stp>2020/10/23</stp>
        <tr r="BO39" s="8"/>
      </tp>
      <tp>
        <v>30.81332145</v>
        <stp/>
        <stp>EM_S_VAL_PE_TTM</stp>
        <stp>2</stp>
        <stp>600819.SH</stp>
        <stp>2020/12/23</stp>
        <tr r="BO82" s="8"/>
      </tp>
      <tp>
        <v>15.85500384</v>
        <stp/>
        <stp>EM_S_VAL_PE_TTM</stp>
        <stp>2</stp>
        <stp>300599.SZ</stp>
        <stp>2020/12/29</stp>
        <tr r="K86" s="8"/>
      </tp>
      <tp>
        <v>18.718496529999999</v>
        <stp/>
        <stp>EM_S_VAL_PE_TTM</stp>
        <stp>2</stp>
        <stp>300599.SZ</stp>
        <stp>2020/10/29</stp>
        <tr r="K43" s="8"/>
      </tp>
      <tp>
        <v>7.3753915399999999</v>
        <stp/>
        <stp>EM_S_VAL_PE_TTM</stp>
        <stp>2</stp>
        <stp>600449.SH</stp>
        <stp>2020/10/28</stp>
        <tr r="AU42" s="8"/>
      </tp>
      <tp>
        <v>6.2590897099999996</v>
        <stp/>
        <stp>EM_S_VAL_PE_TTM</stp>
        <stp>2</stp>
        <stp>600449.SH</stp>
        <stp>2020/12/28</stp>
        <tr r="AU85" s="8"/>
      </tp>
      <tp>
        <v>24.77248908</v>
        <stp/>
        <stp>EM_S_VAL_PE_TTM</stp>
        <stp>2</stp>
        <stp>600819.SH</stp>
        <stp>2020/11/24</stp>
        <tr r="BO61" s="8"/>
      </tp>
      <tp>
        <v>32.843853340000003</v>
        <stp/>
        <stp>EM_S_VAL_PE_TTM</stp>
        <stp>2</stp>
        <stp>600819.SH</stp>
        <stp>2020/12/24</stp>
        <tr r="BO83" s="8"/>
      </tp>
      <tp>
        <v>15.389509950000001</v>
        <stp/>
        <stp>EM_S_VAL_PE_TTM</stp>
        <stp>2</stp>
        <stp>300599.SZ</stp>
        <stp>2020/12/28</stp>
        <tr r="K85" s="8"/>
      </tp>
      <tp>
        <v>18.177176710000001</v>
        <stp/>
        <stp>EM_S_VAL_PE_TTM</stp>
        <stp>2</stp>
        <stp>300599.SZ</stp>
        <stp>2020/10/28</stp>
        <tr r="K42" s="8"/>
      </tp>
      <tp>
        <v>7.3461434499999996</v>
        <stp/>
        <stp>EM_S_VAL_PE_TTM</stp>
        <stp>2</stp>
        <stp>600449.SH</stp>
        <stp>2020/10/29</stp>
        <tr r="AU43" s="8"/>
      </tp>
      <tp>
        <v>6.4248288499999999</v>
        <stp/>
        <stp>EM_S_VAL_PE_TTM</stp>
        <stp>2</stp>
        <stp>600449.SH</stp>
        <stp>2020/12/29</stp>
        <tr r="AU86" s="8"/>
      </tp>
      <tp>
        <v>24.264856099999999</v>
        <stp/>
        <stp>EM_S_VAL_PE_TTM</stp>
        <stp>2</stp>
        <stp>600819.SH</stp>
        <stp>2020/11/25</stp>
        <tr r="BO62" s="8"/>
      </tp>
      <tp>
        <v>32.386983669999999</v>
        <stp/>
        <stp>EM_S_VAL_PE_TTM</stp>
        <stp>2</stp>
        <stp>600819.SH</stp>
        <stp>2020/12/25</stp>
        <tr r="BO84" s="8"/>
      </tp>
      <tp>
        <v>66.614295380000002</v>
        <stp/>
        <stp>EM_S_VAL_PE_TTM</stp>
        <stp>2</stp>
        <stp>000619.SZ</stp>
        <stp>2020/10/28</stp>
        <tr r="BH42" s="8"/>
      </tp>
      <tp>
        <v>65.730523629999993</v>
        <stp/>
        <stp>EM_S_VAL_PE_TTM</stp>
        <stp>2</stp>
        <stp>000619.SZ</stp>
        <stp>2020/12/28</stp>
        <tr r="BH85" s="8"/>
      </tp>
      <tp>
        <v>7.7565862900000004</v>
        <stp/>
        <stp>EM_S_VAL_PE_TTM</stp>
        <stp>2</stp>
        <stp>000789.SZ</stp>
        <stp>2020/10/29</stp>
        <tr r="BE43" s="8"/>
      </tp>
      <tp>
        <v>7.1437998499999997</v>
        <stp/>
        <stp>EM_S_VAL_PE_TTM</stp>
        <stp>2</stp>
        <stp>000789.SZ</stp>
        <stp>2020/12/29</stp>
        <tr r="BE86" s="8"/>
      </tp>
      <tp>
        <v>24.011039619999998</v>
        <stp/>
        <stp>EM_S_VAL_PE_TTM</stp>
        <stp>2</stp>
        <stp>600819.SH</stp>
        <stp>2020/11/26</stp>
        <tr r="BO63" s="8"/>
      </tp>
      <tp>
        <v>25.709920910000001</v>
        <stp/>
        <stp>EM_S_VAL_PE_TTM</stp>
        <stp>2</stp>
        <stp>600819.SH</stp>
        <stp>2020/10/26</stp>
        <tr r="BO40" s="8"/>
      </tp>
      <tp>
        <v>65.39910922</v>
        <stp/>
        <stp>EM_S_VAL_PE_TTM</stp>
        <stp>2</stp>
        <stp>000619.SZ</stp>
        <stp>2020/10/29</stp>
        <tr r="BH43" s="8"/>
      </tp>
      <tp>
        <v>66.061938029999993</v>
        <stp/>
        <stp>EM_S_VAL_PE_TTM</stp>
        <stp>2</stp>
        <stp>000619.SZ</stp>
        <stp>2020/12/29</stp>
        <tr r="BH86" s="8"/>
      </tp>
      <tp>
        <v>7.7243343700000002</v>
        <stp/>
        <stp>EM_S_VAL_PE_TTM</stp>
        <stp>2</stp>
        <stp>000789.SZ</stp>
        <stp>2020/10/28</stp>
        <tr r="BE42" s="8"/>
      </tp>
      <tp>
        <v>6.9341623800000001</v>
        <stp/>
        <stp>EM_S_VAL_PE_TTM</stp>
        <stp>2</stp>
        <stp>000789.SZ</stp>
        <stp>2020/12/28</stp>
        <tr r="BE85" s="8"/>
      </tp>
      <tp>
        <v>24.366382699999999</v>
        <stp/>
        <stp>EM_S_VAL_PE_TTM</stp>
        <stp>2</stp>
        <stp>600819.SH</stp>
        <stp>2020/11/27</stp>
        <tr r="BO64" s="8"/>
      </tp>
      <tp>
        <v>25.827856329999999</v>
        <stp/>
        <stp>EM_S_VAL_PE_TTM</stp>
        <stp>2</stp>
        <stp>600819.SH</stp>
        <stp>2020/10/27</stp>
        <tr r="BO41" s="8"/>
      </tp>
      <tp>
        <v>70.370325300000005</v>
        <stp/>
        <stp>EM_S_VAL_PE_TTM</stp>
        <stp>2</stp>
        <stp>000619.SZ</stp>
        <stp>2020/11/26</stp>
        <tr r="BH63" s="8"/>
      </tp>
      <tp>
        <v>69.044667680000003</v>
        <stp/>
        <stp>EM_S_VAL_PE_TTM</stp>
        <stp>2</stp>
        <stp>000619.SZ</stp>
        <stp>2020/10/26</stp>
        <tr r="BH40" s="8"/>
      </tp>
      <tp>
        <v>7.7942135300000004</v>
        <stp/>
        <stp>EM_S_VAL_PE_TTM</stp>
        <stp>2</stp>
        <stp>000789.SZ</stp>
        <stp>2020/10/27</stp>
        <tr r="BE41" s="8"/>
      </tp>
      <tp>
        <v>15.713945089999999</v>
        <stp/>
        <stp>EM_S_VAL_PE_TTM</stp>
        <stp>2</stp>
        <stp>300599.SZ</stp>
        <stp>2020/12/25</stp>
        <tr r="K84" s="8"/>
      </tp>
      <tp>
        <v>8.0468535499999998</v>
        <stp/>
        <stp>EM_S_VAL_PE_TTM</stp>
        <stp>2</stp>
        <stp>000789.SZ</stp>
        <stp>2020/11/27</stp>
        <tr r="BE64" s="8"/>
      </tp>
      <tp>
        <v>18.87366115</v>
        <stp/>
        <stp>EM_S_VAL_PE_TTM</stp>
        <stp>2</stp>
        <stp>300599.SZ</stp>
        <stp>2020/11/25</stp>
        <tr r="K62" s="8"/>
      </tp>
      <tp>
        <v>7.6971204499999999</v>
        <stp/>
        <stp>EM_S_VAL_PE_TTM</stp>
        <stp>2</stp>
        <stp>600449.SH</stp>
        <stp>2020/11/24</stp>
        <tr r="AU61" s="8"/>
      </tp>
      <tp>
        <v>6.40045544</v>
        <stp/>
        <stp>EM_S_VAL_PE_TTM</stp>
        <stp>2</stp>
        <stp>600449.SH</stp>
        <stp>2020/12/24</stp>
        <tr r="AU83" s="8"/>
      </tp>
      <tp>
        <v>25.827856329999999</v>
        <stp/>
        <stp>EM_S_VAL_PE_TTM</stp>
        <stp>2</stp>
        <stp>600819.SH</stp>
        <stp>2020/10/28</stp>
        <tr r="BO42" s="8"/>
      </tp>
      <tp>
        <v>32.386983669999999</v>
        <stp/>
        <stp>EM_S_VAL_PE_TTM</stp>
        <stp>2</stp>
        <stp>600819.SH</stp>
        <stp>2020/12/28</stp>
        <tr r="BO85" s="8"/>
      </tp>
      <tp>
        <v>69.486553549999996</v>
        <stp/>
        <stp>EM_S_VAL_PE_TTM</stp>
        <stp>2</stp>
        <stp>000619.SZ</stp>
        <stp>2020/11/27</stp>
        <tr r="BH64" s="8"/>
      </tp>
      <tp>
        <v>67.829481529999995</v>
        <stp/>
        <stp>EM_S_VAL_PE_TTM</stp>
        <stp>2</stp>
        <stp>000619.SZ</stp>
        <stp>2020/10/27</stp>
        <tr r="BH41" s="8"/>
      </tp>
      <tp>
        <v>7.5899513799999996</v>
        <stp/>
        <stp>EM_S_VAL_PE_TTM</stp>
        <stp>2</stp>
        <stp>000789.SZ</stp>
        <stp>2020/10/26</stp>
        <tr r="BE40" s="8"/>
      </tp>
      <tp>
        <v>15.34719233</v>
        <stp/>
        <stp>EM_S_VAL_PE_TTM</stp>
        <stp>2</stp>
        <stp>300599.SZ</stp>
        <stp>2020/12/24</stp>
        <tr r="K83" s="8"/>
      </tp>
      <tp>
        <v>8.1436093100000004</v>
        <stp/>
        <stp>EM_S_VAL_PE_TTM</stp>
        <stp>2</stp>
        <stp>000789.SZ</stp>
        <stp>2020/11/26</stp>
        <tr r="BE63" s="8"/>
      </tp>
      <tp>
        <v>19.042931660000001</v>
        <stp/>
        <stp>EM_S_VAL_PE_TTM</stp>
        <stp>2</stp>
        <stp>300599.SZ</stp>
        <stp>2020/11/24</stp>
        <tr r="K61" s="8"/>
      </tp>
      <tp>
        <v>7.5460053499999997</v>
        <stp/>
        <stp>EM_S_VAL_PE_TTM</stp>
        <stp>2</stp>
        <stp>600449.SH</stp>
        <stp>2020/11/25</stp>
        <tr r="AU62" s="8"/>
      </tp>
      <tp>
        <v>6.4345782099999997</v>
        <stp/>
        <stp>EM_S_VAL_PE_TTM</stp>
        <stp>2</stp>
        <stp>600449.SH</stp>
        <stp>2020/12/25</stp>
        <tr r="AU84" s="8"/>
      </tp>
      <tp>
        <v>25.827856329999999</v>
        <stp/>
        <stp>EM_S_VAL_PE_TTM</stp>
        <stp>2</stp>
        <stp>600819.SH</stp>
        <stp>2020/10/29</stp>
        <tr r="BO43" s="8"/>
      </tp>
      <tp>
        <v>29.138132639999998</v>
        <stp/>
        <stp>EM_S_VAL_PE_TTM</stp>
        <stp>2</stp>
        <stp>600819.SH</stp>
        <stp>2020/12/29</stp>
        <tr r="BO86" s="8"/>
      </tp>
      <tp>
        <v>71.916925849999998</v>
        <stp/>
        <stp>EM_S_VAL_PE_TTM</stp>
        <stp>2</stp>
        <stp>000619.SZ</stp>
        <stp>2020/11/24</stp>
        <tr r="BH61" s="8"/>
      </tp>
      <tp>
        <v>63.852508669999999</v>
        <stp/>
        <stp>EM_S_VAL_PE_TTM</stp>
        <stp>2</stp>
        <stp>000619.SZ</stp>
        <stp>2020/12/24</stp>
        <tr r="BH83" s="8"/>
      </tp>
      <tp>
        <v>8.3371208200000009</v>
        <stp/>
        <stp>EM_S_VAL_PE_TTM</stp>
        <stp>2</stp>
        <stp>000789.SZ</stp>
        <stp>2020/11/25</stp>
        <tr r="BE62" s="8"/>
      </tp>
      <tp>
        <v>7.0846713299999999</v>
        <stp/>
        <stp>EM_S_VAL_PE_TTM</stp>
        <stp>2</stp>
        <stp>000789.SZ</stp>
        <stp>2020/12/25</stp>
        <tr r="BE84" s="8"/>
      </tp>
      <tp>
        <v>18.430811729999999</v>
        <stp/>
        <stp>EM_S_VAL_PE_TTM</stp>
        <stp>2</stp>
        <stp>300599.SZ</stp>
        <stp>2020/10/27</stp>
        <tr r="K41" s="8"/>
      </tp>
      <tp>
        <v>18.450484889999998</v>
        <stp/>
        <stp>EM_S_VAL_PE_TTM</stp>
        <stp>2</stp>
        <stp>300599.SZ</stp>
        <stp>2020/11/27</stp>
        <tr r="K64" s="8"/>
      </tp>
      <tp>
        <v>7.1950283600000002</v>
        <stp/>
        <stp>EM_S_VAL_PE_TTM</stp>
        <stp>2</stp>
        <stp>600449.SH</stp>
        <stp>2020/10/26</stp>
        <tr r="AU40" s="8"/>
      </tp>
      <tp>
        <v>7.3607674899999997</v>
        <stp/>
        <stp>EM_S_VAL_PE_TTM</stp>
        <stp>2</stp>
        <stp>600449.SH</stp>
        <stp>2020/11/26</stp>
        <tr r="AU63" s="8"/>
      </tp>
      <tp>
        <v>71.143625580000005</v>
        <stp/>
        <stp>EM_S_VAL_PE_TTM</stp>
        <stp>2</stp>
        <stp>000619.SZ</stp>
        <stp>2020/11/25</stp>
        <tr r="BH62" s="8"/>
      </tp>
      <tp>
        <v>65.178166289999993</v>
        <stp/>
        <stp>EM_S_VAL_PE_TTM</stp>
        <stp>2</stp>
        <stp>000619.SZ</stp>
        <stp>2020/12/25</stp>
        <tr r="BH84" s="8"/>
      </tp>
      <tp>
        <v>8.6757659599999997</v>
        <stp/>
        <stp>EM_S_VAL_PE_TTM</stp>
        <stp>2</stp>
        <stp>000789.SZ</stp>
        <stp>2020/11/24</stp>
        <tr r="BE61" s="8"/>
      </tp>
      <tp>
        <v>7.0954219700000003</v>
        <stp/>
        <stp>EM_S_VAL_PE_TTM</stp>
        <stp>2</stp>
        <stp>000789.SZ</stp>
        <stp>2020/12/24</stp>
        <tr r="BE83" s="8"/>
      </tp>
      <tp>
        <v>18.501265910000001</v>
        <stp/>
        <stp>EM_S_VAL_PE_TTM</stp>
        <stp>2</stp>
        <stp>300599.SZ</stp>
        <stp>2020/10/26</stp>
        <tr r="K40" s="8"/>
      </tp>
      <tp>
        <v>18.267108520000001</v>
        <stp/>
        <stp>EM_S_VAL_PE_TTM</stp>
        <stp>2</stp>
        <stp>300599.SZ</stp>
        <stp>2020/11/26</stp>
        <tr r="K63" s="8"/>
      </tp>
      <tp>
        <v>7.3656421700000001</v>
        <stp/>
        <stp>EM_S_VAL_PE_TTM</stp>
        <stp>2</stp>
        <stp>600449.SH</stp>
        <stp>2020/10/27</stp>
        <tr r="AU41" s="8"/>
      </tp>
      <tp>
        <v>7.3705168600000004</v>
        <stp/>
        <stp>EM_S_VAL_PE_TTM</stp>
        <stp>2</stp>
        <stp>600449.SH</stp>
        <stp>2020/11/27</stp>
        <tr r="AU64" s="8"/>
      </tp>
      <tp>
        <v>176.77553456999999</v>
        <stp/>
        <stp>EM_S_VAL_PE_TTM</stp>
        <stp>2</stp>
        <stp>000619.SZ</stp>
        <stp>2020/10/22</stp>
        <tr r="BH38" s="8"/>
      </tp>
      <tp>
        <v>65.62005216</v>
        <stp/>
        <stp>EM_S_VAL_PE_TTM</stp>
        <stp>2</stp>
        <stp>000619.SZ</stp>
        <stp>2020/12/22</stp>
        <tr r="BH81" s="8"/>
      </tp>
      <tp>
        <v>7.5308228699999997</v>
        <stp/>
        <stp>EM_S_VAL_PE_TTM</stp>
        <stp>2</stp>
        <stp>000789.SZ</stp>
        <stp>2020/10/23</stp>
        <tr r="BE39" s="8"/>
      </tp>
      <tp>
        <v>16.588509349999999</v>
        <stp/>
        <stp>EM_S_VAL_PE_TTM</stp>
        <stp>2</stp>
        <stp>300599.SZ</stp>
        <stp>2020/12/21</stp>
        <tr r="K80" s="8"/>
      </tp>
      <tp>
        <v>8.7563957499999994</v>
        <stp/>
        <stp>EM_S_VAL_PE_TTM</stp>
        <stp>2</stp>
        <stp>000789.SZ</stp>
        <stp>2020/11/23</stp>
        <tr r="BE60" s="8"/>
      </tp>
      <tp>
        <v>7.0685453699999998</v>
        <stp/>
        <stp>EM_S_VAL_PE_TTM</stp>
        <stp>2</stp>
        <stp>000789.SZ</stp>
        <stp>2020/12/23</stp>
        <tr r="BE82" s="8"/>
      </tp>
      <tp>
        <v>18.76899177</v>
        <stp/>
        <stp>EM_S_VAL_PE_TTM</stp>
        <stp>2</stp>
        <stp>300599.SZ</stp>
        <stp>2020/10/21</stp>
        <tr r="K37" s="8"/>
      </tp>
      <tp>
        <v>7.9287625400000001</v>
        <stp/>
        <stp>EM_S_VAL_PE_TTM</stp>
        <stp>2</stp>
        <stp>600449.SH</stp>
        <stp>2020/10/20</stp>
        <tr r="AU36" s="8"/>
      </tp>
      <tp>
        <v>7.6922457700000004</v>
        <stp/>
        <stp>EM_S_VAL_PE_TTM</stp>
        <stp>2</stp>
        <stp>600449.SH</stp>
        <stp>2020/11/20</stp>
        <tr r="AU59" s="8"/>
      </tp>
      <tp>
        <v>71.254097040000005</v>
        <stp/>
        <stp>EM_S_VAL_PE_TTM</stp>
        <stp>2</stp>
        <stp>000619.SZ</stp>
        <stp>2020/11/23</stp>
        <tr r="BH60" s="8"/>
      </tp>
      <tp>
        <v>69.707496489999997</v>
        <stp/>
        <stp>EM_S_VAL_PE_TTM</stp>
        <stp>2</stp>
        <stp>000619.SZ</stp>
        <stp>2020/10/23</stp>
        <tr r="BH39" s="8"/>
      </tp>
      <tp>
        <v>64.515337479999999</v>
        <stp/>
        <stp>EM_S_VAL_PE_TTM</stp>
        <stp>2</stp>
        <stp>000619.SZ</stp>
        <stp>2020/12/23</stp>
        <tr r="BH82" s="8"/>
      </tp>
      <tp>
        <v>8.0896137499999998</v>
        <stp/>
        <stp>EM_S_VAL_PE_TTM</stp>
        <stp>2</stp>
        <stp>000789.SZ</stp>
        <stp>2020/10/22</stp>
        <tr r="BE38" s="8"/>
      </tp>
      <tp>
        <v>7.2244296400000003</v>
        <stp/>
        <stp>EM_S_VAL_PE_TTM</stp>
        <stp>2</stp>
        <stp>000789.SZ</stp>
        <stp>2020/12/22</stp>
        <tr r="BE81" s="8"/>
      </tp>
      <tp>
        <v>18.670355919999999</v>
        <stp/>
        <stp>EM_S_VAL_PE_TTM</stp>
        <stp>2</stp>
        <stp>300599.SZ</stp>
        <stp>2020/10/20</stp>
        <tr r="K36" s="8"/>
      </tp>
      <tp>
        <v>19.875178300000002</v>
        <stp/>
        <stp>EM_S_VAL_PE_TTM</stp>
        <stp>2</stp>
        <stp>300599.SZ</stp>
        <stp>2020/11/20</stp>
        <tr r="K59" s="8"/>
      </tp>
      <tp>
        <v>7.1950283600000002</v>
        <stp/>
        <stp>EM_S_VAL_PE_TTM</stp>
        <stp>2</stp>
        <stp>600449.SH</stp>
        <stp>2020/10/21</stp>
        <tr r="AU37" s="8"/>
      </tp>
      <tp>
        <v>6.8538007299999997</v>
        <stp/>
        <stp>EM_S_VAL_PE_TTM</stp>
        <stp>2</stp>
        <stp>600449.SH</stp>
        <stp>2020/12/21</stp>
        <tr r="AU80" s="8"/>
      </tp>
      <tp>
        <v>70.812211169999998</v>
        <stp/>
        <stp>EM_S_VAL_PE_TTM</stp>
        <stp>2</stp>
        <stp>000619.SZ</stp>
        <stp>2020/11/20</stp>
        <tr r="BH59" s="8"/>
      </tp>
      <tp>
        <v>177.05657676000001</v>
        <stp/>
        <stp>EM_S_VAL_PE_TTM</stp>
        <stp>2</stp>
        <stp>000619.SZ</stp>
        <stp>2020/10/20</stp>
        <tr r="BH36" s="8"/>
      </tp>
      <tp>
        <v>8.1944586800000003</v>
        <stp/>
        <stp>EM_S_VAL_PE_TTM</stp>
        <stp>2</stp>
        <stp>000789.SZ</stp>
        <stp>2020/10/21</stp>
        <tr r="BE37" s="8"/>
      </tp>
      <tp>
        <v>16.235862470000001</v>
        <stp/>
        <stp>EM_S_VAL_PE_TTM</stp>
        <stp>2</stp>
        <stp>300599.SZ</stp>
        <stp>2020/12/23</stp>
        <tr r="K82" s="8"/>
      </tp>
      <tp>
        <v>7.4716943499999999</v>
        <stp/>
        <stp>EM_S_VAL_PE_TTM</stp>
        <stp>2</stp>
        <stp>000789.SZ</stp>
        <stp>2020/12/21</stp>
        <tr r="BE80" s="8"/>
      </tp>
      <tp>
        <v>18.473084239999999</v>
        <stp/>
        <stp>EM_S_VAL_PE_TTM</stp>
        <stp>2</stp>
        <stp>300599.SZ</stp>
        <stp>2020/10/23</stp>
        <tr r="K39" s="8"/>
      </tp>
      <tp>
        <v>19.466107919999999</v>
        <stp/>
        <stp>EM_S_VAL_PE_TTM</stp>
        <stp>2</stp>
        <stp>300599.SZ</stp>
        <stp>2020/11/23</stp>
        <tr r="K60" s="8"/>
      </tp>
      <tp>
        <v>7.2145270799999999</v>
        <stp/>
        <stp>EM_S_VAL_PE_TTM</stp>
        <stp>2</stp>
        <stp>600449.SH</stp>
        <stp>2020/10/22</stp>
        <tr r="AU38" s="8"/>
      </tp>
      <tp>
        <v>6.6051920199999996</v>
        <stp/>
        <stp>EM_S_VAL_PE_TTM</stp>
        <stp>2</stp>
        <stp>600449.SH</stp>
        <stp>2020/12/22</stp>
        <tr r="AU81" s="8"/>
      </tp>
      <tp>
        <v>175.65136583</v>
        <stp/>
        <stp>EM_S_VAL_PE_TTM</stp>
        <stp>2</stp>
        <stp>000619.SZ</stp>
        <stp>2020/10/21</stp>
        <tr r="BH37" s="8"/>
      </tp>
      <tp>
        <v>68.271367400000003</v>
        <stp/>
        <stp>EM_S_VAL_PE_TTM</stp>
        <stp>2</stp>
        <stp>000619.SZ</stp>
        <stp>2020/12/21</stp>
        <tr r="BH80" s="8"/>
      </tp>
      <tp>
        <v>8.3875940700000005</v>
        <stp/>
        <stp>EM_S_VAL_PE_TTM</stp>
        <stp>2</stp>
        <stp>000789.SZ</stp>
        <stp>2020/10/20</stp>
        <tr r="BE36" s="8"/>
      </tp>
      <tp>
        <v>16.052486089999999</v>
        <stp/>
        <stp>EM_S_VAL_PE_TTM</stp>
        <stp>2</stp>
        <stp>300599.SZ</stp>
        <stp>2020/12/22</stp>
        <tr r="K81" s="8"/>
      </tp>
      <tp>
        <v>8.4876297699999999</v>
        <stp/>
        <stp>EM_S_VAL_PE_TTM</stp>
        <stp>2</stp>
        <stp>000789.SZ</stp>
        <stp>2020/11/20</stp>
        <tr r="BE59" s="8"/>
      </tp>
      <tp>
        <v>18.797173430000001</v>
        <stp/>
        <stp>EM_S_VAL_PE_TTM</stp>
        <stp>2</stp>
        <stp>300599.SZ</stp>
        <stp>2020/10/22</stp>
        <tr r="K38" s="8"/>
      </tp>
      <tp>
        <v>7.1462815500000003</v>
        <stp/>
        <stp>EM_S_VAL_PE_TTM</stp>
        <stp>2</stp>
        <stp>600449.SH</stp>
        <stp>2020/10/23</stp>
        <tr r="AU39" s="8"/>
      </tp>
      <tp>
        <v>7.8677342599999998</v>
        <stp/>
        <stp>EM_S_VAL_PE_TTM</stp>
        <stp>2</stp>
        <stp>600449.SH</stp>
        <stp>2020/11/23</stp>
        <tr r="AU60" s="8"/>
      </tp>
      <tp>
        <v>6.4687009700000004</v>
        <stp/>
        <stp>EM_S_VAL_PE_TTM</stp>
        <stp>2</stp>
        <stp>600449.SH</stp>
        <stp>2020/12/23</stp>
        <tr r="AU82" s="8"/>
      </tp>
      <tp>
        <v>-44.249174230000001</v>
        <stp/>
        <stp>EM_S_VAL_PE_TTM</stp>
        <stp>2</stp>
        <stp>300198.SZ</stp>
        <stp>2020/10/19</stp>
        <tr r="AB35" s="8"/>
      </tp>
      <tp>
        <v>-68.678472470000003</v>
        <stp/>
        <stp>EM_S_VAL_PE_TTM</stp>
        <stp>2</stp>
        <stp>300198.SZ</stp>
        <stp>2020/11/19</stp>
        <tr r="AB58" s="8"/>
      </tp>
      <tp>
        <v>48.825663599999999</v>
        <stp/>
        <stp>EM_S_VAL_PE_TTM</stp>
        <stp>2</stp>
        <stp>603038.SH</stp>
        <stp>2020/12/28</stp>
        <tr r="L85" s="8"/>
      </tp>
      <tp>
        <v>46.954185819999999</v>
        <stp/>
        <stp>EM_S_VAL_PE_TTM</stp>
        <stp>2</stp>
        <stp>603038.SH</stp>
        <stp>2020/10/28</stp>
        <tr r="L42" s="8"/>
      </tp>
      <tp>
        <v>-64.455926239999997</v>
        <stp/>
        <stp>EM_S_VAL_PE_TTM</stp>
        <stp>2</stp>
        <stp>300198.SZ</stp>
        <stp>2020/12/18</stp>
        <tr r="AB79" s="8"/>
      </tp>
      <tp>
        <v>-69.423627690000004</v>
        <stp/>
        <stp>EM_S_VAL_PE_TTM</stp>
        <stp>2</stp>
        <stp>300198.SZ</stp>
        <stp>2020/11/18</stp>
        <tr r="AB57" s="8"/>
      </tp>
      <tp>
        <v>43.949907039999999</v>
        <stp/>
        <stp>EM_S_VAL_PE_TTM</stp>
        <stp>2</stp>
        <stp>603038.SH</stp>
        <stp>2020/12/29</stp>
        <tr r="L86" s="8"/>
      </tp>
      <tp>
        <v>47.361303030000002</v>
        <stp/>
        <stp>EM_S_VAL_PE_TTM</stp>
        <stp>2</stp>
        <stp>603038.SH</stp>
        <stp>2020/10/29</stp>
        <tr r="L43" s="8"/>
      </tp>
      <tp>
        <v>32.074130029999999</v>
        <stp/>
        <stp>EM_S_VAL_PE_TTM</stp>
        <stp>2</stp>
        <stp>603378.SH</stp>
        <stp>2020/12/29</stp>
        <tr r="J86" s="8"/>
      </tp>
      <tp>
        <v>37.963617429999999</v>
        <stp/>
        <stp>EM_S_VAL_PE_TTM</stp>
        <stp>2</stp>
        <stp>603378.SH</stp>
        <stp>2020/10/29</stp>
        <tr r="J43" s="8"/>
      </tp>
      <tp>
        <v>32.370690260000003</v>
        <stp/>
        <stp>EM_S_VAL_PE_TTM</stp>
        <stp>2</stp>
        <stp>603378.SH</stp>
        <stp>2020/12/28</stp>
        <tr r="J85" s="8"/>
      </tp>
      <tp>
        <v>38.531203679999997</v>
        <stp/>
        <stp>EM_S_VAL_PE_TTM</stp>
        <stp>2</stp>
        <stp>603378.SH</stp>
        <stp>2020/10/28</stp>
        <tr r="J42" s="8"/>
      </tp>
      <tp>
        <v>47.23040537</v>
        <stp/>
        <stp>EM_S_VAL_PE_TTM</stp>
        <stp>2</stp>
        <stp>600678.SH</stp>
        <stp>2020/12/18</stp>
        <tr r="BS79" s="8"/>
      </tp>
      <tp>
        <v>50.529036859999998</v>
        <stp/>
        <stp>EM_S_VAL_PE_TTM</stp>
        <stp>2</stp>
        <stp>600678.SH</stp>
        <stp>2020/11/18</stp>
        <tr r="BS57" s="8"/>
      </tp>
      <tp>
        <v>49.404503400000003</v>
        <stp/>
        <stp>EM_S_VAL_PE_TTM</stp>
        <stp>2</stp>
        <stp>600678.SH</stp>
        <stp>2020/11/19</stp>
        <tr r="BS58" s="8"/>
      </tp>
      <tp>
        <v>44.400087390000003</v>
        <stp/>
        <stp>EM_S_VAL_PE_TTM</stp>
        <stp>2</stp>
        <stp>600678.SH</stp>
        <stp>2020/10/19</stp>
        <tr r="BS35" s="8"/>
      </tp>
      <tp>
        <v>11.58728382</v>
        <stp/>
        <stp>EM_S_VAL_PE_TTM</stp>
        <stp>2</stp>
        <stp>002088.SZ</stp>
        <stp>2020/10/30</stp>
        <tr r="AQ44" s="8"/>
      </tp>
      <tp>
        <v>-64.704311309999994</v>
        <stp/>
        <stp>EM_S_VAL_PE_TTM</stp>
        <stp>2</stp>
        <stp>300198.SZ</stp>
        <stp>2020/12/11</stp>
        <tr r="AB74" s="8"/>
      </tp>
      <tp>
        <v>14.002949689999999</v>
        <stp/>
        <stp>EM_S_VAL_PE_TTM</stp>
        <stp>2</stp>
        <stp>002088.SZ</stp>
        <stp>2020/11/30</stp>
        <tr r="AQ65" s="8"/>
      </tp>
      <tp>
        <v>12.23853308</v>
        <stp/>
        <stp>EM_S_VAL_PE_TTM</stp>
        <stp>2</stp>
        <stp>002088.SZ</stp>
        <stp>2020/12/30</stp>
        <tr r="AQ87" s="8"/>
      </tp>
      <tp>
        <v>-69.175242609999998</v>
        <stp/>
        <stp>EM_S_VAL_PE_TTM</stp>
        <stp>2</stp>
        <stp>300198.SZ</stp>
        <stp>2020/11/11</stp>
        <tr r="AB52" s="8"/>
      </tp>
      <tp>
        <v>45.356182930000003</v>
        <stp/>
        <stp>EM_S_VAL_PE_TTM</stp>
        <stp>2</stp>
        <stp>600678.SH</stp>
        <stp>2020/12/16</stp>
        <tr r="BS77" s="8"/>
      </tp>
      <tp>
        <v>31.93725607</v>
        <stp/>
        <stp>EM_S_VAL_PE_TTM</stp>
        <stp>2</stp>
        <stp>603378.SH</stp>
        <stp>2020/12/23</stp>
        <tr r="J82" s="8"/>
      </tp>
      <tp>
        <v>51.278725829999999</v>
        <stp/>
        <stp>EM_S_VAL_PE_TTM</stp>
        <stp>2</stp>
        <stp>600678.SH</stp>
        <stp>2020/11/16</stp>
        <tr r="BS55" s="8"/>
      </tp>
      <tp>
        <v>36.94339909</v>
        <stp/>
        <stp>EM_S_VAL_PE_TTM</stp>
        <stp>2</stp>
        <stp>603378.SH</stp>
        <stp>2020/11/23</stp>
        <tr r="J60" s="8"/>
      </tp>
      <tp>
        <v>44.133420200000003</v>
        <stp/>
        <stp>EM_S_VAL_PE_TTM</stp>
        <stp>2</stp>
        <stp>600678.SH</stp>
        <stp>2020/10/16</stp>
        <tr r="BS34" s="8"/>
      </tp>
      <tp>
        <v>56.638461280000001</v>
        <stp/>
        <stp>EM_S_VAL_PE_TTM</stp>
        <stp>2</stp>
        <stp>603378.SH</stp>
        <stp>2020/10/23</stp>
        <tr r="J39" s="8"/>
      </tp>
      <tp>
        <v>51.238559760000001</v>
        <stp/>
        <stp>EM_S_VAL_PE_TTM</stp>
        <stp>2</stp>
        <stp>603038.SH</stp>
        <stp>2020/11/20</stp>
        <tr r="L59" s="8"/>
      </tp>
      <tp>
        <v>47.774186139999998</v>
        <stp/>
        <stp>EM_S_VAL_PE_TTM</stp>
        <stp>2</stp>
        <stp>603038.SH</stp>
        <stp>2020/10/20</stp>
        <tr r="L36" s="8"/>
      </tp>
      <tp>
        <v>-66.194621749999996</v>
        <stp/>
        <stp>EM_S_VAL_PE_TTM</stp>
        <stp>2</stp>
        <stp>300198.SZ</stp>
        <stp>2020/12/10</stp>
        <tr r="AB73" s="8"/>
      </tp>
      <tp>
        <v>12.46329953</v>
        <stp/>
        <stp>EM_S_VAL_PE_TTM</stp>
        <stp>2</stp>
        <stp>002088.SZ</stp>
        <stp>2020/12/31</stp>
        <tr r="AQ88" s="8"/>
      </tp>
      <tp>
        <v>-69.299435149999994</v>
        <stp/>
        <stp>EM_S_VAL_PE_TTM</stp>
        <stp>2</stp>
        <stp>300198.SZ</stp>
        <stp>2020/11/10</stp>
        <tr r="AB51" s="8"/>
      </tp>
      <tp>
        <v>46.705623090000003</v>
        <stp/>
        <stp>EM_S_VAL_PE_TTM</stp>
        <stp>2</stp>
        <stp>600678.SH</stp>
        <stp>2020/12/17</stp>
        <tr r="BS78" s="8"/>
      </tp>
      <tp>
        <v>30.95141254</v>
        <stp/>
        <stp>EM_S_VAL_PE_TTM</stp>
        <stp>2</stp>
        <stp>603378.SH</stp>
        <stp>2020/12/22</stp>
        <tr r="J81" s="8"/>
      </tp>
      <tp>
        <v>50.97885024</v>
        <stp/>
        <stp>EM_S_VAL_PE_TTM</stp>
        <stp>2</stp>
        <stp>600678.SH</stp>
        <stp>2020/11/17</stp>
        <tr r="BS56" s="8"/>
      </tp>
      <tp>
        <v>56.977613740000002</v>
        <stp/>
        <stp>EM_S_VAL_PE_TTM</stp>
        <stp>2</stp>
        <stp>603378.SH</stp>
        <stp>2020/10/22</stp>
        <tr r="J38" s="8"/>
      </tp>
      <tp>
        <v>50.29232597</v>
        <stp/>
        <stp>EM_S_VAL_PE_TTM</stp>
        <stp>2</stp>
        <stp>603038.SH</stp>
        <stp>2020/12/21</stp>
        <tr r="L80" s="8"/>
      </tp>
      <tp>
        <v>46.597927769999998</v>
        <stp/>
        <stp>EM_S_VAL_PE_TTM</stp>
        <stp>2</stp>
        <stp>603038.SH</stp>
        <stp>2020/10/21</stp>
        <tr r="L37" s="8"/>
      </tp>
      <tp>
        <v>-45.657855810000001</v>
        <stp/>
        <stp>EM_S_VAL_PE_TTM</stp>
        <stp>2</stp>
        <stp>300198.SZ</stp>
        <stp>2020/10/13</stp>
        <tr r="AB31" s="8"/>
      </tp>
      <tp>
        <v>14.733919759999999</v>
        <stp/>
        <stp>EM_S_VAL_PE_TTM</stp>
        <stp>2</stp>
        <stp>002398.SZ</stp>
        <stp>2020/12/31</stp>
        <tr r="AG88" s="8"/>
      </tp>
      <tp>
        <v>-68.92685754</v>
        <stp/>
        <stp>EM_S_VAL_PE_TTM</stp>
        <stp>2</stp>
        <stp>300198.SZ</stp>
        <stp>2020/11/13</stp>
        <tr r="AB54" s="8"/>
      </tp>
      <tp>
        <v>45.581089630000001</v>
        <stp/>
        <stp>EM_S_VAL_PE_TTM</stp>
        <stp>2</stp>
        <stp>600678.SH</stp>
        <stp>2020/12/14</stp>
        <tr r="BS75" s="8"/>
      </tp>
      <tp>
        <v>32.251831680000002</v>
        <stp/>
        <stp>EM_S_VAL_PE_TTM</stp>
        <stp>2</stp>
        <stp>603378.SH</stp>
        <stp>2020/12/21</stp>
        <tr r="J80" s="8"/>
      </tp>
      <tp>
        <v>44.333420599999997</v>
        <stp/>
        <stp>EM_S_VAL_PE_TTM</stp>
        <stp>2</stp>
        <stp>600678.SH</stp>
        <stp>2020/10/14</stp>
        <tr r="BS32" s="8"/>
      </tp>
      <tp>
        <v>58.128676650000003</v>
        <stp/>
        <stp>EM_S_VAL_PE_TTM</stp>
        <stp>2</stp>
        <stp>603378.SH</stp>
        <stp>2020/10/21</stp>
        <tr r="J37" s="8"/>
      </tp>
      <tp>
        <v>50.765442870000001</v>
        <stp/>
        <stp>EM_S_VAL_PE_TTM</stp>
        <stp>2</stp>
        <stp>603038.SH</stp>
        <stp>2020/12/22</stp>
        <tr r="L81" s="8"/>
      </tp>
      <tp>
        <v>47.186056960000002</v>
        <stp/>
        <stp>EM_S_VAL_PE_TTM</stp>
        <stp>2</stp>
        <stp>603038.SH</stp>
        <stp>2020/10/22</stp>
        <tr r="L38" s="8"/>
      </tp>
      <tp>
        <v>16.7731657</v>
        <stp/>
        <stp>EM_S_VAL_PE_TTM</stp>
        <stp>2</stp>
        <stp>002398.SZ</stp>
        <stp>2020/11/30</stp>
        <tr r="AG65" s="8"/>
      </tp>
      <tp>
        <v>15.295353739999999</v>
        <stp/>
        <stp>EM_S_VAL_PE_TTM</stp>
        <stp>2</stp>
        <stp>002398.SZ</stp>
        <stp>2020/10/30</stp>
        <tr r="AG44" s="8"/>
      </tp>
      <tp>
        <v>-45.160674069999999</v>
        <stp/>
        <stp>EM_S_VAL_PE_TTM</stp>
        <stp>2</stp>
        <stp>300198.SZ</stp>
        <stp>2020/10/12</stp>
        <tr r="AB30" s="8"/>
      </tp>
      <tp>
        <v>14.317279360000001</v>
        <stp/>
        <stp>EM_S_VAL_PE_TTM</stp>
        <stp>2</stp>
        <stp>002398.SZ</stp>
        <stp>2020/12/30</stp>
        <tr r="AG87" s="8"/>
      </tp>
      <tp>
        <v>-69.547820220000006</v>
        <stp/>
        <stp>EM_S_VAL_PE_TTM</stp>
        <stp>2</stp>
        <stp>300198.SZ</stp>
        <stp>2020/11/12</stp>
        <tr r="AB53" s="8"/>
      </tp>
      <tp>
        <v>46.705623090000003</v>
        <stp/>
        <stp>EM_S_VAL_PE_TTM</stp>
        <stp>2</stp>
        <stp>600678.SH</stp>
        <stp>2020/12/15</stp>
        <tr r="BS76" s="8"/>
      </tp>
      <tp>
        <v>36.878737370000003</v>
        <stp/>
        <stp>EM_S_VAL_PE_TTM</stp>
        <stp>2</stp>
        <stp>603378.SH</stp>
        <stp>2020/11/20</stp>
        <tr r="J59" s="8"/>
      </tp>
      <tp>
        <v>44.066753409999997</v>
        <stp/>
        <stp>EM_S_VAL_PE_TTM</stp>
        <stp>2</stp>
        <stp>600678.SH</stp>
        <stp>2020/10/15</stp>
        <tr r="BS33" s="8"/>
      </tp>
      <tp>
        <v>62.013513949999997</v>
        <stp/>
        <stp>EM_S_VAL_PE_TTM</stp>
        <stp>2</stp>
        <stp>603378.SH</stp>
        <stp>2020/10/20</stp>
        <tr r="J36" s="8"/>
      </tp>
      <tp>
        <v>50.623507799999999</v>
        <stp/>
        <stp>EM_S_VAL_PE_TTM</stp>
        <stp>2</stp>
        <stp>603038.SH</stp>
        <stp>2020/12/23</stp>
        <tr r="L82" s="8"/>
      </tp>
      <tp>
        <v>50.907377940000003</v>
        <stp/>
        <stp>EM_S_VAL_PE_TTM</stp>
        <stp>2</stp>
        <stp>603038.SH</stp>
        <stp>2020/11/23</stp>
        <tr r="L60" s="8"/>
      </tp>
      <tp>
        <v>46.416964950000001</v>
        <stp/>
        <stp>EM_S_VAL_PE_TTM</stp>
        <stp>2</stp>
        <stp>603038.SH</stp>
        <stp>2020/10/23</stp>
        <tr r="L39" s="8"/>
      </tp>
      <tp>
        <v>-68.678472470000003</v>
        <stp/>
        <stp>EM_S_VAL_PE_TTM</stp>
        <stp>2</stp>
        <stp>300198.SZ</stp>
        <stp>2020/12/15</stp>
        <tr r="AB76" s="8"/>
      </tp>
      <tp>
        <v>-46.072173919999997</v>
        <stp/>
        <stp>EM_S_VAL_PE_TTM</stp>
        <stp>2</stp>
        <stp>300198.SZ</stp>
        <stp>2020/10/15</stp>
        <tr r="AB33" s="8"/>
      </tp>
      <tp>
        <v>50.229161269999999</v>
        <stp/>
        <stp>EM_S_VAL_PE_TTM</stp>
        <stp>2</stp>
        <stp>600678.SH</stp>
        <stp>2020/11/12</stp>
        <tr r="BS53" s="8"/>
      </tp>
      <tp>
        <v>34.859854609999999</v>
        <stp/>
        <stp>EM_S_VAL_PE_TTM</stp>
        <stp>2</stp>
        <stp>603378.SH</stp>
        <stp>2020/11/27</stp>
        <tr r="J64" s="8"/>
      </tp>
      <tp>
        <v>45.600089760000003</v>
        <stp/>
        <stp>EM_S_VAL_PE_TTM</stp>
        <stp>2</stp>
        <stp>600678.SH</stp>
        <stp>2020/10/12</stp>
        <tr r="BS30" s="8"/>
      </tp>
      <tp>
        <v>57.296211509999999</v>
        <stp/>
        <stp>EM_S_VAL_PE_TTM</stp>
        <stp>2</stp>
        <stp>603378.SH</stp>
        <stp>2020/10/27</stp>
        <tr r="J41" s="8"/>
      </tp>
      <tp>
        <v>52.279416929999996</v>
        <stp/>
        <stp>EM_S_VAL_PE_TTM</stp>
        <stp>2</stp>
        <stp>603038.SH</stp>
        <stp>2020/12/24</stp>
        <tr r="L83" s="8"/>
      </tp>
      <tp>
        <v>50.055767520000003</v>
        <stp/>
        <stp>EM_S_VAL_PE_TTM</stp>
        <stp>2</stp>
        <stp>603038.SH</stp>
        <stp>2020/11/24</stp>
        <tr r="L61" s="8"/>
      </tp>
      <tp>
        <v>-69.051050079999996</v>
        <stp/>
        <stp>EM_S_VAL_PE_TTM</stp>
        <stp>2</stp>
        <stp>300198.SZ</stp>
        <stp>2020/12/14</stp>
        <tr r="AB75" s="8"/>
      </tp>
      <tp>
        <v>-44.746355960000002</v>
        <stp/>
        <stp>EM_S_VAL_PE_TTM</stp>
        <stp>2</stp>
        <stp>300198.SZ</stp>
        <stp>2020/10/14</stp>
        <tr r="AB32" s="8"/>
      </tp>
      <tp>
        <v>49.179596699999998</v>
        <stp/>
        <stp>EM_S_VAL_PE_TTM</stp>
        <stp>2</stp>
        <stp>600678.SH</stp>
        <stp>2020/11/13</stp>
        <tr r="BS54" s="8"/>
      </tp>
      <tp>
        <v>34.407222529999999</v>
        <stp/>
        <stp>EM_S_VAL_PE_TTM</stp>
        <stp>2</stp>
        <stp>603378.SH</stp>
        <stp>2020/11/26</stp>
        <tr r="J63" s="8"/>
      </tp>
      <tp>
        <v>45.266755770000003</v>
        <stp/>
        <stp>EM_S_VAL_PE_TTM</stp>
        <stp>2</stp>
        <stp>600678.SH</stp>
        <stp>2020/10/13</stp>
        <tr r="BS31" s="8"/>
      </tp>
      <tp>
        <v>56.957059049999998</v>
        <stp/>
        <stp>EM_S_VAL_PE_TTM</stp>
        <stp>2</stp>
        <stp>603378.SH</stp>
        <stp>2020/10/26</stp>
        <tr r="J40" s="8"/>
      </tp>
      <tp>
        <v>54.26650789</v>
        <stp/>
        <stp>EM_S_VAL_PE_TTM</stp>
        <stp>2</stp>
        <stp>603038.SH</stp>
        <stp>2020/12/25</stp>
        <tr r="L84" s="8"/>
      </tp>
      <tp>
        <v>52.326728619999997</v>
        <stp/>
        <stp>EM_S_VAL_PE_TTM</stp>
        <stp>2</stp>
        <stp>603038.SH</stp>
        <stp>2020/11/25</stp>
        <tr r="L62" s="8"/>
      </tp>
      <tp>
        <v>18.566636339999999</v>
        <stp/>
        <stp>EM_S_VAL_PE_TTM</stp>
        <stp>2</stp>
        <stp>002718.SZ</stp>
        <stp>2020/12/31</stp>
        <tr r="T88" s="8"/>
      </tp>
      <tp>
        <v>-65.822044140000003</v>
        <stp/>
        <stp>EM_S_VAL_PE_TTM</stp>
        <stp>2</stp>
        <stp>300198.SZ</stp>
        <stp>2020/12/17</stp>
        <tr r="AB78" s="8"/>
      </tp>
      <tp>
        <v>-66.443006819999994</v>
        <stp/>
        <stp>EM_S_VAL_PE_TTM</stp>
        <stp>2</stp>
        <stp>300198.SZ</stp>
        <stp>2020/11/17</stp>
        <tr r="AB56" s="8"/>
      </tp>
      <tp>
        <v>47.155436469999998</v>
        <stp/>
        <stp>EM_S_VAL_PE_TTM</stp>
        <stp>2</stp>
        <stp>600678.SH</stp>
        <stp>2020/12/10</stp>
        <tr r="BS73" s="8"/>
      </tp>
      <tp>
        <v>32.720479259999998</v>
        <stp/>
        <stp>EM_S_VAL_PE_TTM</stp>
        <stp>2</stp>
        <stp>603378.SH</stp>
        <stp>2020/12/25</stp>
        <tr r="J84" s="8"/>
      </tp>
      <tp>
        <v>46.855560879999999</v>
        <stp/>
        <stp>EM_S_VAL_PE_TTM</stp>
        <stp>2</stp>
        <stp>600678.SH</stp>
        <stp>2020/11/10</stp>
        <tr r="BS51" s="8"/>
      </tp>
      <tp>
        <v>35.255009600000001</v>
        <stp/>
        <stp>EM_S_VAL_PE_TTM</stp>
        <stp>2</stp>
        <stp>603378.SH</stp>
        <stp>2020/11/25</stp>
        <tr r="J62" s="8"/>
      </tp>
      <tp>
        <v>49.724585699999999</v>
        <stp/>
        <stp>EM_S_VAL_PE_TTM</stp>
        <stp>2</stp>
        <stp>603038.SH</stp>
        <stp>2020/11/26</stp>
        <tr r="L63" s="8"/>
      </tp>
      <tp>
        <v>46.366127609999999</v>
        <stp/>
        <stp>EM_S_VAL_PE_TTM</stp>
        <stp>2</stp>
        <stp>603038.SH</stp>
        <stp>2020/10/26</stp>
        <tr r="L40" s="8"/>
      </tp>
      <tp>
        <v>20.66737414</v>
        <stp/>
        <stp>EM_S_VAL_PE_TTM</stp>
        <stp>2</stp>
        <stp>002718.SZ</stp>
        <stp>2020/11/30</stp>
        <tr r="T65" s="8"/>
      </tp>
      <tp>
        <v>19.525932789999999</v>
        <stp/>
        <stp>EM_S_VAL_PE_TTM</stp>
        <stp>2</stp>
        <stp>002718.SZ</stp>
        <stp>2020/10/30</stp>
        <tr r="T44" s="8"/>
      </tp>
      <tp>
        <v>18.202346550000001</v>
        <stp/>
        <stp>EM_S_VAL_PE_TTM</stp>
        <stp>2</stp>
        <stp>002718.SZ</stp>
        <stp>2020/12/30</stp>
        <tr r="T87" s="8"/>
      </tp>
      <tp>
        <v>-66.567199360000004</v>
        <stp/>
        <stp>EM_S_VAL_PE_TTM</stp>
        <stp>2</stp>
        <stp>300198.SZ</stp>
        <stp>2020/12/16</stp>
        <tr r="AB77" s="8"/>
      </tp>
      <tp>
        <v>-44.829219590000001</v>
        <stp/>
        <stp>EM_S_VAL_PE_TTM</stp>
        <stp>2</stp>
        <stp>300198.SZ</stp>
        <stp>2020/10/16</stp>
        <tr r="AB34" s="8"/>
      </tp>
      <tp>
        <v>-67.560739639999994</v>
        <stp/>
        <stp>EM_S_VAL_PE_TTM</stp>
        <stp>2</stp>
        <stp>300198.SZ</stp>
        <stp>2020/11/16</stp>
        <tr r="AB55" s="8"/>
      </tp>
      <tp>
        <v>46.330778600000002</v>
        <stp/>
        <stp>EM_S_VAL_PE_TTM</stp>
        <stp>2</stp>
        <stp>600678.SH</stp>
        <stp>2020/12/11</stp>
        <tr r="BS74" s="8"/>
      </tp>
      <tp>
        <v>31.549446530000001</v>
        <stp/>
        <stp>EM_S_VAL_PE_TTM</stp>
        <stp>2</stp>
        <stp>603378.SH</stp>
        <stp>2020/12/24</stp>
        <tr r="J83" s="8"/>
      </tp>
      <tp>
        <v>50.753943550000002</v>
        <stp/>
        <stp>EM_S_VAL_PE_TTM</stp>
        <stp>2</stp>
        <stp>600678.SH</stp>
        <stp>2020/11/11</stp>
        <tr r="BS52" s="8"/>
      </tp>
      <tp>
        <v>36.505136290000003</v>
        <stp/>
        <stp>EM_S_VAL_PE_TTM</stp>
        <stp>2</stp>
        <stp>603378.SH</stp>
        <stp>2020/11/24</stp>
        <tr r="J61" s="8"/>
      </tp>
      <tp>
        <v>49.724585699999999</v>
        <stp/>
        <stp>EM_S_VAL_PE_TTM</stp>
        <stp>2</stp>
        <stp>603038.SH</stp>
        <stp>2020/11/27</stp>
        <tr r="L64" s="8"/>
      </tp>
      <tp>
        <v>46.547068600000003</v>
        <stp/>
        <stp>EM_S_VAL_PE_TTM</stp>
        <stp>2</stp>
        <stp>603038.SH</stp>
        <stp>2020/10/27</stp>
        <tr r="L41" s="8"/>
      </tp>
      <tp>
        <v>12.915684880000001</v>
        <stp/>
        <stp>EM_S_VAL_PE_TTM</stp>
        <stp>2</stp>
        <stp>002088.SZ</stp>
        <stp>2020/10/28</stp>
        <tr r="AQ42" s="8"/>
      </tp>
      <tp>
        <v>12.13738818</v>
        <stp/>
        <stp>EM_S_VAL_PE_TTM</stp>
        <stp>2</stp>
        <stp>002088.SZ</stp>
        <stp>2020/12/28</stp>
        <tr r="AQ85" s="8"/>
      </tp>
      <tp>
        <v>11.946927929999999</v>
        <stp/>
        <stp>EM_S_VAL_PE_TTM</stp>
        <stp>2</stp>
        <stp>002088.SZ</stp>
        <stp>2020/10/29</stp>
        <tr r="AQ43" s="8"/>
      </tp>
      <tp>
        <v>12.227294759999999</v>
        <stp/>
        <stp>EM_S_VAL_PE_TTM</stp>
        <stp>2</stp>
        <stp>002088.SZ</stp>
        <stp>2020/12/29</stp>
        <tr r="AQ86" s="8"/>
      </tp>
      <tp>
        <v>16.052732370000001</v>
        <stp/>
        <stp>EM_S_VAL_PE_TTM</stp>
        <stp>2</stp>
        <stp>002398.SZ</stp>
        <stp>2020/10/29</stp>
        <tr r="AG43" s="8"/>
      </tp>
      <tp>
        <v>14.544537760000001</v>
        <stp/>
        <stp>EM_S_VAL_PE_TTM</stp>
        <stp>2</stp>
        <stp>002398.SZ</stp>
        <stp>2020/12/29</stp>
        <tr r="AG86" s="8"/>
      </tp>
      <tp>
        <v>16.489590539999998</v>
        <stp/>
        <stp>EM_S_VAL_PE_TTM</stp>
        <stp>2</stp>
        <stp>002398.SZ</stp>
        <stp>2020/10/28</stp>
        <tr r="AG42" s="8"/>
      </tp>
      <tp>
        <v>14.33621756</v>
        <stp/>
        <stp>EM_S_VAL_PE_TTM</stp>
        <stp>2</stp>
        <stp>002398.SZ</stp>
        <stp>2020/12/28</stp>
        <tr r="AG85" s="8"/>
      </tp>
      <tp>
        <v>19.975223530000001</v>
        <stp/>
        <stp>EM_S_VAL_PE_TTM</stp>
        <stp>2</stp>
        <stp>002718.SZ</stp>
        <stp>2020/10/29</stp>
        <tr r="T43" s="8"/>
      </tp>
      <tp>
        <v>17.983772680000001</v>
        <stp/>
        <stp>EM_S_VAL_PE_TTM</stp>
        <stp>2</stp>
        <stp>002718.SZ</stp>
        <stp>2020/12/29</stp>
        <tr r="T86" s="8"/>
      </tp>
      <tp>
        <v>19.440931840000001</v>
        <stp/>
        <stp>EM_S_VAL_PE_TTM</stp>
        <stp>2</stp>
        <stp>002718.SZ</stp>
        <stp>2020/10/28</stp>
        <tr r="T42" s="8"/>
      </tp>
      <tp>
        <v>17.82591377</v>
        <stp/>
        <stp>EM_S_VAL_PE_TTM</stp>
        <stp>2</stp>
        <stp>002718.SZ</stp>
        <stp>2020/12/28</stp>
        <tr r="T85" s="8"/>
      </tp>
      <tp>
        <v>20.46094325</v>
        <stp/>
        <stp>EM_S_VAL_PE_TTM</stp>
        <stp>2</stp>
        <stp>002718.SZ</stp>
        <stp>2020/11/27</stp>
        <tr r="T64" s="8"/>
      </tp>
      <tp>
        <v>25.882580140000002</v>
        <stp/>
        <stp>EM_S_VAL_PE_TTM</stp>
        <stp>2</stp>
        <stp>002718.SZ</stp>
        <stp>2020/10/27</stp>
        <tr r="T41" s="8"/>
      </tp>
      <tp>
        <v>13.815600119999999</v>
        <stp/>
        <stp>EM_S_VAL_PE_TTM</stp>
        <stp>2</stp>
        <stp>002088.SZ</stp>
        <stp>2020/10/20</stp>
        <tr r="AQ36" s="8"/>
      </tp>
      <tp>
        <v>16.403712710000001</v>
        <stp/>
        <stp>EM_S_VAL_PE_TTM</stp>
        <stp>2</stp>
        <stp>002398.SZ</stp>
        <stp>2020/11/23</stp>
        <tr r="AG60" s="8"/>
      </tp>
      <tp>
        <v>15.22792684</v>
        <stp/>
        <stp>EM_S_VAL_PE_TTM</stp>
        <stp>2</stp>
        <stp>002088.SZ</stp>
        <stp>2020/11/20</stp>
        <tr r="AQ59" s="8"/>
      </tp>
      <tp>
        <v>16.862658199999998</v>
        <stp/>
        <stp>EM_S_VAL_PE_TTM</stp>
        <stp>2</stp>
        <stp>002398.SZ</stp>
        <stp>2020/10/23</stp>
        <tr r="AG39" s="8"/>
      </tp>
      <tp>
        <v>14.44561187</v>
        <stp/>
        <stp>EM_S_VAL_PE_TTM</stp>
        <stp>2</stp>
        <stp>002398.SZ</stp>
        <stp>2020/12/23</stp>
        <tr r="AG82" s="8"/>
      </tp>
      <tp>
        <v>42.057553669999997</v>
        <stp/>
        <stp>EM_S_VAL_PE_TTM</stp>
        <stp>2</stp>
        <stp>603038.SH</stp>
        <stp>2020/12/30</stp>
        <tr r="L87" s="8"/>
      </tp>
      <tp>
        <v>49.440715560000001</v>
        <stp/>
        <stp>EM_S_VAL_PE_TTM</stp>
        <stp>2</stp>
        <stp>603038.SH</stp>
        <stp>2020/11/30</stp>
        <tr r="L65" s="8"/>
      </tp>
      <tp>
        <v>48.115988250000001</v>
        <stp/>
        <stp>EM_S_VAL_PE_TTM</stp>
        <stp>2</stp>
        <stp>603038.SH</stp>
        <stp>2020/10/30</stp>
        <tr r="L44" s="8"/>
      </tp>
      <tp>
        <v>19.92665156</v>
        <stp/>
        <stp>EM_S_VAL_PE_TTM</stp>
        <stp>2</stp>
        <stp>002718.SZ</stp>
        <stp>2020/11/26</stp>
        <tr r="T63" s="8"/>
      </tp>
      <tp>
        <v>25.559047889999999</v>
        <stp/>
        <stp>EM_S_VAL_PE_TTM</stp>
        <stp>2</stp>
        <stp>002718.SZ</stp>
        <stp>2020/10/26</stp>
        <tr r="T40" s="8"/>
      </tp>
      <tp>
        <v>13.549428000000001</v>
        <stp/>
        <stp>EM_S_VAL_PE_TTM</stp>
        <stp>2</stp>
        <stp>002088.SZ</stp>
        <stp>2020/10/21</stp>
        <tr r="AQ37" s="8"/>
      </tp>
      <tp>
        <v>16.844004819999999</v>
        <stp/>
        <stp>EM_S_VAL_PE_TTM</stp>
        <stp>2</stp>
        <stp>002398.SZ</stp>
        <stp>2020/10/22</stp>
        <tr r="AG38" s="8"/>
      </tp>
      <tp>
        <v>13.092645579999999</v>
        <stp/>
        <stp>EM_S_VAL_PE_TTM</stp>
        <stp>2</stp>
        <stp>002088.SZ</stp>
        <stp>2020/12/21</stp>
        <tr r="AQ80" s="8"/>
      </tp>
      <tp>
        <v>14.53797511</v>
        <stp/>
        <stp>EM_S_VAL_PE_TTM</stp>
        <stp>2</stp>
        <stp>002398.SZ</stp>
        <stp>2020/12/22</stp>
        <tr r="AG81" s="8"/>
      </tp>
      <tp>
        <v>42.246789010000001</v>
        <stp/>
        <stp>EM_S_VAL_PE_TTM</stp>
        <stp>2</stp>
        <stp>603038.SH</stp>
        <stp>2020/12/31</stp>
        <tr r="L88" s="8"/>
      </tp>
      <tp>
        <v>20.448800259999999</v>
        <stp/>
        <stp>EM_S_VAL_PE_TTM</stp>
        <stp>2</stp>
        <stp>002718.SZ</stp>
        <stp>2020/11/25</stp>
        <tr r="T62" s="8"/>
      </tp>
      <tp>
        <v>18.250918519999999</v>
        <stp/>
        <stp>EM_S_VAL_PE_TTM</stp>
        <stp>2</stp>
        <stp>002718.SZ</stp>
        <stp>2020/12/25</stp>
        <tr r="T84" s="8"/>
      </tp>
      <tp>
        <v>13.245231309999999</v>
        <stp/>
        <stp>EM_S_VAL_PE_TTM</stp>
        <stp>2</stp>
        <stp>002088.SZ</stp>
        <stp>2020/10/22</stp>
        <tr r="AQ38" s="8"/>
      </tp>
      <tp>
        <v>16.69477775</v>
        <stp/>
        <stp>EM_S_VAL_PE_TTM</stp>
        <stp>2</stp>
        <stp>002398.SZ</stp>
        <stp>2020/10/21</stp>
        <tr r="AG37" s="8"/>
      </tp>
      <tp>
        <v>12.53072946</v>
        <stp/>
        <stp>EM_S_VAL_PE_TTM</stp>
        <stp>2</stp>
        <stp>002088.SZ</stp>
        <stp>2020/12/22</stp>
        <tr r="AQ81" s="8"/>
      </tp>
      <tp>
        <v>15.018264</v>
        <stp/>
        <stp>EM_S_VAL_PE_TTM</stp>
        <stp>2</stp>
        <stp>002398.SZ</stp>
        <stp>2020/12/21</stp>
        <tr r="AG80" s="8"/>
      </tp>
      <tp>
        <v>32.477147780000003</v>
        <stp/>
        <stp>EM_S_VAL_PE_TTM</stp>
        <stp>2</stp>
        <stp>603378.SH</stp>
        <stp>2020/12/31</stp>
        <tr r="J88" s="8"/>
      </tp>
      <tp>
        <v>20.776661069999999</v>
        <stp/>
        <stp>EM_S_VAL_PE_TTM</stp>
        <stp>2</stp>
        <stp>002718.SZ</stp>
        <stp>2020/11/24</stp>
        <tr r="T61" s="8"/>
      </tp>
      <tp>
        <v>18.348062469999999</v>
        <stp/>
        <stp>EM_S_VAL_PE_TTM</stp>
        <stp>2</stp>
        <stp>002718.SZ</stp>
        <stp>2020/12/24</stp>
        <tr r="T83" s="8"/>
      </tp>
      <tp>
        <v>13.219881579999999</v>
        <stp/>
        <stp>EM_S_VAL_PE_TTM</stp>
        <stp>2</stp>
        <stp>002088.SZ</stp>
        <stp>2020/10/23</stp>
        <tr r="AQ39" s="8"/>
      </tp>
      <tp>
        <v>15.57244348</v>
        <stp/>
        <stp>EM_S_VAL_PE_TTM</stp>
        <stp>2</stp>
        <stp>002398.SZ</stp>
        <stp>2020/11/20</stp>
        <tr r="AG59" s="8"/>
      </tp>
      <tp>
        <v>15.37402503</v>
        <stp/>
        <stp>EM_S_VAL_PE_TTM</stp>
        <stp>2</stp>
        <stp>002088.SZ</stp>
        <stp>2020/11/23</stp>
        <tr r="AQ60" s="8"/>
      </tp>
      <tp>
        <v>17.198419090000002</v>
        <stp/>
        <stp>EM_S_VAL_PE_TTM</stp>
        <stp>2</stp>
        <stp>002398.SZ</stp>
        <stp>2020/10/20</stp>
        <tr r="AG36" s="8"/>
      </tp>
      <tp>
        <v>12.41834624</v>
        <stp/>
        <stp>EM_S_VAL_PE_TTM</stp>
        <stp>2</stp>
        <stp>002088.SZ</stp>
        <stp>2020/12/23</stp>
        <tr r="AQ82" s="8"/>
      </tp>
      <tp>
        <v>31.572258860000002</v>
        <stp/>
        <stp>EM_S_VAL_PE_TTM</stp>
        <stp>2</stp>
        <stp>603378.SH</stp>
        <stp>2020/12/30</stp>
        <tr r="J87" s="8"/>
      </tp>
      <tp>
        <v>34.392853260000003</v>
        <stp/>
        <stp>EM_S_VAL_PE_TTM</stp>
        <stp>2</stp>
        <stp>603378.SH</stp>
        <stp>2020/11/30</stp>
        <tr r="J65" s="8"/>
      </tp>
      <tp>
        <v>37.791186160000002</v>
        <stp/>
        <stp>EM_S_VAL_PE_TTM</stp>
        <stp>2</stp>
        <stp>603378.SH</stp>
        <stp>2020/10/30</stp>
        <tr r="J44" s="8"/>
      </tp>
      <tp>
        <v>20.230226389999999</v>
        <stp/>
        <stp>EM_S_VAL_PE_TTM</stp>
        <stp>2</stp>
        <stp>002718.SZ</stp>
        <stp>2020/11/23</stp>
        <tr r="T60" s="8"/>
      </tp>
      <tp>
        <v>25.510518050000002</v>
        <stp/>
        <stp>EM_S_VAL_PE_TTM</stp>
        <stp>2</stp>
        <stp>002718.SZ</stp>
        <stp>2020/10/23</stp>
        <tr r="T39" s="8"/>
      </tp>
      <tp>
        <v>18.457349399999998</v>
        <stp/>
        <stp>EM_S_VAL_PE_TTM</stp>
        <stp>2</stp>
        <stp>002718.SZ</stp>
        <stp>2020/12/23</stp>
        <tr r="T82" s="8"/>
      </tp>
      <tp>
        <v>17.031782790000001</v>
        <stp/>
        <stp>EM_S_VAL_PE_TTM</stp>
        <stp>2</stp>
        <stp>002398.SZ</stp>
        <stp>2020/11/27</stp>
        <tr r="AG64" s="8"/>
      </tp>
      <tp>
        <v>15.250403479999999</v>
        <stp/>
        <stp>EM_S_VAL_PE_TTM</stp>
        <stp>2</stp>
        <stp>002088.SZ</stp>
        <stp>2020/11/24</stp>
        <tr r="AQ61" s="8"/>
      </tp>
      <tp>
        <v>16.414977010000001</v>
        <stp/>
        <stp>EM_S_VAL_PE_TTM</stp>
        <stp>2</stp>
        <stp>002398.SZ</stp>
        <stp>2020/10/27</stp>
        <tr r="AG41" s="8"/>
      </tp>
      <tp>
        <v>12.148626500000001</v>
        <stp/>
        <stp>EM_S_VAL_PE_TTM</stp>
        <stp>2</stp>
        <stp>002088.SZ</stp>
        <stp>2020/12/24</stp>
        <tr r="AQ83" s="8"/>
      </tp>
      <tp>
        <v>26.044346269999998</v>
        <stp/>
        <stp>EM_S_VAL_PE_TTM</stp>
        <stp>2</stp>
        <stp>002718.SZ</stp>
        <stp>2020/10/22</stp>
        <tr r="T38" s="8"/>
      </tp>
      <tp>
        <v>18.4694924</v>
        <stp/>
        <stp>EM_S_VAL_PE_TTM</stp>
        <stp>2</stp>
        <stp>002718.SZ</stp>
        <stp>2020/12/22</stp>
        <tr r="T81" s="8"/>
      </tp>
      <tp>
        <v>17.290399879999999</v>
        <stp/>
        <stp>EM_S_VAL_PE_TTM</stp>
        <stp>2</stp>
        <stp>002398.SZ</stp>
        <stp>2020/11/26</stp>
        <tr r="AG63" s="8"/>
      </tp>
      <tp>
        <v>14.99192206</v>
        <stp/>
        <stp>EM_S_VAL_PE_TTM</stp>
        <stp>2</stp>
        <stp>002088.SZ</stp>
        <stp>2020/11/25</stp>
        <tr r="AQ62" s="8"/>
      </tp>
      <tp>
        <v>16.452283779999998</v>
        <stp/>
        <stp>EM_S_VAL_PE_TTM</stp>
        <stp>2</stp>
        <stp>002398.SZ</stp>
        <stp>2020/10/26</stp>
        <tr r="AG40" s="8"/>
      </tp>
      <tp>
        <v>12.75549591</v>
        <stp/>
        <stp>EM_S_VAL_PE_TTM</stp>
        <stp>2</stp>
        <stp>002088.SZ</stp>
        <stp>2020/12/25</stp>
        <tr r="AQ84" s="8"/>
      </tp>
      <tp>
        <v>25.672284179999998</v>
        <stp/>
        <stp>EM_S_VAL_PE_TTM</stp>
        <stp>2</stp>
        <stp>002718.SZ</stp>
        <stp>2020/10/21</stp>
        <tr r="T37" s="8"/>
      </tp>
      <tp>
        <v>19.11307103</v>
        <stp/>
        <stp>EM_S_VAL_PE_TTM</stp>
        <stp>2</stp>
        <stp>002718.SZ</stp>
        <stp>2020/12/21</stp>
        <tr r="T80" s="8"/>
      </tp>
      <tp>
        <v>13.01708378</v>
        <stp/>
        <stp>EM_S_VAL_PE_TTM</stp>
        <stp>2</stp>
        <stp>002088.SZ</stp>
        <stp>2020/10/26</stp>
        <tr r="AQ40" s="8"/>
      </tp>
      <tp>
        <v>17.06872809</v>
        <stp/>
        <stp>EM_S_VAL_PE_TTM</stp>
        <stp>2</stp>
        <stp>002398.SZ</stp>
        <stp>2020/11/25</stp>
        <tr r="AG62" s="8"/>
      </tp>
      <tp>
        <v>14.744678970000001</v>
        <stp/>
        <stp>EM_S_VAL_PE_TTM</stp>
        <stp>2</stp>
        <stp>002088.SZ</stp>
        <stp>2020/11/26</stp>
        <tr r="AQ63" s="8"/>
      </tp>
      <tp>
        <v>14.847548959999999</v>
        <stp/>
        <stp>EM_S_VAL_PE_TTM</stp>
        <stp>2</stp>
        <stp>002398.SZ</stp>
        <stp>2020/12/25</stp>
        <tr r="AG84" s="8"/>
      </tp>
      <tp>
        <v>20.133082439999999</v>
        <stp/>
        <stp>EM_S_VAL_PE_TTM</stp>
        <stp>2</stp>
        <stp>002718.SZ</stp>
        <stp>2020/11/20</stp>
        <tr r="T59" s="8"/>
      </tp>
      <tp>
        <v>25.575224510000002</v>
        <stp/>
        <stp>EM_S_VAL_PE_TTM</stp>
        <stp>2</stp>
        <stp>002718.SZ</stp>
        <stp>2020/10/20</stp>
        <tr r="T36" s="8"/>
      </tp>
      <tp>
        <v>13.055108369999999</v>
        <stp/>
        <stp>EM_S_VAL_PE_TTM</stp>
        <stp>2</stp>
        <stp>002088.SZ</stp>
        <stp>2020/10/27</stp>
        <tr r="AQ41" s="8"/>
      </tp>
      <tp>
        <v>17.10567339</v>
        <stp/>
        <stp>EM_S_VAL_PE_TTM</stp>
        <stp>2</stp>
        <stp>002398.SZ</stp>
        <stp>2020/11/24</stp>
        <tr r="AG61" s="8"/>
      </tp>
      <tp>
        <v>14.55362749</v>
        <stp/>
        <stp>EM_S_VAL_PE_TTM</stp>
        <stp>2</stp>
        <stp>002088.SZ</stp>
        <stp>2020/11/27</stp>
        <tr r="AQ64" s="8"/>
      </tp>
      <tp>
        <v>14.79659221</v>
        <stp/>
        <stp>EM_S_VAL_PE_TTM</stp>
        <stp>2</stp>
        <stp>002398.SZ</stp>
        <stp>2020/12/24</stp>
        <tr r="AG83" s="8"/>
      </tp>
      <tp>
        <v>15.37402503</v>
        <stp/>
        <stp>EM_S_VAL_PE_TTM</stp>
        <stp>2</stp>
        <stp>002088.SZ</stp>
        <stp>2020/11/18</stp>
        <tr r="AQ57" s="8"/>
      </tp>
      <tp>
        <v>12.92407075</v>
        <stp/>
        <stp>EM_S_VAL_PE_TTM</stp>
        <stp>2</stp>
        <stp>002088.SZ</stp>
        <stp>2020/12/18</stp>
        <tr r="AQ79" s="8"/>
      </tp>
      <tp>
        <v>13.06778323</v>
        <stp/>
        <stp>EM_S_VAL_PE_TTM</stp>
        <stp>2</stp>
        <stp>002088.SZ</stp>
        <stp>2020/10/19</stp>
        <tr r="AQ35" s="8"/>
      </tp>
      <tp>
        <v>15.036875350000001</v>
        <stp/>
        <stp>EM_S_VAL_PE_TTM</stp>
        <stp>2</stp>
        <stp>002088.SZ</stp>
        <stp>2020/11/19</stp>
        <tr r="AQ58" s="8"/>
      </tp>
      <tp>
        <v>15.66480673</v>
        <stp/>
        <stp>EM_S_VAL_PE_TTM</stp>
        <stp>2</stp>
        <stp>002398.SZ</stp>
        <stp>2020/11/19</stp>
        <tr r="AG58" s="8"/>
      </tp>
      <tp>
        <v>17.72071382</v>
        <stp/>
        <stp>EM_S_VAL_PE_TTM</stp>
        <stp>2</stp>
        <stp>002398.SZ</stp>
        <stp>2020/10/19</stp>
        <tr r="AG35" s="8"/>
      </tp>
      <tp>
        <v>16.034259720000001</v>
        <stp/>
        <stp>EM_S_VAL_PE_TTM</stp>
        <stp>2</stp>
        <stp>002398.SZ</stp>
        <stp>2020/11/18</stp>
        <tr r="AG57" s="8"/>
      </tp>
      <tp>
        <v>15.073681949999999</v>
        <stp/>
        <stp>EM_S_VAL_PE_TTM</stp>
        <stp>2</stp>
        <stp>002398.SZ</stp>
        <stp>2020/12/18</stp>
        <tr r="AG79" s="8"/>
      </tp>
      <tp>
        <v>19.5016468</v>
        <stp/>
        <stp>EM_S_VAL_PE_TTM</stp>
        <stp>2</stp>
        <stp>002718.SZ</stp>
        <stp>2020/11/19</stp>
        <tr r="T58" s="8"/>
      </tp>
      <tp>
        <v>25.478164830000001</v>
        <stp/>
        <stp>EM_S_VAL_PE_TTM</stp>
        <stp>2</stp>
        <stp>002718.SZ</stp>
        <stp>2020/10/19</stp>
        <tr r="T35" s="8"/>
      </tp>
      <tp>
        <v>19.185928990000001</v>
        <stp/>
        <stp>EM_S_VAL_PE_TTM</stp>
        <stp>2</stp>
        <stp>002718.SZ</stp>
        <stp>2020/11/18</stp>
        <tr r="T57" s="8"/>
      </tp>
      <tp>
        <v>19.137357009999999</v>
        <stp/>
        <stp>EM_S_VAL_PE_TTM</stp>
        <stp>2</stp>
        <stp>002718.SZ</stp>
        <stp>2020/12/18</stp>
        <tr r="T79" s="8"/>
      </tp>
      <tp>
        <v>18.882354159999998</v>
        <stp/>
        <stp>EM_S_VAL_PE_TTM</stp>
        <stp>2</stp>
        <stp>002718.SZ</stp>
        <stp>2020/11/17</stp>
        <tr r="T56" s="8"/>
      </tp>
      <tp>
        <v>19.53807578</v>
        <stp/>
        <stp>EM_S_VAL_PE_TTM</stp>
        <stp>2</stp>
        <stp>002718.SZ</stp>
        <stp>2020/12/17</stp>
        <tr r="T78" s="8"/>
      </tp>
      <tp>
        <v>15.36924434</v>
        <stp/>
        <stp>EM_S_VAL_PE_TTM</stp>
        <stp>2</stp>
        <stp>002398.SZ</stp>
        <stp>2020/11/13</stp>
        <tr r="AG54" s="8"/>
      </tp>
      <tp>
        <v>-63.959156100000001</v>
        <stp/>
        <stp>EM_S_VAL_PE_TTM</stp>
        <stp>2</stp>
        <stp>300198.SZ</stp>
        <stp>2020/12/31</stp>
        <tr r="AB88" s="8"/>
      </tp>
      <tp>
        <v>13.62084673</v>
        <stp/>
        <stp>EM_S_VAL_PE_TTM</stp>
        <stp>2</stp>
        <stp>002088.SZ</stp>
        <stp>2020/11/10</stp>
        <tr r="AQ51" s="8"/>
      </tp>
      <tp>
        <v>18.7279965</v>
        <stp/>
        <stp>EM_S_VAL_PE_TTM</stp>
        <stp>2</stp>
        <stp>002398.SZ</stp>
        <stp>2020/10/13</stp>
        <tr r="AG31" s="8"/>
      </tp>
      <tp>
        <v>13.42979525</v>
        <stp/>
        <stp>EM_S_VAL_PE_TTM</stp>
        <stp>2</stp>
        <stp>002088.SZ</stp>
        <stp>2020/12/10</stp>
        <tr r="AQ73" s="8"/>
      </tp>
      <tp>
        <v>18.845925179999998</v>
        <stp/>
        <stp>EM_S_VAL_PE_TTM</stp>
        <stp>2</stp>
        <stp>002718.SZ</stp>
        <stp>2020/11/16</stp>
        <tr r="T55" s="8"/>
      </tp>
      <tp>
        <v>25.623754340000001</v>
        <stp/>
        <stp>EM_S_VAL_PE_TTM</stp>
        <stp>2</stp>
        <stp>002718.SZ</stp>
        <stp>2020/10/16</stp>
        <tr r="T34" s="8"/>
      </tp>
      <tp>
        <v>19.829507620000001</v>
        <stp/>
        <stp>EM_S_VAL_PE_TTM</stp>
        <stp>2</stp>
        <stp>002718.SZ</stp>
        <stp>2020/12/16</stp>
        <tr r="T77" s="8"/>
      </tp>
      <tp>
        <v>15.51702553</v>
        <stp/>
        <stp>EM_S_VAL_PE_TTM</stp>
        <stp>2</stp>
        <stp>002398.SZ</stp>
        <stp>2020/11/12</stp>
        <tr r="AG53" s="8"/>
      </tp>
      <tp>
        <v>-64.455926239999997</v>
        <stp/>
        <stp>EM_S_VAL_PE_TTM</stp>
        <stp>2</stp>
        <stp>300198.SZ</stp>
        <stp>2020/12/30</stp>
        <tr r="AB87" s="8"/>
      </tp>
      <tp>
        <v>14.98068374</v>
        <stp/>
        <stp>EM_S_VAL_PE_TTM</stp>
        <stp>2</stp>
        <stp>002088.SZ</stp>
        <stp>2020/11/11</stp>
        <tr r="AQ52" s="8"/>
      </tp>
      <tp>
        <v>19.175677690000001</v>
        <stp/>
        <stp>EM_S_VAL_PE_TTM</stp>
        <stp>2</stp>
        <stp>002398.SZ</stp>
        <stp>2020/10/12</stp>
        <tr r="AG30" s="8"/>
      </tp>
      <tp>
        <v>13.272458739999999</v>
        <stp/>
        <stp>EM_S_VAL_PE_TTM</stp>
        <stp>2</stp>
        <stp>002088.SZ</stp>
        <stp>2020/12/11</stp>
        <tr r="AQ74" s="8"/>
      </tp>
      <tp>
        <v>-64.207541169999999</v>
        <stp/>
        <stp>EM_S_VAL_PE_TTM</stp>
        <stp>2</stp>
        <stp>300198.SZ</stp>
        <stp>2020/10/30</stp>
        <tr r="AB44" s="8"/>
      </tp>
      <tp>
        <v>-64.083348630000003</v>
        <stp/>
        <stp>EM_S_VAL_PE_TTM</stp>
        <stp>2</stp>
        <stp>300198.SZ</stp>
        <stp>2020/11/30</stp>
        <tr r="AB65" s="8"/>
      </tp>
      <tp>
        <v>25.526694670000001</v>
        <stp/>
        <stp>EM_S_VAL_PE_TTM</stp>
        <stp>2</stp>
        <stp>002718.SZ</stp>
        <stp>2020/10/15</stp>
        <tr r="T33" s="8"/>
      </tp>
      <tp>
        <v>20.715946110000001</v>
        <stp/>
        <stp>EM_S_VAL_PE_TTM</stp>
        <stp>2</stp>
        <stp>002718.SZ</stp>
        <stp>2020/12/15</stp>
        <tr r="T76" s="8"/>
      </tp>
      <tp>
        <v>13.688851489999999</v>
        <stp/>
        <stp>EM_S_VAL_PE_TTM</stp>
        <stp>2</stp>
        <stp>002088.SZ</stp>
        <stp>2020/10/12</stp>
        <tr r="AQ30" s="8"/>
      </tp>
      <tp>
        <v>15.59091613</v>
        <stp/>
        <stp>EM_S_VAL_PE_TTM</stp>
        <stp>2</stp>
        <stp>002398.SZ</stp>
        <stp>2020/11/11</stp>
        <tr r="AG52" s="8"/>
      </tp>
      <tp>
        <v>15.643744760000001</v>
        <stp/>
        <stp>EM_S_VAL_PE_TTM</stp>
        <stp>2</stp>
        <stp>002088.SZ</stp>
        <stp>2020/11/12</stp>
        <tr r="AQ53" s="8"/>
      </tp>
      <tp>
        <v>15.092154600000001</v>
        <stp/>
        <stp>EM_S_VAL_PE_TTM</stp>
        <stp>2</stp>
        <stp>002398.SZ</stp>
        <stp>2020/12/11</stp>
        <tr r="AG74" s="8"/>
      </tp>
      <tp>
        <v>25.413458380000002</v>
        <stp/>
        <stp>EM_S_VAL_PE_TTM</stp>
        <stp>2</stp>
        <stp>002718.SZ</stp>
        <stp>2020/10/14</stp>
        <tr r="T32" s="8"/>
      </tp>
      <tp>
        <v>21.432382700000002</v>
        <stp/>
        <stp>EM_S_VAL_PE_TTM</stp>
        <stp>2</stp>
        <stp>002718.SZ</stp>
        <stp>2020/12/14</stp>
        <tr r="T75" s="8"/>
      </tp>
      <tp>
        <v>13.498728549999999</v>
        <stp/>
        <stp>EM_S_VAL_PE_TTM</stp>
        <stp>2</stp>
        <stp>002088.SZ</stp>
        <stp>2020/10/13</stp>
        <tr r="AQ31" s="8"/>
      </tp>
      <tp>
        <v>15.59091613</v>
        <stp/>
        <stp>EM_S_VAL_PE_TTM</stp>
        <stp>2</stp>
        <stp>002398.SZ</stp>
        <stp>2020/11/10</stp>
        <tr r="AG51" s="8"/>
      </tp>
      <tp>
        <v>15.48640825</v>
        <stp/>
        <stp>EM_S_VAL_PE_TTM</stp>
        <stp>2</stp>
        <stp>002088.SZ</stp>
        <stp>2020/11/13</stp>
        <tr r="AQ54" s="8"/>
      </tp>
      <tp>
        <v>15.720224679999999</v>
        <stp/>
        <stp>EM_S_VAL_PE_TTM</stp>
        <stp>2</stp>
        <stp>002398.SZ</stp>
        <stp>2020/12/10</stp>
        <tr r="AG73" s="8"/>
      </tp>
      <tp>
        <v>18.821639189999999</v>
        <stp/>
        <stp>EM_S_VAL_PE_TTM</stp>
        <stp>2</stp>
        <stp>002718.SZ</stp>
        <stp>2020/11/13</stp>
        <tr r="T54" s="8"/>
      </tp>
      <tp>
        <v>25.559047889999999</v>
        <stp/>
        <stp>EM_S_VAL_PE_TTM</stp>
        <stp>2</stp>
        <stp>002718.SZ</stp>
        <stp>2020/10/13</stp>
        <tr r="T31" s="8"/>
      </tp>
      <tp>
        <v>14.34794434</v>
        <stp/>
        <stp>EM_S_VAL_PE_TTM</stp>
        <stp>2</stp>
        <stp>002088.SZ</stp>
        <stp>2020/10/14</stp>
        <tr r="AQ32" s="8"/>
      </tp>
      <tp>
        <v>16.23745886</v>
        <stp/>
        <stp>EM_S_VAL_PE_TTM</stp>
        <stp>2</stp>
        <stp>002398.SZ</stp>
        <stp>2020/11/17</stp>
        <tr r="AG56" s="8"/>
      </tp>
      <tp>
        <v>13.272458739999999</v>
        <stp/>
        <stp>EM_S_VAL_PE_TTM</stp>
        <stp>2</stp>
        <stp>002088.SZ</stp>
        <stp>2020/12/14</stp>
        <tr r="AQ75" s="8"/>
      </tp>
      <tp>
        <v>15.332299040000001</v>
        <stp/>
        <stp>EM_S_VAL_PE_TTM</stp>
        <stp>2</stp>
        <stp>002398.SZ</stp>
        <stp>2020/12/17</stp>
        <tr r="AG78" s="8"/>
      </tp>
      <tp>
        <v>18.809496200000002</v>
        <stp/>
        <stp>EM_S_VAL_PE_TTM</stp>
        <stp>2</stp>
        <stp>002718.SZ</stp>
        <stp>2020/11/12</stp>
        <tr r="T53" s="8"/>
      </tp>
      <tp>
        <v>25.54287128</v>
        <stp/>
        <stp>EM_S_VAL_PE_TTM</stp>
        <stp>2</stp>
        <stp>002718.SZ</stp>
        <stp>2020/10/12</stp>
        <tr r="T30" s="8"/>
      </tp>
      <tp>
        <v>13.549428000000001</v>
        <stp/>
        <stp>EM_S_VAL_PE_TTM</stp>
        <stp>2</stp>
        <stp>002088.SZ</stp>
        <stp>2020/10/15</stp>
        <tr r="AQ33" s="8"/>
      </tp>
      <tp>
        <v>16.182040910000001</v>
        <stp/>
        <stp>EM_S_VAL_PE_TTM</stp>
        <stp>2</stp>
        <stp>002398.SZ</stp>
        <stp>2020/11/16</stp>
        <tr r="AG55" s="8"/>
      </tp>
      <tp>
        <v>17.75802058</v>
        <stp/>
        <stp>EM_S_VAL_PE_TTM</stp>
        <stp>2</stp>
        <stp>002398.SZ</stp>
        <stp>2020/10/16</stp>
        <tr r="AG34" s="8"/>
      </tp>
      <tp>
        <v>13.17131384</v>
        <stp/>
        <stp>EM_S_VAL_PE_TTM</stp>
        <stp>2</stp>
        <stp>002088.SZ</stp>
        <stp>2020/12/15</stp>
        <tr r="AQ76" s="8"/>
      </tp>
      <tp>
        <v>15.1290999</v>
        <stp/>
        <stp>EM_S_VAL_PE_TTM</stp>
        <stp>2</stp>
        <stp>002398.SZ</stp>
        <stp>2020/12/16</stp>
        <tr r="AG77" s="8"/>
      </tp>
      <tp>
        <v>18.663780289999998</v>
        <stp/>
        <stp>EM_S_VAL_PE_TTM</stp>
        <stp>2</stp>
        <stp>002718.SZ</stp>
        <stp>2020/11/11</stp>
        <tr r="T52" s="8"/>
      </tp>
      <tp>
        <v>20.679517130000001</v>
        <stp/>
        <stp>EM_S_VAL_PE_TTM</stp>
        <stp>2</stp>
        <stp>002718.SZ</stp>
        <stp>2020/12/11</stp>
        <tr r="T74" s="8"/>
      </tp>
      <tp>
        <v>13.99304819</v>
        <stp/>
        <stp>EM_S_VAL_PE_TTM</stp>
        <stp>2</stp>
        <stp>002088.SZ</stp>
        <stp>2020/10/16</stp>
        <tr r="AQ34" s="8"/>
      </tp>
      <tp>
        <v>15.8123196</v>
        <stp/>
        <stp>EM_S_VAL_PE_TTM</stp>
        <stp>2</stp>
        <stp>002088.SZ</stp>
        <stp>2020/11/16</stp>
        <tr r="AQ55" s="8"/>
      </tp>
      <tp>
        <v>18.42954237</v>
        <stp/>
        <stp>EM_S_VAL_PE_TTM</stp>
        <stp>2</stp>
        <stp>002398.SZ</stp>
        <stp>2020/10/15</stp>
        <tr r="AG33" s="8"/>
      </tp>
      <tp>
        <v>13.18255216</v>
        <stp/>
        <stp>EM_S_VAL_PE_TTM</stp>
        <stp>2</stp>
        <stp>002088.SZ</stp>
        <stp>2020/12/16</stp>
        <tr r="AQ77" s="8"/>
      </tp>
      <tp>
        <v>15.295353739999999</v>
        <stp/>
        <stp>EM_S_VAL_PE_TTM</stp>
        <stp>2</stp>
        <stp>002398.SZ</stp>
        <stp>2020/12/15</stp>
        <tr r="AG76" s="8"/>
      </tp>
      <tp>
        <v>45.281214040000002</v>
        <stp/>
        <stp>EM_S_VAL_PE_TTM</stp>
        <stp>2</stp>
        <stp>600678.SH</stp>
        <stp>2020/12/30</stp>
        <tr r="BS87" s="8"/>
      </tp>
      <tp>
        <v>50.604005749999999</v>
        <stp/>
        <stp>EM_S_VAL_PE_TTM</stp>
        <stp>2</stp>
        <stp>600678.SH</stp>
        <stp>2020/11/30</stp>
        <tr r="BS65" s="8"/>
      </tp>
      <tp>
        <v>39.600077949999999</v>
        <stp/>
        <stp>EM_S_VAL_PE_TTM</stp>
        <stp>2</stp>
        <stp>600678.SH</stp>
        <stp>2020/10/30</stp>
        <tr r="BS44" s="8"/>
      </tp>
      <tp>
        <v>18.773067220000001</v>
        <stp/>
        <stp>EM_S_VAL_PE_TTM</stp>
        <stp>2</stp>
        <stp>002718.SZ</stp>
        <stp>2020/11/10</stp>
        <tr r="T51" s="8"/>
      </tp>
      <tp>
        <v>21.371667729999999</v>
        <stp/>
        <stp>EM_S_VAL_PE_TTM</stp>
        <stp>2</stp>
        <stp>002718.SZ</stp>
        <stp>2020/12/10</stp>
        <tr r="T73" s="8"/>
      </tp>
      <tp>
        <v>15.73365134</v>
        <stp/>
        <stp>EM_S_VAL_PE_TTM</stp>
        <stp>2</stp>
        <stp>002088.SZ</stp>
        <stp>2020/11/17</stp>
        <tr r="AQ56" s="8"/>
      </tp>
      <tp>
        <v>18.7279965</v>
        <stp/>
        <stp>EM_S_VAL_PE_TTM</stp>
        <stp>2</stp>
        <stp>002398.SZ</stp>
        <stp>2020/10/14</stp>
        <tr r="AG32" s="8"/>
      </tp>
      <tp>
        <v>13.092645579999999</v>
        <stp/>
        <stp>EM_S_VAL_PE_TTM</stp>
        <stp>2</stp>
        <stp>002088.SZ</stp>
        <stp>2020/12/17</stp>
        <tr r="AQ78" s="8"/>
      </tp>
      <tp>
        <v>15.406189639999999</v>
        <stp/>
        <stp>EM_S_VAL_PE_TTM</stp>
        <stp>2</stp>
        <stp>002398.SZ</stp>
        <stp>2020/12/14</stp>
        <tr r="AG75" s="8"/>
      </tp>
      <tp>
        <v>45.731027419999997</v>
        <stp/>
        <stp>EM_S_VAL_PE_TTM</stp>
        <stp>2</stp>
        <stp>600678.SH</stp>
        <stp>2020/12/31</stp>
        <tr r="BS88" s="8"/>
      </tp>
      <tp>
        <v>-63.834963559999998</v>
        <stp/>
        <stp>EM_S_VAL_PE_TTM</stp>
        <stp>2</stp>
        <stp>300198.SZ</stp>
        <stp>2020/12/29</stp>
        <tr r="AB86" s="8"/>
      </tp>
      <tp>
        <v>-44.58062872</v>
        <stp/>
        <stp>EM_S_VAL_PE_TTM</stp>
        <stp>2</stp>
        <stp>300198.SZ</stp>
        <stp>2020/10/29</stp>
        <tr r="AB43" s="8"/>
      </tp>
      <tp>
        <v>49.014910350000001</v>
        <stp/>
        <stp>EM_S_VAL_PE_TTM</stp>
        <stp>2</stp>
        <stp>603038.SH</stp>
        <stp>2020/12/18</stp>
        <tr r="L79" s="8"/>
      </tp>
      <tp>
        <v>50.812754560000002</v>
        <stp/>
        <stp>EM_S_VAL_PE_TTM</stp>
        <stp>2</stp>
        <stp>603038.SH</stp>
        <stp>2020/11/18</stp>
        <tr r="L57" s="8"/>
      </tp>
      <tp>
        <v>-64.207541169999999</v>
        <stp/>
        <stp>EM_S_VAL_PE_TTM</stp>
        <stp>2</stp>
        <stp>300198.SZ</stp>
        <stp>2020/12/28</stp>
        <tr r="AB85" s="8"/>
      </tp>
      <tp>
        <v>-43.254810759999998</v>
        <stp/>
        <stp>EM_S_VAL_PE_TTM</stp>
        <stp>2</stp>
        <stp>300198.SZ</stp>
        <stp>2020/10/28</stp>
        <tr r="AB42" s="8"/>
      </tp>
      <tp>
        <v>51.096624689999999</v>
        <stp/>
        <stp>EM_S_VAL_PE_TTM</stp>
        <stp>2</stp>
        <stp>603038.SH</stp>
        <stp>2020/11/19</stp>
        <tr r="L58" s="8"/>
      </tp>
      <tp>
        <v>47.14081625</v>
        <stp/>
        <stp>EM_S_VAL_PE_TTM</stp>
        <stp>2</stp>
        <stp>603038.SH</stp>
        <stp>2020/10/19</stp>
        <tr r="L35" s="8"/>
      </tp>
      <tp>
        <v>37.431954349999998</v>
        <stp/>
        <stp>EM_S_VAL_PE_TTM</stp>
        <stp>2</stp>
        <stp>603378.SH</stp>
        <stp>2020/11/19</stp>
        <tr r="J58" s="8"/>
      </tp>
      <tp>
        <v>62.804869689999997</v>
        <stp/>
        <stp>EM_S_VAL_PE_TTM</stp>
        <stp>2</stp>
        <stp>603378.SH</stp>
        <stp>2020/10/19</stp>
        <tr r="J35" s="8"/>
      </tp>
      <tp>
        <v>32.02192333</v>
        <stp/>
        <stp>EM_S_VAL_PE_TTM</stp>
        <stp>2</stp>
        <stp>603378.SH</stp>
        <stp>2020/12/18</stp>
        <tr r="J79" s="8"/>
      </tp>
      <tp>
        <v>36.08842739</v>
        <stp/>
        <stp>EM_S_VAL_PE_TTM</stp>
        <stp>2</stp>
        <stp>603378.SH</stp>
        <stp>2020/11/18</stp>
        <tr r="J57" s="8"/>
      </tp>
      <tp>
        <v>44.681462860000003</v>
        <stp/>
        <stp>EM_S_VAL_PE_TTM</stp>
        <stp>2</stp>
        <stp>600678.SH</stp>
        <stp>2020/12/28</stp>
        <tr r="BS85" s="8"/>
      </tp>
      <tp>
        <v>41.533415089999998</v>
        <stp/>
        <stp>EM_S_VAL_PE_TTM</stp>
        <stp>2</stp>
        <stp>600678.SH</stp>
        <stp>2020/10/28</stp>
        <tr r="BS42" s="8"/>
      </tp>
      <tp>
        <v>45.88096522</v>
        <stp/>
        <stp>EM_S_VAL_PE_TTM</stp>
        <stp>2</stp>
        <stp>600678.SH</stp>
        <stp>2020/12/29</stp>
        <tr r="BS86" s="8"/>
      </tp>
      <tp>
        <v>41.266747889999998</v>
        <stp/>
        <stp>EM_S_VAL_PE_TTM</stp>
        <stp>2</stp>
        <stp>600678.SH</stp>
        <stp>2020/10/29</stp>
        <tr r="BS43" s="8"/>
      </tp>
      <tp>
        <v>-65.449466529999995</v>
        <stp/>
        <stp>EM_S_VAL_PE_TTM</stp>
        <stp>2</stp>
        <stp>300198.SZ</stp>
        <stp>2020/12/21</stp>
        <tr r="AB80" s="8"/>
      </tp>
      <tp>
        <v>-42.92335628</v>
        <stp/>
        <stp>EM_S_VAL_PE_TTM</stp>
        <stp>2</stp>
        <stp>300198.SZ</stp>
        <stp>2020/10/21</stp>
        <tr r="AB37" s="8"/>
      </tp>
      <tp>
        <v>49.554441189999999</v>
        <stp/>
        <stp>EM_S_VAL_PE_TTM</stp>
        <stp>2</stp>
        <stp>600678.SH</stp>
        <stp>2020/11/26</stp>
        <tr r="BS63" s="8"/>
      </tp>
      <tp>
        <v>38.732373490000001</v>
        <stp/>
        <stp>EM_S_VAL_PE_TTM</stp>
        <stp>2</stp>
        <stp>603378.SH</stp>
        <stp>2020/11/13</stp>
        <tr r="J54" s="8"/>
      </tp>
      <tp>
        <v>41.066747499999998</v>
        <stp/>
        <stp>EM_S_VAL_PE_TTM</stp>
        <stp>2</stp>
        <stp>600678.SH</stp>
        <stp>2020/10/26</stp>
        <tr r="BS40" s="8"/>
      </tp>
      <tp>
        <v>75.744050020000003</v>
        <stp/>
        <stp>EM_S_VAL_PE_TTM</stp>
        <stp>2</stp>
        <stp>603378.SH</stp>
        <stp>2020/10/13</stp>
        <tr r="J31" s="8"/>
      </tp>
      <tp>
        <v>53.272962409999998</v>
        <stp/>
        <stp>EM_S_VAL_PE_TTM</stp>
        <stp>2</stp>
        <stp>603038.SH</stp>
        <stp>2020/12/10</stp>
        <tr r="L73" s="8"/>
      </tp>
      <tp>
        <v>49.81920908</v>
        <stp/>
        <stp>EM_S_VAL_PE_TTM</stp>
        <stp>2</stp>
        <stp>603038.SH</stp>
        <stp>2020/11/10</stp>
        <tr r="L51" s="8"/>
      </tp>
      <tp>
        <v>-44.497765100000002</v>
        <stp/>
        <stp>EM_S_VAL_PE_TTM</stp>
        <stp>2</stp>
        <stp>300198.SZ</stp>
        <stp>2020/10/20</stp>
        <tr r="AB36" s="8"/>
      </tp>
      <tp>
        <v>-68.181702319999999</v>
        <stp/>
        <stp>EM_S_VAL_PE_TTM</stp>
        <stp>2</stp>
        <stp>300198.SZ</stp>
        <stp>2020/11/20</stp>
        <tr r="AB59" s="8"/>
      </tp>
      <tp>
        <v>50.079223470000002</v>
        <stp/>
        <stp>EM_S_VAL_PE_TTM</stp>
        <stp>2</stp>
        <stp>600678.SH</stp>
        <stp>2020/11/27</stp>
        <tr r="BS64" s="8"/>
      </tp>
      <tp>
        <v>38.380326320000002</v>
        <stp/>
        <stp>EM_S_VAL_PE_TTM</stp>
        <stp>2</stp>
        <stp>603378.SH</stp>
        <stp>2020/11/12</stp>
        <tr r="J53" s="8"/>
      </tp>
      <tp>
        <v>41.866749069999997</v>
        <stp/>
        <stp>EM_S_VAL_PE_TTM</stp>
        <stp>2</stp>
        <stp>600678.SH</stp>
        <stp>2020/10/27</stp>
        <tr r="BS41" s="8"/>
      </tp>
      <tp>
        <v>73.945514230000001</v>
        <stp/>
        <stp>EM_S_VAL_PE_TTM</stp>
        <stp>2</stp>
        <stp>603378.SH</stp>
        <stp>2020/10/12</stp>
        <tr r="J30" s="8"/>
      </tp>
      <tp>
        <v>52.799845519999998</v>
        <stp/>
        <stp>EM_S_VAL_PE_TTM</stp>
        <stp>2</stp>
        <stp>603038.SH</stp>
        <stp>2020/12/11</stp>
        <tr r="L74" s="8"/>
      </tp>
      <tp>
        <v>50.150390899999998</v>
        <stp/>
        <stp>EM_S_VAL_PE_TTM</stp>
        <stp>2</stp>
        <stp>603038.SH</stp>
        <stp>2020/11/11</stp>
        <tr r="L52" s="8"/>
      </tp>
      <tp>
        <v>-63.834963559999998</v>
        <stp/>
        <stp>EM_S_VAL_PE_TTM</stp>
        <stp>2</stp>
        <stp>300198.SZ</stp>
        <stp>2020/12/23</stp>
        <tr r="AB82" s="8"/>
      </tp>
      <tp>
        <v>-43.917719740000003</v>
        <stp/>
        <stp>EM_S_VAL_PE_TTM</stp>
        <stp>2</stp>
        <stp>300198.SZ</stp>
        <stp>2020/10/23</stp>
        <tr r="AB39" s="8"/>
      </tp>
      <tp>
        <v>-67.312354569999997</v>
        <stp/>
        <stp>EM_S_VAL_PE_TTM</stp>
        <stp>2</stp>
        <stp>300198.SZ</stp>
        <stp>2020/11/23</stp>
        <tr r="AB60" s="8"/>
      </tp>
      <tp>
        <v>44.756431759999998</v>
        <stp/>
        <stp>EM_S_VAL_PE_TTM</stp>
        <stp>2</stp>
        <stp>600678.SH</stp>
        <stp>2020/12/24</stp>
        <tr r="BS83" s="8"/>
      </tp>
      <tp>
        <v>32.409893680000003</v>
        <stp/>
        <stp>EM_S_VAL_PE_TTM</stp>
        <stp>2</stp>
        <stp>603378.SH</stp>
        <stp>2020/12/11</stp>
        <tr r="J74" s="8"/>
      </tp>
      <tp>
        <v>52.253321499999998</v>
        <stp/>
        <stp>EM_S_VAL_PE_TTM</stp>
        <stp>2</stp>
        <stp>600678.SH</stp>
        <stp>2020/11/24</stp>
        <tr r="BS61" s="8"/>
      </tp>
      <tp>
        <v>38.567126860000002</v>
        <stp/>
        <stp>EM_S_VAL_PE_TTM</stp>
        <stp>2</stp>
        <stp>603378.SH</stp>
        <stp>2020/11/11</stp>
        <tr r="J52" s="8"/>
      </tp>
      <tp>
        <v>50.150390899999998</v>
        <stp/>
        <stp>EM_S_VAL_PE_TTM</stp>
        <stp>2</stp>
        <stp>603038.SH</stp>
        <stp>2020/11/12</stp>
        <tr r="L53" s="8"/>
      </tp>
      <tp>
        <v>49.583814410000002</v>
        <stp/>
        <stp>EM_S_VAL_PE_TTM</stp>
        <stp>2</stp>
        <stp>603038.SH</stp>
        <stp>2020/10/12</stp>
        <tr r="L30" s="8"/>
      </tp>
      <tp>
        <v>-64.455926239999997</v>
        <stp/>
        <stp>EM_S_VAL_PE_TTM</stp>
        <stp>2</stp>
        <stp>300198.SZ</stp>
        <stp>2020/12/22</stp>
        <tr r="AB81" s="8"/>
      </tp>
      <tp>
        <v>-44.829219590000001</v>
        <stp/>
        <stp>EM_S_VAL_PE_TTM</stp>
        <stp>2</stp>
        <stp>300198.SZ</stp>
        <stp>2020/10/22</stp>
        <tr r="AB38" s="8"/>
      </tp>
      <tp>
        <v>45.506120729999999</v>
        <stp/>
        <stp>EM_S_VAL_PE_TTM</stp>
        <stp>2</stp>
        <stp>600678.SH</stp>
        <stp>2020/12/25</stp>
        <tr r="BS84" s="8"/>
      </tp>
      <tp>
        <v>32.474555410000001</v>
        <stp/>
        <stp>EM_S_VAL_PE_TTM</stp>
        <stp>2</stp>
        <stp>603378.SH</stp>
        <stp>2020/12/10</stp>
        <tr r="J73" s="8"/>
      </tp>
      <tp>
        <v>50.079223470000002</v>
        <stp/>
        <stp>EM_S_VAL_PE_TTM</stp>
        <stp>2</stp>
        <stp>600678.SH</stp>
        <stp>2020/11/25</stp>
        <tr r="BS62" s="8"/>
      </tp>
      <tp>
        <v>39.371806110000001</v>
        <stp/>
        <stp>EM_S_VAL_PE_TTM</stp>
        <stp>2</stp>
        <stp>603378.SH</stp>
        <stp>2020/11/10</stp>
        <tr r="J51" s="8"/>
      </tp>
      <tp>
        <v>49.251468799999998</v>
        <stp/>
        <stp>EM_S_VAL_PE_TTM</stp>
        <stp>2</stp>
        <stp>603038.SH</stp>
        <stp>2020/11/13</stp>
        <tr r="L54" s="8"/>
      </tp>
      <tp>
        <v>48.769481689999999</v>
        <stp/>
        <stp>EM_S_VAL_PE_TTM</stp>
        <stp>2</stp>
        <stp>603038.SH</stp>
        <stp>2020/10/13</stp>
        <tr r="L31" s="8"/>
      </tp>
      <tp>
        <v>-62.220460590000002</v>
        <stp/>
        <stp>EM_S_VAL_PE_TTM</stp>
        <stp>2</stp>
        <stp>300198.SZ</stp>
        <stp>2020/12/25</stp>
        <tr r="AB84" s="8"/>
      </tp>
      <tp>
        <v>-64.083348630000003</v>
        <stp/>
        <stp>EM_S_VAL_PE_TTM</stp>
        <stp>2</stp>
        <stp>300198.SZ</stp>
        <stp>2020/11/25</stp>
        <tr r="AB62" s="8"/>
      </tp>
      <tp>
        <v>46.105871909999998</v>
        <stp/>
        <stp>EM_S_VAL_PE_TTM</stp>
        <stp>2</stp>
        <stp>600678.SH</stp>
        <stp>2020/12/22</stp>
        <tr r="BS81" s="8"/>
      </tp>
      <tp>
        <v>32.029107959999997</v>
        <stp/>
        <stp>EM_S_VAL_PE_TTM</stp>
        <stp>2</stp>
        <stp>603378.SH</stp>
        <stp>2020/12/17</stp>
        <tr r="J78" s="8"/>
      </tp>
      <tp>
        <v>35.0969476</v>
        <stp/>
        <stp>EM_S_VAL_PE_TTM</stp>
        <stp>2</stp>
        <stp>603378.SH</stp>
        <stp>2020/11/17</stp>
        <tr r="J56" s="8"/>
      </tp>
      <tp>
        <v>42.333416659999997</v>
        <stp/>
        <stp>EM_S_VAL_PE_TTM</stp>
        <stp>2</stp>
        <stp>600678.SH</stp>
        <stp>2020/10/22</stp>
        <tr r="BS38" s="8"/>
      </tp>
      <tp>
        <v>47.500936289999999</v>
        <stp/>
        <stp>EM_S_VAL_PE_TTM</stp>
        <stp>2</stp>
        <stp>603038.SH</stp>
        <stp>2020/12/14</stp>
        <tr r="L75" s="8"/>
      </tp>
      <tp>
        <v>48.09087109</v>
        <stp/>
        <stp>EM_S_VAL_PE_TTM</stp>
        <stp>2</stp>
        <stp>603038.SH</stp>
        <stp>2020/10/14</stp>
        <tr r="L32" s="8"/>
      </tp>
      <tp>
        <v>-64.083348630000003</v>
        <stp/>
        <stp>EM_S_VAL_PE_TTM</stp>
        <stp>2</stp>
        <stp>300198.SZ</stp>
        <stp>2020/12/24</stp>
        <tr r="AB83" s="8"/>
      </tp>
      <tp>
        <v>-65.449466529999995</v>
        <stp/>
        <stp>EM_S_VAL_PE_TTM</stp>
        <stp>2</stp>
        <stp>300198.SZ</stp>
        <stp>2020/11/24</stp>
        <tr r="AB61" s="8"/>
      </tp>
      <tp>
        <v>45.581089630000001</v>
        <stp/>
        <stp>EM_S_VAL_PE_TTM</stp>
        <stp>2</stp>
        <stp>600678.SH</stp>
        <stp>2020/12/23</stp>
        <tr r="BS82" s="8"/>
      </tp>
      <tp>
        <v>31.483075620000001</v>
        <stp/>
        <stp>EM_S_VAL_PE_TTM</stp>
        <stp>2</stp>
        <stp>603378.SH</stp>
        <stp>2020/12/16</stp>
        <tr r="J77" s="8"/>
      </tp>
      <tp>
        <v>52.103383700000002</v>
        <stp/>
        <stp>EM_S_VAL_PE_TTM</stp>
        <stp>2</stp>
        <stp>600678.SH</stp>
        <stp>2020/11/23</stp>
        <tr r="BS60" s="8"/>
      </tp>
      <tp>
        <v>37.360107990000003</v>
        <stp/>
        <stp>EM_S_VAL_PE_TTM</stp>
        <stp>2</stp>
        <stp>603378.SH</stp>
        <stp>2020/11/16</stp>
        <tr r="J55" s="8"/>
      </tp>
      <tp>
        <v>41.600081879999998</v>
        <stp/>
        <stp>EM_S_VAL_PE_TTM</stp>
        <stp>2</stp>
        <stp>600678.SH</stp>
        <stp>2020/10/23</stp>
        <tr r="BS39" s="8"/>
      </tp>
      <tp>
        <v>67.450230700000006</v>
        <stp/>
        <stp>EM_S_VAL_PE_TTM</stp>
        <stp>2</stp>
        <stp>603378.SH</stp>
        <stp>2020/10/16</stp>
        <tr r="J34" s="8"/>
      </tp>
      <tp>
        <v>47.784806430000003</v>
        <stp/>
        <stp>EM_S_VAL_PE_TTM</stp>
        <stp>2</stp>
        <stp>603038.SH</stp>
        <stp>2020/12/15</stp>
        <tr r="L76" s="8"/>
      </tp>
      <tp>
        <v>47.412260490000001</v>
        <stp/>
        <stp>EM_S_VAL_PE_TTM</stp>
        <stp>2</stp>
        <stp>603038.SH</stp>
        <stp>2020/10/15</stp>
        <tr r="L33" s="8"/>
      </tp>
      <tp>
        <v>-42.92335628</v>
        <stp/>
        <stp>EM_S_VAL_PE_TTM</stp>
        <stp>2</stp>
        <stp>300198.SZ</stp>
        <stp>2020/10/27</stp>
        <tr r="AB41" s="8"/>
      </tp>
      <tp>
        <v>-63.21400088</v>
        <stp/>
        <stp>EM_S_VAL_PE_TTM</stp>
        <stp>2</stp>
        <stp>300198.SZ</stp>
        <stp>2020/11/27</stp>
        <tr r="AB64" s="8"/>
      </tp>
      <tp>
        <v>32.151246780000001</v>
        <stp/>
        <stp>EM_S_VAL_PE_TTM</stp>
        <stp>2</stp>
        <stp>603378.SH</stp>
        <stp>2020/12/15</stp>
        <tr r="J76" s="8"/>
      </tp>
      <tp>
        <v>50.004254570000001</v>
        <stp/>
        <stp>EM_S_VAL_PE_TTM</stp>
        <stp>2</stp>
        <stp>600678.SH</stp>
        <stp>2020/11/20</stp>
        <tr r="BS59" s="8"/>
      </tp>
      <tp>
        <v>44.066753409999997</v>
        <stp/>
        <stp>EM_S_VAL_PE_TTM</stp>
        <stp>2</stp>
        <stp>600678.SH</stp>
        <stp>2020/10/20</stp>
        <tr r="BS36" s="8"/>
      </tp>
      <tp>
        <v>74.891030189999995</v>
        <stp/>
        <stp>EM_S_VAL_PE_TTM</stp>
        <stp>2</stp>
        <stp>603378.SH</stp>
        <stp>2020/10/15</stp>
        <tr r="J33" s="8"/>
      </tp>
      <tp>
        <v>47.784806430000003</v>
        <stp/>
        <stp>EM_S_VAL_PE_TTM</stp>
        <stp>2</stp>
        <stp>603038.SH</stp>
        <stp>2020/12/16</stp>
        <tr r="L77" s="8"/>
      </tp>
      <tp>
        <v>50.860066250000003</v>
        <stp/>
        <stp>EM_S_VAL_PE_TTM</stp>
        <stp>2</stp>
        <stp>603038.SH</stp>
        <stp>2020/11/16</stp>
        <tr r="L55" s="8"/>
      </tp>
      <tp>
        <v>47.186056960000002</v>
        <stp/>
        <stp>EM_S_VAL_PE_TTM</stp>
        <stp>2</stp>
        <stp>603038.SH</stp>
        <stp>2020/10/16</stp>
        <tr r="L34" s="8"/>
      </tp>
      <tp>
        <v>-43.503401629999999</v>
        <stp/>
        <stp>EM_S_VAL_PE_TTM</stp>
        <stp>2</stp>
        <stp>300198.SZ</stp>
        <stp>2020/10/26</stp>
        <tr r="AB40" s="8"/>
      </tp>
      <tp>
        <v>-64.083348630000003</v>
        <stp/>
        <stp>EM_S_VAL_PE_TTM</stp>
        <stp>2</stp>
        <stp>300198.SZ</stp>
        <stp>2020/11/26</stp>
        <tr r="AB63" s="8"/>
      </tp>
      <tp>
        <v>47.530280959999999</v>
        <stp/>
        <stp>EM_S_VAL_PE_TTM</stp>
        <stp>2</stp>
        <stp>600678.SH</stp>
        <stp>2020/12/21</stp>
        <tr r="BS80" s="8"/>
      </tp>
      <tp>
        <v>32.675725219999997</v>
        <stp/>
        <stp>EM_S_VAL_PE_TTM</stp>
        <stp>2</stp>
        <stp>603378.SH</stp>
        <stp>2020/12/14</stp>
        <tr r="J75" s="8"/>
      </tp>
      <tp>
        <v>43.133418229999997</v>
        <stp/>
        <stp>EM_S_VAL_PE_TTM</stp>
        <stp>2</stp>
        <stp>600678.SH</stp>
        <stp>2020/10/21</stp>
        <tr r="BS37" s="8"/>
      </tp>
      <tp>
        <v>76.545683109999999</v>
        <stp/>
        <stp>EM_S_VAL_PE_TTM</stp>
        <stp>2</stp>
        <stp>603378.SH</stp>
        <stp>2020/10/14</stp>
        <tr r="J32" s="8"/>
      </tp>
      <tp>
        <v>47.548247979999999</v>
        <stp/>
        <stp>EM_S_VAL_PE_TTM</stp>
        <stp>2</stp>
        <stp>603038.SH</stp>
        <stp>2020/12/17</stp>
        <tr r="L78" s="8"/>
      </tp>
      <tp>
        <v>50.765442870000001</v>
        <stp/>
        <stp>EM_S_VAL_PE_TTM</stp>
        <stp>2</stp>
        <stp>603038.SH</stp>
        <stp>2020/11/17</stp>
        <tr r="L56" s="8"/>
      </tp>
      <tp>
        <v>10.003158669999999</v>
        <stp/>
        <stp>EM_S_VAL_PE_TTM</stp>
        <stp>2</stp>
        <stp>000877.SZ</stp>
        <stp>2020/12/10</stp>
        <tr r="BD73" s="8"/>
      </tp>
      <tp>
        <v>10.0621937</v>
        <stp/>
        <stp>EM_S_VAL_PE_TTM</stp>
        <stp>2</stp>
        <stp>000877.SZ</stp>
        <stp>2020/11/10</stp>
        <tr r="BD51" s="8"/>
      </tp>
      <tp>
        <v>9.8850885999999996</v>
        <stp/>
        <stp>EM_S_VAL_PE_TTM</stp>
        <stp>2</stp>
        <stp>000877.SZ</stp>
        <stp>2020/12/11</stp>
        <tr r="BD74" s="8"/>
      </tp>
      <tp>
        <v>11.06578929</v>
        <stp/>
        <stp>EM_S_VAL_PE_TTM</stp>
        <stp>2</stp>
        <stp>000877.SZ</stp>
        <stp>2020/11/11</stp>
        <tr r="BD52" s="8"/>
      </tp>
      <tp>
        <v>11.695496329999999</v>
        <stp/>
        <stp>EM_S_VAL_PE_TTM</stp>
        <stp>2</stp>
        <stp>000877.SZ</stp>
        <stp>2020/11/12</stp>
        <tr r="BD53" s="8"/>
      </tp>
      <tp>
        <v>11.63814182</v>
        <stp/>
        <stp>EM_S_VAL_PE_TTM</stp>
        <stp>2</stp>
        <stp>000877.SZ</stp>
        <stp>2020/10/12</stp>
        <tr r="BD30" s="8"/>
      </tp>
      <tp>
        <v>11.09858653</v>
        <stp/>
        <stp>EM_S_VAL_PE_TTM</stp>
        <stp>2</stp>
        <stp>000877.SZ</stp>
        <stp>2020/11/13</stp>
        <tr r="BD54" s="8"/>
      </tp>
      <tp>
        <v>11.19739989</v>
        <stp/>
        <stp>EM_S_VAL_PE_TTM</stp>
        <stp>2</stp>
        <stp>000877.SZ</stp>
        <stp>2020/10/13</stp>
        <tr r="BD31" s="8"/>
      </tp>
      <tp>
        <v>9.9310047400000006</v>
        <stp/>
        <stp>EM_S_VAL_PE_TTM</stp>
        <stp>2</stp>
        <stp>000877.SZ</stp>
        <stp>2020/12/14</stp>
        <tr r="BD75" s="8"/>
      </tp>
      <tp>
        <v>10.973835149999999</v>
        <stp/>
        <stp>EM_S_VAL_PE_TTM</stp>
        <stp>2</stp>
        <stp>000877.SZ</stp>
        <stp>2020/10/14</stp>
        <tr r="BD32" s="8"/>
      </tp>
      <tp>
        <v>10.56727122</v>
        <stp/>
        <stp>EM_S_VAL_PE_TTM</stp>
        <stp>2</stp>
        <stp>000877.SZ</stp>
        <stp>2020/12/15</stp>
        <tr r="BD76" s="8"/>
      </tp>
      <tp>
        <v>10.73110771</v>
        <stp/>
        <stp>EM_S_VAL_PE_TTM</stp>
        <stp>2</stp>
        <stp>000877.SZ</stp>
        <stp>2020/10/15</stp>
        <tr r="BD33" s="8"/>
      </tp>
      <tp>
        <v>26.62785306</v>
        <stp/>
        <stp>EM_S_VAL_PE_TTM</stp>
        <stp>2</stp>
        <stp>300737.SZ</stp>
        <stp>2020/10/19</stp>
        <tr r="G35" s="8"/>
      </tp>
      <tp>
        <v>20.536970400000001</v>
        <stp/>
        <stp>EM_S_VAL_PE_TTM</stp>
        <stp>2</stp>
        <stp>300737.SZ</stp>
        <stp>2020/11/19</stp>
        <tr r="G58" s="8"/>
      </tp>
      <tp>
        <v>10.29833384</v>
        <stp/>
        <stp>EM_S_VAL_PE_TTM</stp>
        <stp>2</stp>
        <stp>000877.SZ</stp>
        <stp>2020/12/16</stp>
        <tr r="BD77" s="8"/>
      </tp>
      <tp>
        <v>11.787328609999999</v>
        <stp/>
        <stp>EM_S_VAL_PE_TTM</stp>
        <stp>2</stp>
        <stp>000877.SZ</stp>
        <stp>2020/11/16</stp>
        <tr r="BD55" s="8"/>
      </tp>
      <tp>
        <v>10.526705659999999</v>
        <stp/>
        <stp>EM_S_VAL_PE_TTM</stp>
        <stp>2</stp>
        <stp>000877.SZ</stp>
        <stp>2020/10/16</stp>
        <tr r="BD34" s="8"/>
      </tp>
      <tp>
        <v>87.403763319999996</v>
        <stp/>
        <stp>EM_S_VAL_PE_TTM</stp>
        <stp>2</stp>
        <stp>603737.SH</stp>
        <stp>2020/12/29</stp>
        <tr r="M86" s="8"/>
      </tp>
      <tp>
        <v>88.453007069999998</v>
        <stp/>
        <stp>EM_S_VAL_PE_TTM</stp>
        <stp>2</stp>
        <stp>603737.SH</stp>
        <stp>2020/10/29</stp>
        <tr r="M43" s="8"/>
      </tp>
      <tp>
        <v>20.390669630000001</v>
        <stp/>
        <stp>EM_S_VAL_PE_TTM</stp>
        <stp>2</stp>
        <stp>300737.SZ</stp>
        <stp>2020/11/18</stp>
        <tr r="G57" s="8"/>
      </tp>
      <tp>
        <v>20.0432053</v>
        <stp/>
        <stp>EM_S_VAL_PE_TTM</stp>
        <stp>2</stp>
        <stp>300737.SZ</stp>
        <stp>2020/12/18</stp>
        <tr r="G79" s="8"/>
      </tp>
      <tp>
        <v>10.396725569999999</v>
        <stp/>
        <stp>EM_S_VAL_PE_TTM</stp>
        <stp>2</stp>
        <stp>000877.SZ</stp>
        <stp>2020/12/17</stp>
        <tr r="BD78" s="8"/>
      </tp>
      <tp>
        <v>12.25304944</v>
        <stp/>
        <stp>EM_S_VAL_PE_TTM</stp>
        <stp>2</stp>
        <stp>000877.SZ</stp>
        <stp>2020/11/17</stp>
        <tr r="BD56" s="8"/>
      </tp>
      <tp>
        <v>82.649927079999998</v>
        <stp/>
        <stp>EM_S_VAL_PE_TTM</stp>
        <stp>2</stp>
        <stp>603737.SH</stp>
        <stp>2020/12/28</stp>
        <tr r="M85" s="8"/>
      </tp>
      <tp>
        <v>89.812920759999997</v>
        <stp/>
        <stp>EM_S_VAL_PE_TTM</stp>
        <stp>2</stp>
        <stp>603737.SH</stp>
        <stp>2020/10/28</stp>
        <tr r="M42" s="8"/>
      </tp>
      <tp>
        <v>21.222755249999999</v>
        <stp/>
        <stp>EM_S_VAL_PE_TTM</stp>
        <stp>2</stp>
        <stp>300737.SZ</stp>
        <stp>2020/11/17</stp>
        <tr r="G56" s="8"/>
      </tp>
      <tp>
        <v>19.659165779999999</v>
        <stp/>
        <stp>EM_S_VAL_PE_TTM</stp>
        <stp>2</stp>
        <stp>300737.SZ</stp>
        <stp>2020/12/17</stp>
        <tr r="G78" s="8"/>
      </tp>
      <tp>
        <v>10.4557606</v>
        <stp/>
        <stp>EM_S_VAL_PE_TTM</stp>
        <stp>2</stp>
        <stp>000877.SZ</stp>
        <stp>2020/12/18</stp>
        <tr r="BD79" s="8"/>
      </tp>
      <tp>
        <v>12.29240613</v>
        <stp/>
        <stp>EM_S_VAL_PE_TTM</stp>
        <stp>2</stp>
        <stp>000877.SZ</stp>
        <stp>2020/11/18</stp>
        <tr r="BD57" s="8"/>
      </tp>
      <tp>
        <v>80.486960909999993</v>
        <stp/>
        <stp>EM_S_VAL_PE_TTM</stp>
        <stp>2</stp>
        <stp>603737.SH</stp>
        <stp>2020/11/27</stp>
        <tr r="M64" s="8"/>
      </tp>
      <tp>
        <v>90.445984039999999</v>
        <stp/>
        <stp>EM_S_VAL_PE_TTM</stp>
        <stp>2</stp>
        <stp>603737.SH</stp>
        <stp>2020/10/27</stp>
        <tr r="M41" s="8"/>
      </tp>
      <tp>
        <v>26.326831640000002</v>
        <stp/>
        <stp>EM_S_VAL_PE_TTM</stp>
        <stp>2</stp>
        <stp>300737.SZ</stp>
        <stp>2020/10/16</stp>
        <tr r="G34" s="8"/>
      </tp>
      <tp>
        <v>21.497069190000001</v>
        <stp/>
        <stp>EM_S_VAL_PE_TTM</stp>
        <stp>2</stp>
        <stp>300737.SZ</stp>
        <stp>2020/11/16</stp>
        <tr r="G55" s="8"/>
      </tp>
      <tp>
        <v>19.631734389999998</v>
        <stp/>
        <stp>EM_S_VAL_PE_TTM</stp>
        <stp>2</stp>
        <stp>300737.SZ</stp>
        <stp>2020/12/16</stp>
        <tr r="G77" s="8"/>
      </tp>
      <tp>
        <v>11.88572033</v>
        <stp/>
        <stp>EM_S_VAL_PE_TTM</stp>
        <stp>2</stp>
        <stp>000877.SZ</stp>
        <stp>2020/11/19</stp>
        <tr r="BD58" s="8"/>
      </tp>
      <tp>
        <v>10.42450464</v>
        <stp/>
        <stp>EM_S_VAL_PE_TTM</stp>
        <stp>2</stp>
        <stp>000877.SZ</stp>
        <stp>2020/10/19</stp>
        <tr r="BD35" s="8"/>
      </tp>
      <tp>
        <v>79.050845150000001</v>
        <stp/>
        <stp>EM_S_VAL_PE_TTM</stp>
        <stp>2</stp>
        <stp>603737.SH</stp>
        <stp>2020/11/26</stp>
        <tr r="M63" s="8"/>
      </tp>
      <tp>
        <v>99.911389330000006</v>
        <stp/>
        <stp>EM_S_VAL_PE_TTM</stp>
        <stp>2</stp>
        <stp>603737.SH</stp>
        <stp>2020/10/26</stp>
        <tr r="M40" s="8"/>
      </tp>
      <tp>
        <v>30.415705920000001</v>
        <stp/>
        <stp>EM_S_VAL_PE_TTM</stp>
        <stp>2</stp>
        <stp>300737.SZ</stp>
        <stp>2020/10/15</stp>
        <tr r="G33" s="8"/>
      </tp>
      <tp>
        <v>19.458002230000002</v>
        <stp/>
        <stp>EM_S_VAL_PE_TTM</stp>
        <stp>2</stp>
        <stp>300737.SZ</stp>
        <stp>2020/12/15</stp>
        <tr r="G76" s="8"/>
      </tp>
      <tp>
        <v>81.360353750000002</v>
        <stp/>
        <stp>EM_S_VAL_PE_TTM</stp>
        <stp>2</stp>
        <stp>603737.SH</stp>
        <stp>2020/12/25</stp>
        <tr r="M84" s="8"/>
      </tp>
      <tp>
        <v>82.063757390000006</v>
        <stp/>
        <stp>EM_S_VAL_PE_TTM</stp>
        <stp>2</stp>
        <stp>603737.SH</stp>
        <stp>2020/11/25</stp>
        <tr r="M62" s="8"/>
      </tp>
      <tp>
        <v>32.184206760000002</v>
        <stp/>
        <stp>EM_S_VAL_PE_TTM</stp>
        <stp>2</stp>
        <stp>300737.SZ</stp>
        <stp>2020/10/14</stp>
        <tr r="G32" s="8"/>
      </tp>
      <tp>
        <v>18.415609249999999</v>
        <stp/>
        <stp>EM_S_VAL_PE_TTM</stp>
        <stp>2</stp>
        <stp>300737.SZ</stp>
        <stp>2020/12/14</stp>
        <tr r="G75" s="8"/>
      </tp>
      <tp>
        <v>78.892579339999998</v>
        <stp/>
        <stp>EM_S_VAL_PE_TTM</stp>
        <stp>2</stp>
        <stp>603737.SH</stp>
        <stp>2020/12/24</stp>
        <tr r="M83" s="8"/>
      </tp>
      <tp>
        <v>85.580775560000006</v>
        <stp/>
        <stp>EM_S_VAL_PE_TTM</stp>
        <stp>2</stp>
        <stp>603737.SH</stp>
        <stp>2020/11/24</stp>
        <tr r="M61" s="8"/>
      </tp>
      <tp>
        <v>31.745217190000002</v>
        <stp/>
        <stp>EM_S_VAL_PE_TTM</stp>
        <stp>2</stp>
        <stp>300737.SZ</stp>
        <stp>2020/10/13</stp>
        <tr r="G31" s="8"/>
      </tp>
      <tp>
        <v>21.29590563</v>
        <stp/>
        <stp>EM_S_VAL_PE_TTM</stp>
        <stp>2</stp>
        <stp>300737.SZ</stp>
        <stp>2020/11/13</stp>
        <tr r="G54" s="8"/>
      </tp>
      <tp>
        <v>30.31471754</v>
        <stp/>
        <stp>EM_S_VAL_PE_TTM</stp>
        <stp>2</stp>
        <stp>002457.SZ</stp>
        <stp>2020/11/30</stp>
        <tr r="AE65" s="8"/>
      </tp>
      <tp>
        <v>30.200609440000001</v>
        <stp/>
        <stp>EM_S_VAL_PE_TTM</stp>
        <stp>2</stp>
        <stp>002457.SZ</stp>
        <stp>2020/10/30</stp>
        <tr r="AE44" s="8"/>
      </tp>
      <tp>
        <v>28.032555609999999</v>
        <stp/>
        <stp>EM_S_VAL_PE_TTM</stp>
        <stp>2</stp>
        <stp>002457.SZ</stp>
        <stp>2020/12/30</stp>
        <tr r="AE87" s="8"/>
      </tp>
      <tp>
        <v>78.957058000000004</v>
        <stp/>
        <stp>EM_S_VAL_PE_TTM</stp>
        <stp>2</stp>
        <stp>603737.SH</stp>
        <stp>2020/12/23</stp>
        <tr r="M82" s="8"/>
      </tp>
      <tp>
        <v>85.815243440000003</v>
        <stp/>
        <stp>EM_S_VAL_PE_TTM</stp>
        <stp>2</stp>
        <stp>603737.SH</stp>
        <stp>2020/11/23</stp>
        <tr r="M60" s="8"/>
      </tp>
      <tp>
        <v>99.234023980000003</v>
        <stp/>
        <stp>EM_S_VAL_PE_TTM</stp>
        <stp>2</stp>
        <stp>603737.SH</stp>
        <stp>2020/10/23</stp>
        <tr r="M39" s="8"/>
      </tp>
      <tp>
        <v>31.205887149999999</v>
        <stp/>
        <stp>EM_S_VAL_PE_TTM</stp>
        <stp>2</stp>
        <stp>300737.SZ</stp>
        <stp>2020/10/12</stp>
        <tr r="G30" s="8"/>
      </tp>
      <tp>
        <v>21.487925390000001</v>
        <stp/>
        <stp>EM_S_VAL_PE_TTM</stp>
        <stp>2</stp>
        <stp>300737.SZ</stp>
        <stp>2020/11/12</stp>
        <tr r="G53" s="8"/>
      </tp>
      <tp>
        <v>28.260771810000001</v>
        <stp/>
        <stp>EM_S_VAL_PE_TTM</stp>
        <stp>2</stp>
        <stp>002457.SZ</stp>
        <stp>2020/12/31</stp>
        <tr r="AE88" s="8"/>
      </tp>
      <tp>
        <v>78.511569030000004</v>
        <stp/>
        <stp>EM_S_VAL_PE_TTM</stp>
        <stp>2</stp>
        <stp>603737.SH</stp>
        <stp>2020/12/22</stp>
        <tr r="M81" s="8"/>
      </tp>
      <tp>
        <v>104.19233835</v>
        <stp/>
        <stp>EM_S_VAL_PE_TTM</stp>
        <stp>2</stp>
        <stp>603737.SH</stp>
        <stp>2020/10/22</stp>
        <tr r="M38" s="8"/>
      </tp>
      <tp>
        <v>21.369056019999999</v>
        <stp/>
        <stp>EM_S_VAL_PE_TTM</stp>
        <stp>2</stp>
        <stp>300737.SZ</stp>
        <stp>2020/11/11</stp>
        <tr r="G52" s="8"/>
      </tp>
      <tp>
        <v>18.086432519999999</v>
        <stp/>
        <stp>EM_S_VAL_PE_TTM</stp>
        <stp>2</stp>
        <stp>300737.SZ</stp>
        <stp>2020/12/11</stp>
        <tr r="G74" s="8"/>
      </tp>
      <tp>
        <v>80.111812299999997</v>
        <stp/>
        <stp>EM_S_VAL_PE_TTM</stp>
        <stp>2</stp>
        <stp>603737.SH</stp>
        <stp>2020/12/21</stp>
        <tr r="M80" s="8"/>
      </tp>
      <tp>
        <v>105.97380923</v>
        <stp/>
        <stp>EM_S_VAL_PE_TTM</stp>
        <stp>2</stp>
        <stp>603737.SH</stp>
        <stp>2020/10/21</stp>
        <tr r="M37" s="8"/>
      </tp>
      <tp>
        <v>21.716520339999999</v>
        <stp/>
        <stp>EM_S_VAL_PE_TTM</stp>
        <stp>2</stp>
        <stp>300737.SZ</stp>
        <stp>2020/11/10</stp>
        <tr r="G51" s="8"/>
      </tp>
      <tp>
        <v>18.479615840000001</v>
        <stp/>
        <stp>EM_S_VAL_PE_TTM</stp>
        <stp>2</stp>
        <stp>300737.SZ</stp>
        <stp>2020/12/10</stp>
        <tr r="G73" s="8"/>
      </tp>
      <tp>
        <v>86.829317009999997</v>
        <stp/>
        <stp>EM_S_VAL_PE_TTM</stp>
        <stp>2</stp>
        <stp>603737.SH</stp>
        <stp>2020/11/20</stp>
        <tr r="M59" s="8"/>
      </tp>
      <tp>
        <v>106.33281286</v>
        <stp/>
        <stp>EM_S_VAL_PE_TTM</stp>
        <stp>2</stp>
        <stp>603737.SH</stp>
        <stp>2020/10/20</stp>
        <tr r="M36" s="8"/>
      </tp>
      <tp>
        <v>30.200609440000001</v>
        <stp/>
        <stp>EM_S_VAL_PE_TTM</stp>
        <stp>2</stp>
        <stp>002457.SZ</stp>
        <stp>2020/10/28</stp>
        <tr r="AE42" s="8"/>
      </tp>
      <tp>
        <v>27.38594307</v>
        <stp/>
        <stp>EM_S_VAL_PE_TTM</stp>
        <stp>2</stp>
        <stp>002457.SZ</stp>
        <stp>2020/12/28</stp>
        <tr r="AE85" s="8"/>
      </tp>
      <tp>
        <v>31.075438179999999</v>
        <stp/>
        <stp>EM_S_VAL_PE_TTM</stp>
        <stp>2</stp>
        <stp>002457.SZ</stp>
        <stp>2020/10/29</stp>
        <tr r="AE43" s="8"/>
      </tp>
      <tp>
        <v>28.488987999999999</v>
        <stp/>
        <stp>EM_S_VAL_PE_TTM</stp>
        <stp>2</stp>
        <stp>002457.SZ</stp>
        <stp>2020/12/29</stp>
        <tr r="AE86" s="8"/>
      </tp>
      <tp>
        <v>30.923294049999999</v>
        <stp/>
        <stp>EM_S_VAL_PE_TTM</stp>
        <stp>2</stp>
        <stp>002457.SZ</stp>
        <stp>2020/11/24</stp>
        <tr r="AE61" s="8"/>
      </tp>
      <tp>
        <v>27.500051160000002</v>
        <stp/>
        <stp>EM_S_VAL_PE_TTM</stp>
        <stp>2</stp>
        <stp>002457.SZ</stp>
        <stp>2020/12/24</stp>
        <tr r="AE83" s="8"/>
      </tp>
      <tp>
        <v>30.466861659999999</v>
        <stp/>
        <stp>EM_S_VAL_PE_TTM</stp>
        <stp>2</stp>
        <stp>002457.SZ</stp>
        <stp>2020/11/25</stp>
        <tr r="AE62" s="8"/>
      </tp>
      <tp>
        <v>27.72826736</v>
        <stp/>
        <stp>EM_S_VAL_PE_TTM</stp>
        <stp>2</stp>
        <stp>002457.SZ</stp>
        <stp>2020/12/25</stp>
        <tr r="AE84" s="8"/>
      </tp>
      <tp>
        <v>30.238645470000002</v>
        <stp/>
        <stp>EM_S_VAL_PE_TTM</stp>
        <stp>2</stp>
        <stp>002457.SZ</stp>
        <stp>2020/11/26</stp>
        <tr r="AE63" s="8"/>
      </tp>
      <tp>
        <v>30.733113889999998</v>
        <stp/>
        <stp>EM_S_VAL_PE_TTM</stp>
        <stp>2</stp>
        <stp>002457.SZ</stp>
        <stp>2020/10/26</stp>
        <tr r="AE40" s="8"/>
      </tp>
      <tp>
        <v>30.390789600000002</v>
        <stp/>
        <stp>EM_S_VAL_PE_TTM</stp>
        <stp>2</stp>
        <stp>002457.SZ</stp>
        <stp>2020/11/27</stp>
        <tr r="AE64" s="8"/>
      </tp>
      <tp>
        <v>30.619005789999999</v>
        <stp/>
        <stp>EM_S_VAL_PE_TTM</stp>
        <stp>2</stp>
        <stp>002457.SZ</stp>
        <stp>2020/10/27</stp>
        <tr r="AE41" s="8"/>
      </tp>
      <tp>
        <v>31.11347421</v>
        <stp/>
        <stp>EM_S_VAL_PE_TTM</stp>
        <stp>2</stp>
        <stp>002457.SZ</stp>
        <stp>2020/11/20</stp>
        <tr r="AE59" s="8"/>
      </tp>
      <tp>
        <v>24.707685829999999</v>
        <stp/>
        <stp>EM_S_VAL_PE_TTM</stp>
        <stp>2</stp>
        <stp>002457.SZ</stp>
        <stp>2020/10/20</stp>
        <tr r="AE36" s="8"/>
      </tp>
      <tp>
        <v>24.377047699999999</v>
        <stp/>
        <stp>EM_S_VAL_PE_TTM</stp>
        <stp>2</stp>
        <stp>002457.SZ</stp>
        <stp>2020/10/21</stp>
        <tr r="AE37" s="8"/>
      </tp>
      <tp>
        <v>28.488987999999999</v>
        <stp/>
        <stp>EM_S_VAL_PE_TTM</stp>
        <stp>2</stp>
        <stp>002457.SZ</stp>
        <stp>2020/12/21</stp>
        <tr r="AE80" s="8"/>
      </tp>
      <tp>
        <v>25.008265949999998</v>
        <stp/>
        <stp>EM_S_VAL_PE_TTM</stp>
        <stp>2</stp>
        <stp>002457.SZ</stp>
        <stp>2020/10/22</stp>
        <tr r="AE38" s="8"/>
      </tp>
      <tp>
        <v>28.56506006</v>
        <stp/>
        <stp>EM_S_VAL_PE_TTM</stp>
        <stp>2</stp>
        <stp>002457.SZ</stp>
        <stp>2020/12/22</stp>
        <tr r="AE81" s="8"/>
      </tp>
      <tp>
        <v>88.804708890000001</v>
        <stp/>
        <stp>EM_S_VAL_PE_TTM</stp>
        <stp>2</stp>
        <stp>603737.SH</stp>
        <stp>2020/12/31</stp>
        <tr r="M88" s="8"/>
      </tp>
      <tp>
        <v>31.11347421</v>
        <stp/>
        <stp>EM_S_VAL_PE_TTM</stp>
        <stp>2</stp>
        <stp>002457.SZ</stp>
        <stp>2020/11/23</stp>
        <tr r="AE60" s="8"/>
      </tp>
      <tp>
        <v>24.377047699999999</v>
        <stp/>
        <stp>EM_S_VAL_PE_TTM</stp>
        <stp>2</stp>
        <stp>002457.SZ</stp>
        <stp>2020/10/23</stp>
        <tr r="AE39" s="8"/>
      </tp>
      <tp>
        <v>28.298807839999998</v>
        <stp/>
        <stp>EM_S_VAL_PE_TTM</stp>
        <stp>2</stp>
        <stp>002457.SZ</stp>
        <stp>2020/12/23</stp>
        <tr r="AE82" s="8"/>
      </tp>
      <tp>
        <v>87.925454340000002</v>
        <stp/>
        <stp>EM_S_VAL_PE_TTM</stp>
        <stp>2</stp>
        <stp>603737.SH</stp>
        <stp>2020/12/30</stp>
        <tr r="M87" s="8"/>
      </tp>
      <tp>
        <v>80.668673510000005</v>
        <stp/>
        <stp>EM_S_VAL_PE_TTM</stp>
        <stp>2</stp>
        <stp>603737.SH</stp>
        <stp>2020/11/30</stp>
        <tr r="M65" s="8"/>
      </tp>
      <tp>
        <v>86.788285139999999</v>
        <stp/>
        <stp>EM_S_VAL_PE_TTM</stp>
        <stp>2</stp>
        <stp>603737.SH</stp>
        <stp>2020/10/30</stp>
        <tr r="M44" s="8"/>
      </tp>
      <tp>
        <v>9.90476694</v>
        <stp/>
        <stp>EM_S_VAL_PE_TTM</stp>
        <stp>2</stp>
        <stp>000877.SZ</stp>
        <stp>2020/12/30</stp>
        <tr r="BD87" s="8"/>
      </tp>
      <tp>
        <v>10.81653026</v>
        <stp/>
        <stp>EM_S_VAL_PE_TTM</stp>
        <stp>2</stp>
        <stp>000877.SZ</stp>
        <stp>2020/11/30</stp>
        <tr r="BD65" s="8"/>
      </tp>
      <tp>
        <v>9.7407807399999999</v>
        <stp/>
        <stp>EM_S_VAL_PE_TTM</stp>
        <stp>2</stp>
        <stp>000877.SZ</stp>
        <stp>2020/10/30</stp>
        <tr r="BD44" s="8"/>
      </tp>
      <tp>
        <v>9.90476694</v>
        <stp/>
        <stp>EM_S_VAL_PE_TTM</stp>
        <stp>2</stp>
        <stp>000877.SZ</stp>
        <stp>2020/12/31</stp>
        <tr r="BD88" s="8"/>
      </tp>
      <tp>
        <v>31.30365437</v>
        <stp/>
        <stp>EM_S_VAL_PE_TTM</stp>
        <stp>2</stp>
        <stp>002457.SZ</stp>
        <stp>2020/11/18</stp>
        <tr r="AE57" s="8"/>
      </tp>
      <tp>
        <v>28.3748799</v>
        <stp/>
        <stp>EM_S_VAL_PE_TTM</stp>
        <stp>2</stp>
        <stp>002457.SZ</stp>
        <stp>2020/12/18</stp>
        <tr r="AE79" s="8"/>
      </tp>
      <tp>
        <v>31.075438179999999</v>
        <stp/>
        <stp>EM_S_VAL_PE_TTM</stp>
        <stp>2</stp>
        <stp>002457.SZ</stp>
        <stp>2020/11/19</stp>
        <tr r="AE58" s="8"/>
      </tp>
      <tp>
        <v>24.677627820000001</v>
        <stp/>
        <stp>EM_S_VAL_PE_TTM</stp>
        <stp>2</stp>
        <stp>002457.SZ</stp>
        <stp>2020/10/19</stp>
        <tr r="AE35" s="8"/>
      </tp>
      <tp>
        <v>25.338904079999999</v>
        <stp/>
        <stp>EM_S_VAL_PE_TTM</stp>
        <stp>2</stp>
        <stp>002457.SZ</stp>
        <stp>2020/10/14</stp>
        <tr r="AE32" s="8"/>
      </tp>
      <tp>
        <v>29.51596086</v>
        <stp/>
        <stp>EM_S_VAL_PE_TTM</stp>
        <stp>2</stp>
        <stp>002457.SZ</stp>
        <stp>2020/12/14</stp>
        <tr r="AE75" s="8"/>
      </tp>
      <tp>
        <v>24.8880339</v>
        <stp/>
        <stp>EM_S_VAL_PE_TTM</stp>
        <stp>2</stp>
        <stp>002457.SZ</stp>
        <stp>2020/10/15</stp>
        <tr r="AE33" s="8"/>
      </tp>
      <tp>
        <v>29.439888799999999</v>
        <stp/>
        <stp>EM_S_VAL_PE_TTM</stp>
        <stp>2</stp>
        <stp>002457.SZ</stp>
        <stp>2020/12/15</stp>
        <tr r="AE76" s="8"/>
      </tp>
      <tp>
        <v>31.874194849999999</v>
        <stp/>
        <stp>EM_S_VAL_PE_TTM</stp>
        <stp>2</stp>
        <stp>002457.SZ</stp>
        <stp>2020/11/16</stp>
        <tr r="AE55" s="8"/>
      </tp>
      <tp>
        <v>24.73774384</v>
        <stp/>
        <stp>EM_S_VAL_PE_TTM</stp>
        <stp>2</stp>
        <stp>002457.SZ</stp>
        <stp>2020/10/16</stp>
        <tr r="AE34" s="8"/>
      </tp>
      <tp>
        <v>28.56506006</v>
        <stp/>
        <stp>EM_S_VAL_PE_TTM</stp>
        <stp>2</stp>
        <stp>002457.SZ</stp>
        <stp>2020/12/16</stp>
        <tr r="AE77" s="8"/>
      </tp>
      <tp>
        <v>31.4557985</v>
        <stp/>
        <stp>EM_S_VAL_PE_TTM</stp>
        <stp>2</stp>
        <stp>002457.SZ</stp>
        <stp>2020/11/17</stp>
        <tr r="AE56" s="8"/>
      </tp>
      <tp>
        <v>28.41291593</v>
        <stp/>
        <stp>EM_S_VAL_PE_TTM</stp>
        <stp>2</stp>
        <stp>002457.SZ</stp>
        <stp>2020/12/17</stp>
        <tr r="AE78" s="8"/>
      </tp>
      <tp>
        <v>30.84722198</v>
        <stp/>
        <stp>EM_S_VAL_PE_TTM</stp>
        <stp>2</stp>
        <stp>002457.SZ</stp>
        <stp>2020/11/10</stp>
        <tr r="AE51" s="8"/>
      </tp>
      <tp>
        <v>30.048465310000001</v>
        <stp/>
        <stp>EM_S_VAL_PE_TTM</stp>
        <stp>2</stp>
        <stp>002457.SZ</stp>
        <stp>2020/12/10</stp>
        <tr r="AE73" s="8"/>
      </tp>
      <tp>
        <v>32.026338979999998</v>
        <stp/>
        <stp>EM_S_VAL_PE_TTM</stp>
        <stp>2</stp>
        <stp>002457.SZ</stp>
        <stp>2020/11/11</stp>
        <tr r="AE52" s="8"/>
      </tp>
      <tp>
        <v>29.477924829999999</v>
        <stp/>
        <stp>EM_S_VAL_PE_TTM</stp>
        <stp>2</stp>
        <stp>002457.SZ</stp>
        <stp>2020/12/11</stp>
        <tr r="AE74" s="8"/>
      </tp>
      <tp>
        <v>19.640272509999999</v>
        <stp/>
        <stp>EM_S_VAL_PE_TTM</stp>
        <stp>2</stp>
        <stp>300737.SZ</stp>
        <stp>2020/12/31</stp>
        <tr r="G88" s="8"/>
      </tp>
      <tp>
        <v>32.216519140000003</v>
        <stp/>
        <stp>EM_S_VAL_PE_TTM</stp>
        <stp>2</stp>
        <stp>002457.SZ</stp>
        <stp>2020/11/12</stp>
        <tr r="AE53" s="8"/>
      </tp>
      <tp>
        <v>26.030238359999998</v>
        <stp/>
        <stp>EM_S_VAL_PE_TTM</stp>
        <stp>2</stp>
        <stp>002457.SZ</stp>
        <stp>2020/10/12</stp>
        <tr r="AE30" s="8"/>
      </tp>
      <tp>
        <v>21.259330439999999</v>
        <stp/>
        <stp>EM_S_VAL_PE_TTM</stp>
        <stp>2</stp>
        <stp>300737.SZ</stp>
        <stp>2020/10/30</stp>
        <tr r="G44" s="8"/>
      </tp>
      <tp>
        <v>18.625916610000001</v>
        <stp/>
        <stp>EM_S_VAL_PE_TTM</stp>
        <stp>2</stp>
        <stp>300737.SZ</stp>
        <stp>2020/11/30</stp>
        <tr r="G65" s="8"/>
      </tp>
      <tp>
        <v>18.799648770000001</v>
        <stp/>
        <stp>EM_S_VAL_PE_TTM</stp>
        <stp>2</stp>
        <stp>300737.SZ</stp>
        <stp>2020/12/30</stp>
        <tr r="G87" s="8"/>
      </tp>
      <tp>
        <v>31.836158820000001</v>
        <stp/>
        <stp>EM_S_VAL_PE_TTM</stp>
        <stp>2</stp>
        <stp>002457.SZ</stp>
        <stp>2020/11/13</stp>
        <tr r="AE54" s="8"/>
      </tp>
      <tp>
        <v>25.940064320000001</v>
        <stp/>
        <stp>EM_S_VAL_PE_TTM</stp>
        <stp>2</stp>
        <stp>002457.SZ</stp>
        <stp>2020/10/13</stp>
        <tr r="AE31" s="8"/>
      </tp>
      <tp>
        <v>11.78076916</v>
        <stp/>
        <stp>EM_S_VAL_PE_TTM</stp>
        <stp>2</stp>
        <stp>000877.SZ</stp>
        <stp>2020/11/20</stp>
        <tr r="BD59" s="8"/>
      </tp>
      <tp>
        <v>10.398954379999999</v>
        <stp/>
        <stp>EM_S_VAL_PE_TTM</stp>
        <stp>2</stp>
        <stp>000877.SZ</stp>
        <stp>2020/10/20</stp>
        <tr r="BD36" s="8"/>
      </tp>
      <tp>
        <v>10.27209605</v>
        <stp/>
        <stp>EM_S_VAL_PE_TTM</stp>
        <stp>2</stp>
        <stp>000877.SZ</stp>
        <stp>2020/12/21</stp>
        <tr r="BD80" s="8"/>
      </tp>
      <tp>
        <v>10.271203099999999</v>
        <stp/>
        <stp>EM_S_VAL_PE_TTM</stp>
        <stp>2</stp>
        <stp>000877.SZ</stp>
        <stp>2020/10/21</stp>
        <tr r="BD37" s="8"/>
      </tp>
      <tp>
        <v>9.8522913600000006</v>
        <stp/>
        <stp>EM_S_VAL_PE_TTM</stp>
        <stp>2</stp>
        <stp>000877.SZ</stp>
        <stp>2020/12/22</stp>
        <tr r="BD81" s="8"/>
      </tp>
      <tp>
        <v>10.09873887</v>
        <stp/>
        <stp>EM_S_VAL_PE_TTM</stp>
        <stp>2</stp>
        <stp>000877.SZ</stp>
        <stp>2020/10/22</stp>
        <tr r="BD38" s="8"/>
      </tp>
      <tp>
        <v>9.8194941199999999</v>
        <stp/>
        <stp>EM_S_VAL_PE_TTM</stp>
        <stp>2</stp>
        <stp>000877.SZ</stp>
        <stp>2020/12/23</stp>
        <tr r="BD82" s="8"/>
      </tp>
      <tp>
        <v>11.970993160000001</v>
        <stp/>
        <stp>EM_S_VAL_PE_TTM</stp>
        <stp>2</stp>
        <stp>000877.SZ</stp>
        <stp>2020/11/23</stp>
        <tr r="BD60" s="8"/>
      </tp>
      <tp>
        <v>9.8049109199999993</v>
        <stp/>
        <stp>EM_S_VAL_PE_TTM</stp>
        <stp>2</stp>
        <stp>000877.SZ</stp>
        <stp>2020/10/23</stp>
        <tr r="BD39" s="8"/>
      </tp>
      <tp>
        <v>9.6883051499999997</v>
        <stp/>
        <stp>EM_S_VAL_PE_TTM</stp>
        <stp>2</stp>
        <stp>000877.SZ</stp>
        <stp>2020/12/24</stp>
        <tr r="BD83" s="8"/>
      </tp>
      <tp>
        <v>11.485593980000001</v>
        <stp/>
        <stp>EM_S_VAL_PE_TTM</stp>
        <stp>2</stp>
        <stp>000877.SZ</stp>
        <stp>2020/11/24</stp>
        <tr r="BD61" s="8"/>
      </tp>
      <tp>
        <v>9.8785291500000003</v>
        <stp/>
        <stp>EM_S_VAL_PE_TTM</stp>
        <stp>2</stp>
        <stp>000877.SZ</stp>
        <stp>2020/12/25</stp>
        <tr r="BD84" s="8"/>
      </tp>
      <tp>
        <v>11.269132190000001</v>
        <stp/>
        <stp>EM_S_VAL_PE_TTM</stp>
        <stp>2</stp>
        <stp>000877.SZ</stp>
        <stp>2020/11/25</stp>
        <tr r="BD62" s="8"/>
      </tp>
      <tp>
        <v>22.018265679999999</v>
        <stp/>
        <stp>EM_S_VAL_PE_TTM</stp>
        <stp>2</stp>
        <stp>300737.SZ</stp>
        <stp>2020/10/29</stp>
        <tr r="G43" s="8"/>
      </tp>
      <tp>
        <v>19.055675109999999</v>
        <stp/>
        <stp>EM_S_VAL_PE_TTM</stp>
        <stp>2</stp>
        <stp>300737.SZ</stp>
        <stp>2020/12/29</stp>
        <tr r="G86" s="8"/>
      </tp>
      <tp>
        <v>11.10514598</v>
        <stp/>
        <stp>EM_S_VAL_PE_TTM</stp>
        <stp>2</stp>
        <stp>000877.SZ</stp>
        <stp>2020/11/26</stp>
        <tr r="BD63" s="8"/>
      </tp>
      <tp>
        <v>9.8496238700000003</v>
        <stp/>
        <stp>EM_S_VAL_PE_TTM</stp>
        <stp>2</stp>
        <stp>000877.SZ</stp>
        <stp>2020/10/26</stp>
        <tr r="BD40" s="8"/>
      </tp>
      <tp>
        <v>87.591337620000004</v>
        <stp/>
        <stp>EM_S_VAL_PE_TTM</stp>
        <stp>2</stp>
        <stp>603737.SH</stp>
        <stp>2020/11/19</stp>
        <tr r="M58" s="8"/>
      </tp>
      <tp>
        <v>106.21088709999999</v>
        <stp/>
        <stp>EM_S_VAL_PE_TTM</stp>
        <stp>2</stp>
        <stp>603737.SH</stp>
        <stp>2020/10/19</stp>
        <tr r="M35" s="8"/>
      </tp>
      <tp>
        <v>22.310867219999999</v>
        <stp/>
        <stp>EM_S_VAL_PE_TTM</stp>
        <stp>2</stp>
        <stp>300737.SZ</stp>
        <stp>2020/10/28</stp>
        <tr r="G42" s="8"/>
      </tp>
      <tp>
        <v>19.06481891</v>
        <stp/>
        <stp>EM_S_VAL_PE_TTM</stp>
        <stp>2</stp>
        <stp>300737.SZ</stp>
        <stp>2020/12/28</stp>
        <tr r="G85" s="8"/>
      </tp>
      <tp>
        <v>10.89524364</v>
        <stp/>
        <stp>EM_S_VAL_PE_TTM</stp>
        <stp>2</stp>
        <stp>000877.SZ</stp>
        <stp>2020/11/27</stp>
        <tr r="BD64" s="8"/>
      </tp>
      <tp>
        <v>9.9007243799999998</v>
        <stp/>
        <stp>EM_S_VAL_PE_TTM</stp>
        <stp>2</stp>
        <stp>000877.SZ</stp>
        <stp>2020/10/27</stp>
        <tr r="BD41" s="8"/>
      </tp>
      <tp>
        <v>79.402546970000003</v>
        <stp/>
        <stp>EM_S_VAL_PE_TTM</stp>
        <stp>2</stp>
        <stp>603737.SH</stp>
        <stp>2020/12/18</stp>
        <tr r="M79" s="8"/>
      </tp>
      <tp>
        <v>85.211488650000007</v>
        <stp/>
        <stp>EM_S_VAL_PE_TTM</stp>
        <stp>2</stp>
        <stp>603737.SH</stp>
        <stp>2020/11/18</stp>
        <tr r="M57" s="8"/>
      </tp>
      <tp>
        <v>28.183130389999999</v>
        <stp/>
        <stp>EM_S_VAL_PE_TTM</stp>
        <stp>2</stp>
        <stp>300737.SZ</stp>
        <stp>2020/10/27</stp>
        <tr r="G41" s="8"/>
      </tp>
      <tp>
        <v>19.421427040000001</v>
        <stp/>
        <stp>EM_S_VAL_PE_TTM</stp>
        <stp>2</stp>
        <stp>300737.SZ</stp>
        <stp>2020/11/27</stp>
        <tr r="G64" s="8"/>
      </tp>
      <tp>
        <v>9.58335398</v>
        <stp/>
        <stp>EM_S_VAL_PE_TTM</stp>
        <stp>2</stp>
        <stp>000877.SZ</stp>
        <stp>2020/12/28</stp>
        <tr r="BD85" s="8"/>
      </tp>
      <tp>
        <v>10.16714488</v>
        <stp/>
        <stp>EM_S_VAL_PE_TTM</stp>
        <stp>2</stp>
        <stp>000877.SZ</stp>
        <stp>2020/10/28</stp>
        <tr r="BD42" s="8"/>
      </tp>
      <tp>
        <v>80.891418000000002</v>
        <stp/>
        <stp>EM_S_VAL_PE_TTM</stp>
        <stp>2</stp>
        <stp>603737.SH</stp>
        <stp>2020/12/17</stp>
        <tr r="M78" s="8"/>
      </tp>
      <tp>
        <v>87.937177739999996</v>
        <stp/>
        <stp>EM_S_VAL_PE_TTM</stp>
        <stp>2</stp>
        <stp>603737.SH</stp>
        <stp>2020/11/17</stp>
        <tr r="M56" s="8"/>
      </tp>
      <tp>
        <v>26.728193529999999</v>
        <stp/>
        <stp>EM_S_VAL_PE_TTM</stp>
        <stp>2</stp>
        <stp>300737.SZ</stp>
        <stp>2020/10/26</stp>
        <tr r="G40" s="8"/>
      </tp>
      <tp>
        <v>18.90937435</v>
        <stp/>
        <stp>EM_S_VAL_PE_TTM</stp>
        <stp>2</stp>
        <stp>300737.SZ</stp>
        <stp>2020/11/26</stp>
        <tr r="G63" s="8"/>
      </tp>
      <tp>
        <v>9.9703614300000005</v>
        <stp/>
        <stp>EM_S_VAL_PE_TTM</stp>
        <stp>2</stp>
        <stp>000877.SZ</stp>
        <stp>2020/12/29</stp>
        <tr r="BD86" s="8"/>
      </tp>
      <tp>
        <v>10.0884315</v>
        <stp/>
        <stp>EM_S_VAL_PE_TTM</stp>
        <stp>2</stp>
        <stp>000877.SZ</stp>
        <stp>2020/10/29</stp>
        <tr r="BD43" s="8"/>
      </tp>
      <tp>
        <v>77.550250730000002</v>
        <stp/>
        <stp>EM_S_VAL_PE_TTM</stp>
        <stp>2</stp>
        <stp>603737.SH</stp>
        <stp>2020/12/16</stp>
        <tr r="M77" s="8"/>
      </tp>
      <tp>
        <v>87.755465130000005</v>
        <stp/>
        <stp>EM_S_VAL_PE_TTM</stp>
        <stp>2</stp>
        <stp>603737.SH</stp>
        <stp>2020/11/16</stp>
        <tr r="M55" s="8"/>
      </tp>
      <tp>
        <v>106.33958652</v>
        <stp/>
        <stp>EM_S_VAL_PE_TTM</stp>
        <stp>2</stp>
        <stp>603737.SH</stp>
        <stp>2020/10/16</stp>
        <tr r="M34" s="8"/>
      </tp>
      <tp>
        <v>19.110537900000001</v>
        <stp/>
        <stp>EM_S_VAL_PE_TTM</stp>
        <stp>2</stp>
        <stp>300737.SZ</stp>
        <stp>2020/11/25</stp>
        <tr r="G62" s="8"/>
      </tp>
      <tp>
        <v>19.110537900000001</v>
        <stp/>
        <stp>EM_S_VAL_PE_TTM</stp>
        <stp>2</stp>
        <stp>300737.SZ</stp>
        <stp>2020/12/25</stp>
        <tr r="G84" s="8"/>
      </tp>
      <tp>
        <v>79.384961880000006</v>
        <stp/>
        <stp>EM_S_VAL_PE_TTM</stp>
        <stp>2</stp>
        <stp>603737.SH</stp>
        <stp>2020/12/15</stp>
        <tr r="M76" s="8"/>
      </tp>
      <tp>
        <v>104.15882366</v>
        <stp/>
        <stp>EM_S_VAL_PE_TTM</stp>
        <stp>2</stp>
        <stp>603737.SH</stp>
        <stp>2020/10/15</stp>
        <tr r="M33" s="8"/>
      </tp>
      <tp>
        <v>19.942623520000001</v>
        <stp/>
        <stp>EM_S_VAL_PE_TTM</stp>
        <stp>2</stp>
        <stp>300737.SZ</stp>
        <stp>2020/11/24</stp>
        <tr r="G61" s="8"/>
      </tp>
      <tp>
        <v>19.110537900000001</v>
        <stp/>
        <stp>EM_S_VAL_PE_TTM</stp>
        <stp>2</stp>
        <stp>300737.SZ</stp>
        <stp>2020/12/24</stp>
        <tr r="G83" s="8"/>
      </tp>
      <tp>
        <v>80.633503329999996</v>
        <stp/>
        <stp>EM_S_VAL_PE_TTM</stp>
        <stp>2</stp>
        <stp>603737.SH</stp>
        <stp>2020/12/14</stp>
        <tr r="M75" s="8"/>
      </tp>
      <tp>
        <v>106.5033823</v>
        <stp/>
        <stp>EM_S_VAL_PE_TTM</stp>
        <stp>2</stp>
        <stp>603737.SH</stp>
        <stp>2020/10/14</stp>
        <tr r="M32" s="8"/>
      </tp>
      <tp>
        <v>26.339374200000002</v>
        <stp/>
        <stp>EM_S_VAL_PE_TTM</stp>
        <stp>2</stp>
        <stp>300737.SZ</stp>
        <stp>2020/10/23</stp>
        <tr r="G39" s="8"/>
      </tp>
      <tp>
        <v>20.47296381</v>
        <stp/>
        <stp>EM_S_VAL_PE_TTM</stp>
        <stp>2</stp>
        <stp>300737.SZ</stp>
        <stp>2020/11/23</stp>
        <tr r="G60" s="8"/>
      </tp>
      <tp>
        <v>19.613446790000001</v>
        <stp/>
        <stp>EM_S_VAL_PE_TTM</stp>
        <stp>2</stp>
        <stp>300737.SZ</stp>
        <stp>2020/12/23</stp>
        <tr r="G82" s="8"/>
      </tp>
      <tp>
        <v>88.101305249999996</v>
        <stp/>
        <stp>EM_S_VAL_PE_TTM</stp>
        <stp>2</stp>
        <stp>603737.SH</stp>
        <stp>2020/11/13</stp>
        <tr r="M54" s="8"/>
      </tp>
      <tp>
        <v>108.83480616</v>
        <stp/>
        <stp>EM_S_VAL_PE_TTM</stp>
        <stp>2</stp>
        <stp>603737.SH</stp>
        <stp>2020/10/13</stp>
        <tr r="M31" s="8"/>
      </tp>
      <tp>
        <v>26.841076560000001</v>
        <stp/>
        <stp>EM_S_VAL_PE_TTM</stp>
        <stp>2</stp>
        <stp>300737.SZ</stp>
        <stp>2020/10/22</stp>
        <tr r="G38" s="8"/>
      </tp>
      <tp>
        <v>20.253512659999998</v>
        <stp/>
        <stp>EM_S_VAL_PE_TTM</stp>
        <stp>2</stp>
        <stp>300737.SZ</stp>
        <stp>2020/12/22</stp>
        <tr r="G81" s="8"/>
      </tp>
      <tp>
        <v>88.921942830000006</v>
        <stp/>
        <stp>EM_S_VAL_PE_TTM</stp>
        <stp>2</stp>
        <stp>603737.SH</stp>
        <stp>2020/11/12</stp>
        <tr r="M53" s="8"/>
      </tp>
      <tp>
        <v>113.35317128</v>
        <stp/>
        <stp>EM_S_VAL_PE_TTM</stp>
        <stp>2</stp>
        <stp>603737.SH</stp>
        <stp>2020/10/12</stp>
        <tr r="M30" s="8"/>
      </tp>
      <tp>
        <v>26.54005514</v>
        <stp/>
        <stp>EM_S_VAL_PE_TTM</stp>
        <stp>2</stp>
        <stp>300737.SZ</stp>
        <stp>2020/10/21</stp>
        <tr r="G37" s="8"/>
      </tp>
      <tp>
        <v>20.079780490000001</v>
        <stp/>
        <stp>EM_S_VAL_PE_TTM</stp>
        <stp>2</stp>
        <stp>300737.SZ</stp>
        <stp>2020/12/21</stp>
        <tr r="G80" s="8"/>
      </tp>
      <tp>
        <v>81.037960420000005</v>
        <stp/>
        <stp>EM_S_VAL_PE_TTM</stp>
        <stp>2</stp>
        <stp>603737.SH</stp>
        <stp>2020/12/11</stp>
        <tr r="M74" s="8"/>
      </tp>
      <tp>
        <v>87.808220410000004</v>
        <stp/>
        <stp>EM_S_VAL_PE_TTM</stp>
        <stp>2</stp>
        <stp>603737.SH</stp>
        <stp>2020/11/11</stp>
        <tr r="M52" s="8"/>
      </tp>
      <tp>
        <v>27.367864050000001</v>
        <stp/>
        <stp>EM_S_VAL_PE_TTM</stp>
        <stp>2</stp>
        <stp>300737.SZ</stp>
        <stp>2020/10/20</stp>
        <tr r="G36" s="8"/>
      </tp>
      <tp>
        <v>20.47296381</v>
        <stp/>
        <stp>EM_S_VAL_PE_TTM</stp>
        <stp>2</stp>
        <stp>300737.SZ</stp>
        <stp>2020/11/20</stp>
        <tr r="G59" s="8"/>
      </tp>
      <tp>
        <v>84.109489629999999</v>
        <stp/>
        <stp>EM_S_VAL_PE_TTM</stp>
        <stp>2</stp>
        <stp>603737.SH</stp>
        <stp>2020/12/10</stp>
        <tr r="M73" s="8"/>
      </tp>
      <tp>
        <v>88.980559799999995</v>
        <stp/>
        <stp>EM_S_VAL_PE_TTM</stp>
        <stp>2</stp>
        <stp>603737.SH</stp>
        <stp>2020/11/10</stp>
        <tr r="M51" s="8"/>
      </tp>
      <tp>
        <v>21.656574819999999</v>
        <stp/>
        <stp>EM_S_VAL_PE_TTM</stp>
        <stp>2</stp>
        <stp>300196.SZ</stp>
        <stp>2020/10/19</stp>
        <tr r="AC35" s="8"/>
      </tp>
      <tp>
        <v>23.495767879999999</v>
        <stp/>
        <stp>EM_S_VAL_PE_TTM</stp>
        <stp>2</stp>
        <stp>300196.SZ</stp>
        <stp>2020/11/19</stp>
        <tr r="AC58" s="8"/>
      </tp>
      <tp>
        <v>14.2652812</v>
        <stp/>
        <stp>EM_S_VAL_PE_TTM</stp>
        <stp>2</stp>
        <stp>603856.SH</stp>
        <stp>2020/11/20</stp>
        <tr r="H59" s="8"/>
      </tp>
      <tp>
        <v>101.85911783</v>
        <stp/>
        <stp>EM_S_VAL_PE_TTM</stp>
        <stp>2</stp>
        <stp>600876.SH</stp>
        <stp>2020/12/10</stp>
        <tr r="BN73" s="8"/>
      </tp>
      <tp>
        <v>17.596286169999999</v>
        <stp/>
        <stp>EM_S_VAL_PE_TTM</stp>
        <stp>2</stp>
        <stp>603856.SH</stp>
        <stp>2020/10/20</stp>
        <tr r="H36" s="8"/>
      </tp>
      <tp>
        <v>32.711329050000003</v>
        <stp/>
        <stp>EM_S_VAL_PE_TTM</stp>
        <stp>2</stp>
        <stp>600176.SH</stp>
        <stp>2020/11/19</stp>
        <tr r="BC58" s="8"/>
      </tp>
      <tp>
        <v>103.69552019</v>
        <stp/>
        <stp>EM_S_VAL_PE_TTM</stp>
        <stp>2</stp>
        <stp>600876.SH</stp>
        <stp>2020/11/10</stp>
        <tr r="BN51" s="8"/>
      </tp>
      <tp>
        <v>28.344530720000002</v>
        <stp/>
        <stp>EM_S_VAL_PE_TTM</stp>
        <stp>2</stp>
        <stp>600176.SH</stp>
        <stp>2020/10/19</stp>
        <tr r="BC35" s="8"/>
      </tp>
      <tp>
        <v>26.133546389999999</v>
        <stp/>
        <stp>EM_S_VAL_PE_TTM</stp>
        <stp>2</stp>
        <stp>300196.SZ</stp>
        <stp>2020/12/18</stp>
        <tr r="AC79" s="8"/>
      </tp>
      <tp>
        <v>23.935397630000001</v>
        <stp/>
        <stp>EM_S_VAL_PE_TTM</stp>
        <stp>2</stp>
        <stp>300196.SZ</stp>
        <stp>2020/11/18</stp>
        <tr r="AC57" s="8"/>
      </tp>
      <tp>
        <v>32.711329050000003</v>
        <stp/>
        <stp>EM_S_VAL_PE_TTM</stp>
        <stp>2</stp>
        <stp>600176.SH</stp>
        <stp>2020/12/18</stp>
        <tr r="BC79" s="8"/>
      </tp>
      <tp>
        <v>101.06334347000001</v>
        <stp/>
        <stp>EM_S_VAL_PE_TTM</stp>
        <stp>2</stp>
        <stp>600876.SH</stp>
        <stp>2020/12/11</stp>
        <tr r="BN74" s="8"/>
      </tp>
      <tp>
        <v>17.319514569999999</v>
        <stp/>
        <stp>EM_S_VAL_PE_TTM</stp>
        <stp>2</stp>
        <stp>603856.SH</stp>
        <stp>2020/10/21</stp>
        <tr r="H37" s="8"/>
      </tp>
      <tp>
        <v>33.29512364</v>
        <stp/>
        <stp>EM_S_VAL_PE_TTM</stp>
        <stp>2</stp>
        <stp>600176.SH</stp>
        <stp>2020/11/18</stp>
        <tr r="BC57" s="8"/>
      </tp>
      <tp>
        <v>102.77731901</v>
        <stp/>
        <stp>EM_S_VAL_PE_TTM</stp>
        <stp>2</stp>
        <stp>600876.SH</stp>
        <stp>2020/11/11</stp>
        <tr r="BN52" s="8"/>
      </tp>
      <tp>
        <v>12.28905529</v>
        <stp/>
        <stp>EM_S_VAL_PE_TTM</stp>
        <stp>2</stp>
        <stp>603856.SH</stp>
        <stp>2020/12/21</stp>
        <tr r="H80" s="8"/>
      </tp>
      <tp>
        <v>84.409448319999996</v>
        <stp/>
        <stp>EM_S_VAL_PE_TTM</stp>
        <stp>2</stp>
        <stp>603256.SH</stp>
        <stp>2020/10/28</stp>
        <tr r="F42" s="8"/>
      </tp>
      <tp>
        <v>17.3408047</v>
        <stp/>
        <stp>EM_S_VAL_PE_TTM</stp>
        <stp>2</stp>
        <stp>603856.SH</stp>
        <stp>2020/10/22</stp>
        <tr r="H38" s="8"/>
      </tp>
      <tp>
        <v>102.96095925</v>
        <stp/>
        <stp>EM_S_VAL_PE_TTM</stp>
        <stp>2</stp>
        <stp>600876.SH</stp>
        <stp>2020/11/12</stp>
        <tr r="BN53" s="8"/>
      </tp>
      <tp>
        <v>155.34235948</v>
        <stp/>
        <stp>EM_S_VAL_PE_TTM</stp>
        <stp>2</stp>
        <stp>600876.SH</stp>
        <stp>2020/10/12</stp>
        <tr r="BN30" s="8"/>
      </tp>
      <tp>
        <v>69.424701189999993</v>
        <stp/>
        <stp>EM_S_VAL_PE_TTM</stp>
        <stp>2</stp>
        <stp>603256.SH</stp>
        <stp>2020/12/28</stp>
        <tr r="F85" s="8"/>
      </tp>
      <tp>
        <v>11.76142216</v>
        <stp/>
        <stp>EM_S_VAL_PE_TTM</stp>
        <stp>2</stp>
        <stp>603856.SH</stp>
        <stp>2020/12/22</stp>
        <tr r="H81" s="8"/>
      </tp>
      <tp>
        <v>20.023657409999998</v>
        <stp/>
        <stp>EM_S_VAL_PE_TTM</stp>
        <stp>2</stp>
        <stp>600326.SH</stp>
        <stp>2020/10/19</stp>
        <tr r="AZ35" s="8"/>
      </tp>
      <tp>
        <v>23.396488680000001</v>
        <stp/>
        <stp>EM_S_VAL_PE_TTM</stp>
        <stp>2</stp>
        <stp>600326.SH</stp>
        <stp>2020/11/19</stp>
        <tr r="AZ58" s="8"/>
      </tp>
      <tp>
        <v>14.09260126</v>
        <stp/>
        <stp>EM_S_VAL_PE_TTM</stp>
        <stp>2</stp>
        <stp>603856.SH</stp>
        <stp>2020/11/23</stp>
        <tr r="H60" s="8"/>
      </tp>
      <tp>
        <v>84.243894949999998</v>
        <stp/>
        <stp>EM_S_VAL_PE_TTM</stp>
        <stp>2</stp>
        <stp>603256.SH</stp>
        <stp>2020/10/29</stp>
        <tr r="F43" s="8"/>
      </tp>
      <tp>
        <v>16.978872620000001</v>
        <stp/>
        <stp>EM_S_VAL_PE_TTM</stp>
        <stp>2</stp>
        <stp>603856.SH</stp>
        <stp>2020/10/23</stp>
        <tr r="H39" s="8"/>
      </tp>
      <tp>
        <v>100.94091665000001</v>
        <stp/>
        <stp>EM_S_VAL_PE_TTM</stp>
        <stp>2</stp>
        <stp>600876.SH</stp>
        <stp>2020/11/13</stp>
        <tr r="BN54" s="8"/>
      </tp>
      <tp>
        <v>152.30239158000001</v>
        <stp/>
        <stp>EM_S_VAL_PE_TTM</stp>
        <stp>2</stp>
        <stp>600876.SH</stp>
        <stp>2020/10/13</stp>
        <tr r="BN31" s="8"/>
      </tp>
      <tp>
        <v>73.129499629999998</v>
        <stp/>
        <stp>EM_S_VAL_PE_TTM</stp>
        <stp>2</stp>
        <stp>603256.SH</stp>
        <stp>2020/12/29</stp>
        <tr r="F86" s="8"/>
      </tp>
      <tp>
        <v>11.607928879999999</v>
        <stp/>
        <stp>EM_S_VAL_PE_TTM</stp>
        <stp>2</stp>
        <stp>603856.SH</stp>
        <stp>2020/12/23</stp>
        <tr r="H82" s="8"/>
      </tp>
      <tp>
        <v>21.8231258</v>
        <stp/>
        <stp>EM_S_VAL_PE_TTM</stp>
        <stp>2</stp>
        <stp>600326.SH</stp>
        <stp>2020/12/18</stp>
        <tr r="AZ79" s="8"/>
      </tp>
      <tp>
        <v>23.629579469999999</v>
        <stp/>
        <stp>EM_S_VAL_PE_TTM</stp>
        <stp>2</stp>
        <stp>600326.SH</stp>
        <stp>2020/11/18</stp>
        <tr r="AZ57" s="8"/>
      </tp>
      <tp>
        <v>12.35563282</v>
        <stp/>
        <stp>EM_S_VAL_PE_TTM</stp>
        <stp>2</stp>
        <stp>000546.SZ</stp>
        <stp>2020/10/19</stp>
        <tr r="BR35" s="8"/>
      </tp>
      <tp>
        <v>11.26558006</v>
        <stp/>
        <stp>EM_S_VAL_PE_TTM</stp>
        <stp>2</stp>
        <stp>000546.SZ</stp>
        <stp>2020/11/19</stp>
        <tr r="BR58" s="8"/>
      </tp>
      <tp>
        <v>14.05422795</v>
        <stp/>
        <stp>EM_S_VAL_PE_TTM</stp>
        <stp>2</stp>
        <stp>603856.SH</stp>
        <stp>2020/11/24</stp>
        <tr r="H61" s="8"/>
      </tp>
      <tp>
        <v>104.2464409</v>
        <stp/>
        <stp>EM_S_VAL_PE_TTM</stp>
        <stp>2</stp>
        <stp>600876.SH</stp>
        <stp>2020/12/14</stp>
        <tr r="BN75" s="8"/>
      </tp>
      <tp>
        <v>156.45701438</v>
        <stp/>
        <stp>EM_S_VAL_PE_TTM</stp>
        <stp>2</stp>
        <stp>600876.SH</stp>
        <stp>2020/10/14</stp>
        <tr r="BN32" s="8"/>
      </tp>
      <tp>
        <v>11.377688969999999</v>
        <stp/>
        <stp>EM_S_VAL_PE_TTM</stp>
        <stp>2</stp>
        <stp>603856.SH</stp>
        <stp>2020/12/24</stp>
        <tr r="H83" s="8"/>
      </tp>
      <tp>
        <v>88.000685300000001</v>
        <stp/>
        <stp>EM_S_VAL_PE_TTM</stp>
        <stp>2</stp>
        <stp>600586.SH</stp>
        <stp>2020/10/19</stp>
        <tr r="AW35" s="8"/>
      </tp>
      <tp>
        <v>47.087304500000002</v>
        <stp/>
        <stp>EM_S_VAL_PE_TTM</stp>
        <stp>2</stp>
        <stp>600586.SH</stp>
        <stp>2020/11/19</stp>
        <tr r="AW58" s="8"/>
      </tp>
      <tp>
        <v>11.37795493</v>
        <stp/>
        <stp>EM_S_VAL_PE_TTM</stp>
        <stp>2</stp>
        <stp>000546.SZ</stp>
        <stp>2020/11/18</stp>
        <tr r="BR57" s="8"/>
      </tp>
      <tp>
        <v>10.759893180000001</v>
        <stp/>
        <stp>EM_S_VAL_PE_TTM</stp>
        <stp>2</stp>
        <stp>000546.SZ</stp>
        <stp>2020/12/18</stp>
        <tr r="BR79" s="8"/>
      </tp>
      <tp>
        <v>13.7472414</v>
        <stp/>
        <stp>EM_S_VAL_PE_TTM</stp>
        <stp>2</stp>
        <stp>603856.SH</stp>
        <stp>2020/11/25</stp>
        <tr r="H62" s="8"/>
      </tp>
      <tp>
        <v>103.63430678</v>
        <stp/>
        <stp>EM_S_VAL_PE_TTM</stp>
        <stp>2</stp>
        <stp>600876.SH</stp>
        <stp>2020/12/15</stp>
        <tr r="BN76" s="8"/>
      </tp>
      <tp>
        <v>150.88373989999999</v>
        <stp/>
        <stp>EM_S_VAL_PE_TTM</stp>
        <stp>2</stp>
        <stp>600876.SH</stp>
        <stp>2020/10/15</stp>
        <tr r="BN33" s="8"/>
      </tp>
      <tp>
        <v>11.454435610000001</v>
        <stp/>
        <stp>EM_S_VAL_PE_TTM</stp>
        <stp>2</stp>
        <stp>603856.SH</stp>
        <stp>2020/12/25</stp>
        <tr r="H84" s="8"/>
      </tp>
      <tp>
        <v>49.401424169999999</v>
        <stp/>
        <stp>EM_S_VAL_PE_TTM</stp>
        <stp>2</stp>
        <stp>600586.SH</stp>
        <stp>2020/11/18</stp>
        <tr r="AW57" s="8"/>
      </tp>
      <tp>
        <v>60.066497409999997</v>
        <stp/>
        <stp>EM_S_VAL_PE_TTM</stp>
        <stp>2</stp>
        <stp>600586.SH</stp>
        <stp>2020/12/18</stp>
        <tr r="AW79" s="8"/>
      </tp>
      <tp>
        <v>32.0661779</v>
        <stp/>
        <stp>EM_S_VAL_PE_TTM</stp>
        <stp>2</stp>
        <stp>000786.SZ</stp>
        <stp>2020/10/19</stp>
        <tr r="BF35" s="8"/>
      </tp>
      <tp>
        <v>27.22197349</v>
        <stp/>
        <stp>EM_S_VAL_PE_TTM</stp>
        <stp>2</stp>
        <stp>000786.SZ</stp>
        <stp>2020/11/19</stp>
        <tr r="BF58" s="8"/>
      </tp>
      <tp>
        <v>13.47862817</v>
        <stp/>
        <stp>EM_S_VAL_PE_TTM</stp>
        <stp>2</stp>
        <stp>603856.SH</stp>
        <stp>2020/11/26</stp>
        <tr r="H63" s="8"/>
      </tp>
      <tp>
        <v>100.81848982</v>
        <stp/>
        <stp>EM_S_VAL_PE_TTM</stp>
        <stp>2</stp>
        <stp>600876.SH</stp>
        <stp>2020/12/16</stp>
        <tr r="BN77" s="8"/>
      </tp>
      <tp>
        <v>17.1491936</v>
        <stp/>
        <stp>EM_S_VAL_PE_TTM</stp>
        <stp>2</stp>
        <stp>603856.SH</stp>
        <stp>2020/10/26</stp>
        <tr r="H40" s="8"/>
      </tp>
      <tp>
        <v>102.41003854</v>
        <stp/>
        <stp>EM_S_VAL_PE_TTM</stp>
        <stp>2</stp>
        <stp>600876.SH</stp>
        <stp>2020/11/16</stp>
        <tr r="BN55" s="8"/>
      </tp>
      <tp>
        <v>150.07308179</v>
        <stp/>
        <stp>EM_S_VAL_PE_TTM</stp>
        <stp>2</stp>
        <stp>600876.SH</stp>
        <stp>2020/10/16</stp>
        <tr r="BN34" s="8"/>
      </tp>
      <tp>
        <v>-14.78572172</v>
        <stp/>
        <stp>EM_S_VAL_PE_TTM</stp>
        <stp>2</stp>
        <stp>603616.SH</stp>
        <stp>2020/10/28</stp>
        <tr r="P42" s="8"/>
      </tp>
      <tp>
        <v>-14.33818818</v>
        <stp/>
        <stp>EM_S_VAL_PE_TTM</stp>
        <stp>2</stp>
        <stp>603616.SH</stp>
        <stp>2020/12/28</stp>
        <tr r="P85" s="8"/>
      </tp>
      <tp>
        <v>27.31821279</v>
        <stp/>
        <stp>EM_S_VAL_PE_TTM</stp>
        <stp>2</stp>
        <stp>000786.SZ</stp>
        <stp>2020/11/18</stp>
        <tr r="BF57" s="8"/>
      </tp>
      <tp>
        <v>24.5685185</v>
        <stp/>
        <stp>EM_S_VAL_PE_TTM</stp>
        <stp>2</stp>
        <stp>000786.SZ</stp>
        <stp>2020/12/18</stp>
        <tr r="BF79" s="8"/>
      </tp>
      <tp>
        <v>13.430661519999999</v>
        <stp/>
        <stp>EM_S_VAL_PE_TTM</stp>
        <stp>2</stp>
        <stp>603856.SH</stp>
        <stp>2020/11/27</stp>
        <tr r="H64" s="8"/>
      </tp>
      <tp>
        <v>101.67547759</v>
        <stp/>
        <stp>EM_S_VAL_PE_TTM</stp>
        <stp>2</stp>
        <stp>600876.SH</stp>
        <stp>2020/12/17</stp>
        <tr r="BN78" s="8"/>
      </tp>
      <tp>
        <v>17.64951147</v>
        <stp/>
        <stp>EM_S_VAL_PE_TTM</stp>
        <stp>2</stp>
        <stp>603856.SH</stp>
        <stp>2020/10/27</stp>
        <tr r="H41" s="8"/>
      </tp>
      <tp>
        <v>100.51242276000001</v>
        <stp/>
        <stp>EM_S_VAL_PE_TTM</stp>
        <stp>2</stp>
        <stp>600876.SH</stp>
        <stp>2020/11/17</stp>
        <tr r="BN56" s="8"/>
      </tp>
      <tp>
        <v>-14.78572172</v>
        <stp/>
        <stp>EM_S_VAL_PE_TTM</stp>
        <stp>2</stp>
        <stp>603616.SH</stp>
        <stp>2020/10/29</stp>
        <tr r="P43" s="8"/>
      </tp>
      <tp>
        <v>-14.12094291</v>
        <stp/>
        <stp>EM_S_VAL_PE_TTM</stp>
        <stp>2</stp>
        <stp>603616.SH</stp>
        <stp>2020/12/29</stp>
        <tr r="P86" s="8"/>
      </tp>
      <tp>
        <v>12.45425247</v>
        <stp/>
        <stp>EM_S_VAL_PE_TTM</stp>
        <stp>2</stp>
        <stp>000546.SZ</stp>
        <stp>2020/10/15</stp>
        <tr r="BR33" s="8"/>
      </tp>
      <tp>
        <v>73.626018560000006</v>
        <stp/>
        <stp>EM_S_VAL_PE_TTM</stp>
        <stp>2</stp>
        <stp>002066.SZ</stp>
        <stp>2020/12/30</stp>
        <tr r="AS87" s="8"/>
      </tp>
      <tp>
        <v>10.773940039999999</v>
        <stp/>
        <stp>EM_S_VAL_PE_TTM</stp>
        <stp>2</stp>
        <stp>000546.SZ</stp>
        <stp>2020/12/15</stp>
        <tr r="BR76" s="8"/>
      </tp>
      <tp>
        <v>78.088201510000005</v>
        <stp/>
        <stp>EM_S_VAL_PE_TTM</stp>
        <stp>2</stp>
        <stp>002066.SZ</stp>
        <stp>2020/10/30</stp>
        <tr r="AS44" s="8"/>
      </tp>
      <tp>
        <v>78.345635139999999</v>
        <stp/>
        <stp>EM_S_VAL_PE_TTM</stp>
        <stp>2</stp>
        <stp>002066.SZ</stp>
        <stp>2020/11/30</stp>
        <tr r="AS65" s="8"/>
      </tp>
      <tp>
        <v>25.563655969999999</v>
        <stp/>
        <stp>EM_S_VAL_PE_TTM</stp>
        <stp>2</stp>
        <stp>300196.SZ</stp>
        <stp>2020/12/11</stp>
        <tr r="AC74" s="8"/>
      </tp>
      <tp>
        <v>27.290715840000001</v>
        <stp/>
        <stp>EM_S_VAL_PE_TTM</stp>
        <stp>2</stp>
        <stp>000786.SZ</stp>
        <stp>2020/11/17</stp>
        <tr r="BF56" s="8"/>
      </tp>
      <tp>
        <v>25.21469665</v>
        <stp/>
        <stp>EM_S_VAL_PE_TTM</stp>
        <stp>2</stp>
        <stp>000786.SZ</stp>
        <stp>2020/12/17</stp>
        <tr r="BF78" s="8"/>
      </tp>
      <tp>
        <v>23.560898210000001</v>
        <stp/>
        <stp>EM_S_VAL_PE_TTM</stp>
        <stp>2</stp>
        <stp>300196.SZ</stp>
        <stp>2020/11/11</stp>
        <tr r="AC52" s="8"/>
      </tp>
      <tp>
        <v>31.41191529</v>
        <stp/>
        <stp>EM_S_VAL_PE_TTM</stp>
        <stp>2</stp>
        <stp>600176.SH</stp>
        <stp>2020/12/11</stp>
        <tr r="BC74" s="8"/>
      </tp>
      <tp>
        <v>104.85857502</v>
        <stp/>
        <stp>EM_S_VAL_PE_TTM</stp>
        <stp>2</stp>
        <stp>600876.SH</stp>
        <stp>2020/12/18</stp>
        <tr r="BN79" s="8"/>
      </tp>
      <tp>
        <v>85.38716393</v>
        <stp/>
        <stp>EM_S_VAL_PE_TTM</stp>
        <stp>2</stp>
        <stp>603256.SH</stp>
        <stp>2020/10/22</stp>
        <tr r="F38" s="8"/>
      </tp>
      <tp>
        <v>14.31324785</v>
        <stp/>
        <stp>EM_S_VAL_PE_TTM</stp>
        <stp>2</stp>
        <stp>603856.SH</stp>
        <stp>2020/10/28</stp>
        <tr r="H42" s="8"/>
      </tp>
      <tp>
        <v>32.108702379999997</v>
        <stp/>
        <stp>EM_S_VAL_PE_TTM</stp>
        <stp>2</stp>
        <stp>600176.SH</stp>
        <stp>2020/11/11</stp>
        <tr r="BC52" s="8"/>
      </tp>
      <tp>
        <v>99.410581339999993</v>
        <stp/>
        <stp>EM_S_VAL_PE_TTM</stp>
        <stp>2</stp>
        <stp>600876.SH</stp>
        <stp>2020/11/18</stp>
        <tr r="BN57" s="8"/>
      </tp>
      <tp>
        <v>72.082491379999993</v>
        <stp/>
        <stp>EM_S_VAL_PE_TTM</stp>
        <stp>2</stp>
        <stp>603256.SH</stp>
        <stp>2020/12/22</stp>
        <tr r="F81" s="8"/>
      </tp>
      <tp>
        <v>11.0323291</v>
        <stp/>
        <stp>EM_S_VAL_PE_TTM</stp>
        <stp>2</stp>
        <stp>603856.SH</stp>
        <stp>2020/12/28</stp>
        <tr r="H85" s="8"/>
      </tp>
      <tp>
        <v>-15.27958437</v>
        <stp/>
        <stp>EM_S_VAL_PE_TTM</stp>
        <stp>2</stp>
        <stp>603616.SH</stp>
        <stp>2020/11/26</stp>
        <tr r="P63" s="8"/>
      </tp>
      <tp>
        <v>-15.148709970000001</v>
        <stp/>
        <stp>EM_S_VAL_PE_TTM</stp>
        <stp>2</stp>
        <stp>603616.SH</stp>
        <stp>2020/10/26</stp>
        <tr r="P40" s="8"/>
      </tp>
      <tp>
        <v>21.064177000000001</v>
        <stp/>
        <stp>EM_S_VAL_PE_TTM</stp>
        <stp>2</stp>
        <stp>600326.SH</stp>
        <stp>2020/10/13</stp>
        <tr r="AZ31" s="8"/>
      </tp>
      <tp>
        <v>23.163397880000002</v>
        <stp/>
        <stp>EM_S_VAL_PE_TTM</stp>
        <stp>2</stp>
        <stp>600326.SH</stp>
        <stp>2020/11/13</stp>
        <tr r="AZ54" s="8"/>
      </tp>
      <tp>
        <v>90.925915829999994</v>
        <stp/>
        <stp>EM_S_VAL_PE_TTM</stp>
        <stp>2</stp>
        <stp>600586.SH</stp>
        <stp>2020/10/15</stp>
        <tr r="AW33" s="8"/>
      </tp>
      <tp>
        <v>62.280003180000001</v>
        <stp/>
        <stp>EM_S_VAL_PE_TTM</stp>
        <stp>2</stp>
        <stp>600586.SH</stp>
        <stp>2020/12/15</stp>
        <tr r="AW76" s="8"/>
      </tp>
      <tp>
        <v>12.51060655</v>
        <stp/>
        <stp>EM_S_VAL_PE_TTM</stp>
        <stp>2</stp>
        <stp>000546.SZ</stp>
        <stp>2020/10/14</stp>
        <tr r="BR32" s="8"/>
      </tp>
      <tp>
        <v>75.513865190000004</v>
        <stp/>
        <stp>EM_S_VAL_PE_TTM</stp>
        <stp>2</stp>
        <stp>002066.SZ</stp>
        <stp>2020/12/31</stp>
        <tr r="AS88" s="8"/>
      </tp>
      <tp>
        <v>10.60537774</v>
        <stp/>
        <stp>EM_S_VAL_PE_TTM</stp>
        <stp>2</stp>
        <stp>000546.SZ</stp>
        <stp>2020/12/14</stp>
        <tr r="BR75" s="8"/>
      </tp>
      <tp>
        <v>32.365008439999997</v>
        <stp/>
        <stp>EM_S_VAL_PE_TTM</stp>
        <stp>2</stp>
        <stp>000786.SZ</stp>
        <stp>2020/10/16</stp>
        <tr r="BF34" s="8"/>
      </tp>
      <tp>
        <v>24.489005469999999</v>
        <stp/>
        <stp>EM_S_VAL_PE_TTM</stp>
        <stp>2</stp>
        <stp>300196.SZ</stp>
        <stp>2020/12/10</stp>
        <tr r="AC73" s="8"/>
      </tp>
      <tp>
        <v>27.572559510000001</v>
        <stp/>
        <stp>EM_S_VAL_PE_TTM</stp>
        <stp>2</stp>
        <stp>000786.SZ</stp>
        <stp>2020/11/16</stp>
        <tr r="BF55" s="8"/>
      </tp>
      <tp>
        <v>25.090960410000001</v>
        <stp/>
        <stp>EM_S_VAL_PE_TTM</stp>
        <stp>2</stp>
        <stp>000786.SZ</stp>
        <stp>2020/12/16</stp>
        <tr r="BF77" s="8"/>
      </tp>
      <tp>
        <v>22.469965120000001</v>
        <stp/>
        <stp>EM_S_VAL_PE_TTM</stp>
        <stp>2</stp>
        <stp>300196.SZ</stp>
        <stp>2020/11/10</stp>
        <tr r="AC51" s="8"/>
      </tp>
      <tp>
        <v>85.693598690000002</v>
        <stp/>
        <stp>EM_S_VAL_PE_TTM</stp>
        <stp>2</stp>
        <stp>603256.SH</stp>
        <stp>2020/11/23</stp>
        <tr r="F60" s="8"/>
      </tp>
      <tp>
        <v>31.41191529</v>
        <stp/>
        <stp>EM_S_VAL_PE_TTM</stp>
        <stp>2</stp>
        <stp>600176.SH</stp>
        <stp>2020/12/10</stp>
        <tr r="BC73" s="8"/>
      </tp>
      <tp>
        <v>83.920590509999997</v>
        <stp/>
        <stp>EM_S_VAL_PE_TTM</stp>
        <stp>2</stp>
        <stp>603256.SH</stp>
        <stp>2020/10/23</stp>
        <tr r="F39" s="8"/>
      </tp>
      <tp>
        <v>13.881548009999999</v>
        <stp/>
        <stp>EM_S_VAL_PE_TTM</stp>
        <stp>2</stp>
        <stp>603856.SH</stp>
        <stp>2020/10/29</stp>
        <tr r="H43" s="8"/>
      </tp>
      <tp>
        <v>30.922281120000001</v>
        <stp/>
        <stp>EM_S_VAL_PE_TTM</stp>
        <stp>2</stp>
        <stp>600176.SH</stp>
        <stp>2020/11/10</stp>
        <tr r="BC51" s="8"/>
      </tp>
      <tp>
        <v>95.982630259999993</v>
        <stp/>
        <stp>EM_S_VAL_PE_TTM</stp>
        <stp>2</stp>
        <stp>600876.SH</stp>
        <stp>2020/11/19</stp>
        <tr r="BN58" s="8"/>
      </tp>
      <tp>
        <v>148.85709464000001</v>
        <stp/>
        <stp>EM_S_VAL_PE_TTM</stp>
        <stp>2</stp>
        <stp>600876.SH</stp>
        <stp>2020/10/19</stp>
        <tr r="BN35" s="8"/>
      </tp>
      <tp>
        <v>69.022005710000002</v>
        <stp/>
        <stp>EM_S_VAL_PE_TTM</stp>
        <stp>2</stp>
        <stp>603256.SH</stp>
        <stp>2020/12/23</stp>
        <tr r="F82" s="8"/>
      </tp>
      <tp>
        <v>11.06110909</v>
        <stp/>
        <stp>EM_S_VAL_PE_TTM</stp>
        <stp>2</stp>
        <stp>603856.SH</stp>
        <stp>2020/12/29</stp>
        <tr r="H86" s="8"/>
      </tp>
      <tp>
        <v>-15.18303092</v>
        <stp/>
        <stp>EM_S_VAL_PE_TTM</stp>
        <stp>2</stp>
        <stp>603616.SH</stp>
        <stp>2020/11/27</stp>
        <tr r="P64" s="8"/>
      </tp>
      <tp>
        <v>-15.10031154</v>
        <stp/>
        <stp>EM_S_VAL_PE_TTM</stp>
        <stp>2</stp>
        <stp>603616.SH</stp>
        <stp>2020/10/27</stp>
        <tr r="P41" s="8"/>
      </tp>
      <tp>
        <v>21.26720521</v>
        <stp/>
        <stp>EM_S_VAL_PE_TTM</stp>
        <stp>2</stp>
        <stp>600326.SH</stp>
        <stp>2020/10/12</stp>
        <tr r="AZ30" s="8"/>
      </tp>
      <tp>
        <v>23.367352329999999</v>
        <stp/>
        <stp>EM_S_VAL_PE_TTM</stp>
        <stp>2</stp>
        <stp>600326.SH</stp>
        <stp>2020/11/12</stp>
        <tr r="AZ53" s="8"/>
      </tp>
      <tp>
        <v>95.801300060000003</v>
        <stp/>
        <stp>EM_S_VAL_PE_TTM</stp>
        <stp>2</stp>
        <stp>600586.SH</stp>
        <stp>2020/10/14</stp>
        <tr r="AW32" s="8"/>
      </tp>
      <tp>
        <v>57.651763850000002</v>
        <stp/>
        <stp>EM_S_VAL_PE_TTM</stp>
        <stp>2</stp>
        <stp>600586.SH</stp>
        <stp>2020/12/14</stp>
        <tr r="AW75" s="8"/>
      </tp>
      <tp>
        <v>11.34986121</v>
        <stp/>
        <stp>EM_S_VAL_PE_TTM</stp>
        <stp>2</stp>
        <stp>000546.SZ</stp>
        <stp>2020/11/17</stp>
        <tr r="BR56" s="8"/>
      </tp>
      <tp>
        <v>10.970596049999999</v>
        <stp/>
        <stp>EM_S_VAL_PE_TTM</stp>
        <stp>2</stp>
        <stp>000546.SZ</stp>
        <stp>2020/12/17</stp>
        <tr r="BR78" s="8"/>
      </tp>
      <tp>
        <v>31.667737169999999</v>
        <stp/>
        <stp>EM_S_VAL_PE_TTM</stp>
        <stp>2</stp>
        <stp>000786.SZ</stp>
        <stp>2020/10/15</stp>
        <tr r="BF33" s="8"/>
      </tp>
      <tp>
        <v>25.18032548</v>
        <stp/>
        <stp>EM_S_VAL_PE_TTM</stp>
        <stp>2</stp>
        <stp>000786.SZ</stp>
        <stp>2020/12/15</stp>
        <tr r="BF76" s="8"/>
      </tp>
      <tp>
        <v>23.596197530000001</v>
        <stp/>
        <stp>EM_S_VAL_PE_TTM</stp>
        <stp>2</stp>
        <stp>300196.SZ</stp>
        <stp>2020/10/13</stp>
        <tr r="AC31" s="8"/>
      </tp>
      <tp>
        <v>23.202681380000001</v>
        <stp/>
        <stp>EM_S_VAL_PE_TTM</stp>
        <stp>2</stp>
        <stp>300196.SZ</stp>
        <stp>2020/11/13</stp>
        <tr r="AC54" s="8"/>
      </tp>
      <tp>
        <v>85.935215979999995</v>
        <stp/>
        <stp>EM_S_VAL_PE_TTM</stp>
        <stp>2</stp>
        <stp>603256.SH</stp>
        <stp>2020/11/20</stp>
        <tr r="F59" s="8"/>
      </tp>
      <tp>
        <v>87.668500370000004</v>
        <stp/>
        <stp>EM_S_VAL_PE_TTM</stp>
        <stp>2</stp>
        <stp>603256.SH</stp>
        <stp>2020/10/20</stp>
        <tr r="F36" s="8"/>
      </tp>
      <tp>
        <v>32.447679880000003</v>
        <stp/>
        <stp>EM_S_VAL_PE_TTM</stp>
        <stp>2</stp>
        <stp>600176.SH</stp>
        <stp>2020/11/13</stp>
        <tr r="BC54" s="8"/>
      </tp>
      <tp>
        <v>30.4222401</v>
        <stp/>
        <stp>EM_S_VAL_PE_TTM</stp>
        <stp>2</stp>
        <stp>600176.SH</stp>
        <stp>2020/10/13</stp>
        <tr r="BC31" s="8"/>
      </tp>
      <tp>
        <v>21.50262596</v>
        <stp/>
        <stp>EM_S_VAL_PE_TTM</stp>
        <stp>2</stp>
        <stp>600326.SH</stp>
        <stp>2020/12/11</stp>
        <tr r="AZ74" s="8"/>
      </tp>
      <tp>
        <v>-15.3278611</v>
        <stp/>
        <stp>EM_S_VAL_PE_TTM</stp>
        <stp>2</stp>
        <stp>603616.SH</stp>
        <stp>2020/11/24</stp>
        <tr r="P61" s="8"/>
      </tp>
      <tp>
        <v>23.804397569999999</v>
        <stp/>
        <stp>EM_S_VAL_PE_TTM</stp>
        <stp>2</stp>
        <stp>600326.SH</stp>
        <stp>2020/11/11</stp>
        <tr r="AZ52" s="8"/>
      </tp>
      <tp>
        <v>-14.65198691</v>
        <stp/>
        <stp>EM_S_VAL_PE_TTM</stp>
        <stp>2</stp>
        <stp>603616.SH</stp>
        <stp>2020/12/24</stp>
        <tr r="P83" s="8"/>
      </tp>
      <tp>
        <v>48.194057389999998</v>
        <stp/>
        <stp>EM_S_VAL_PE_TTM</stp>
        <stp>2</stp>
        <stp>600586.SH</stp>
        <stp>2020/11/17</stp>
        <tr r="AW56" s="8"/>
      </tp>
      <tp>
        <v>61.877547589999999</v>
        <stp/>
        <stp>EM_S_VAL_PE_TTM</stp>
        <stp>2</stp>
        <stp>600586.SH</stp>
        <stp>2020/12/17</stp>
        <tr r="AW78" s="8"/>
      </tp>
      <tp>
        <v>12.45425247</v>
        <stp/>
        <stp>EM_S_VAL_PE_TTM</stp>
        <stp>2</stp>
        <stp>000546.SZ</stp>
        <stp>2020/10/16</stp>
        <tr r="BR34" s="8"/>
      </tp>
      <tp>
        <v>11.462236069999999</v>
        <stp/>
        <stp>EM_S_VAL_PE_TTM</stp>
        <stp>2</stp>
        <stp>000546.SZ</stp>
        <stp>2020/11/16</stp>
        <tr r="BR55" s="8"/>
      </tp>
      <tp>
        <v>11.08297091</v>
        <stp/>
        <stp>EM_S_VAL_PE_TTM</stp>
        <stp>2</stp>
        <stp>000546.SZ</stp>
        <stp>2020/12/16</stp>
        <tr r="BR77" s="8"/>
      </tp>
      <tp>
        <v>28.787342729999999</v>
        <stp/>
        <stp>EM_S_VAL_PE_TTM</stp>
        <stp>2</stp>
        <stp>000786.SZ</stp>
        <stp>2020/10/14</stp>
        <tr r="BF32" s="8"/>
      </tp>
      <tp>
        <v>25.53778573</v>
        <stp/>
        <stp>EM_S_VAL_PE_TTM</stp>
        <stp>2</stp>
        <stp>000786.SZ</stp>
        <stp>2020/12/14</stp>
        <tr r="BF75" s="8"/>
      </tp>
      <tp>
        <v>23.1074737</v>
        <stp/>
        <stp>EM_S_VAL_PE_TTM</stp>
        <stp>2</stp>
        <stp>300196.SZ</stp>
        <stp>2020/10/12</stp>
        <tr r="AC30" s="8"/>
      </tp>
      <tp>
        <v>23.544615629999999</v>
        <stp/>
        <stp>EM_S_VAL_PE_TTM</stp>
        <stp>2</stp>
        <stp>300196.SZ</stp>
        <stp>2020/11/12</stp>
        <tr r="AC53" s="8"/>
      </tp>
      <tp>
        <v>86.772261060000005</v>
        <stp/>
        <stp>EM_S_VAL_PE_TTM</stp>
        <stp>2</stp>
        <stp>603256.SH</stp>
        <stp>2020/10/21</stp>
        <tr r="F37" s="8"/>
      </tp>
      <tp>
        <v>32.541840299999997</v>
        <stp/>
        <stp>EM_S_VAL_PE_TTM</stp>
        <stp>2</stp>
        <stp>600176.SH</stp>
        <stp>2020/11/12</stp>
        <tr r="BC53" s="8"/>
      </tp>
      <tp>
        <v>29.774147259999999</v>
        <stp/>
        <stp>EM_S_VAL_PE_TTM</stp>
        <stp>2</stp>
        <stp>600176.SH</stp>
        <stp>2020/10/12</stp>
        <tr r="BC30" s="8"/>
      </tp>
      <tp>
        <v>74.498664270000006</v>
        <stp/>
        <stp>EM_S_VAL_PE_TTM</stp>
        <stp>2</stp>
        <stp>603256.SH</stp>
        <stp>2020/12/21</stp>
        <tr r="F80" s="8"/>
      </tp>
      <tp>
        <v>21.8231258</v>
        <stp/>
        <stp>EM_S_VAL_PE_TTM</stp>
        <stp>2</stp>
        <stp>600326.SH</stp>
        <stp>2020/12/10</stp>
        <tr r="AZ73" s="8"/>
      </tp>
      <tp>
        <v>-15.3278611</v>
        <stp/>
        <stp>EM_S_VAL_PE_TTM</stp>
        <stp>2</stp>
        <stp>603616.SH</stp>
        <stp>2020/11/25</stp>
        <tr r="P62" s="8"/>
      </tp>
      <tp>
        <v>23.338215980000001</v>
        <stp/>
        <stp>EM_S_VAL_PE_TTM</stp>
        <stp>2</stp>
        <stp>600326.SH</stp>
        <stp>2020/11/10</stp>
        <tr r="AZ51" s="8"/>
      </tp>
      <tp>
        <v>-14.748540370000001</v>
        <stp/>
        <stp>EM_S_VAL_PE_TTM</stp>
        <stp>2</stp>
        <stp>603616.SH</stp>
        <stp>2020/12/25</stp>
        <tr r="P84" s="8"/>
      </tp>
      <tp>
        <v>90.438377410000001</v>
        <stp/>
        <stp>EM_S_VAL_PE_TTM</stp>
        <stp>2</stp>
        <stp>600586.SH</stp>
        <stp>2020/10/16</stp>
        <tr r="AW34" s="8"/>
      </tp>
      <tp>
        <v>47.89221569</v>
        <stp/>
        <stp>EM_S_VAL_PE_TTM</stp>
        <stp>2</stp>
        <stp>600586.SH</stp>
        <stp>2020/11/16</stp>
        <tr r="AW55" s="8"/>
      </tp>
      <tp>
        <v>59.261586229999999</v>
        <stp/>
        <stp>EM_S_VAL_PE_TTM</stp>
        <stp>2</stp>
        <stp>600586.SH</stp>
        <stp>2020/12/16</stp>
        <tr r="AW77" s="8"/>
      </tp>
      <tp>
        <v>11.574610939999999</v>
        <stp/>
        <stp>EM_S_VAL_PE_TTM</stp>
        <stp>2</stp>
        <stp>000546.SZ</stp>
        <stp>2020/11/11</stp>
        <tr r="BR52" s="8"/>
      </tp>
      <tp>
        <v>10.661565169999999</v>
        <stp/>
        <stp>EM_S_VAL_PE_TTM</stp>
        <stp>2</stp>
        <stp>000546.SZ</stp>
        <stp>2020/12/11</stp>
        <tr r="BR74" s="8"/>
      </tp>
      <tp>
        <v>27.957257869999999</v>
        <stp/>
        <stp>EM_S_VAL_PE_TTM</stp>
        <stp>2</stp>
        <stp>000786.SZ</stp>
        <stp>2020/10/13</stp>
        <tr r="BF31" s="8"/>
      </tp>
      <tp>
        <v>25.612503719999999</v>
        <stp/>
        <stp>EM_S_VAL_PE_TTM</stp>
        <stp>2</stp>
        <stp>300196.SZ</stp>
        <stp>2020/12/15</stp>
        <tr r="AC76" s="8"/>
      </tp>
      <tp>
        <v>27.366332440000001</v>
        <stp/>
        <stp>EM_S_VAL_PE_TTM</stp>
        <stp>2</stp>
        <stp>000786.SZ</stp>
        <stp>2020/11/13</stp>
        <tr r="BF54" s="8"/>
      </tp>
      <tp>
        <v>22.267479609999999</v>
        <stp/>
        <stp>EM_S_VAL_PE_TTM</stp>
        <stp>2</stp>
        <stp>300196.SZ</stp>
        <stp>2020/10/15</stp>
        <tr r="AC33" s="8"/>
      </tp>
      <tp>
        <v>83.035808500000002</v>
        <stp/>
        <stp>EM_S_VAL_PE_TTM</stp>
        <stp>2</stp>
        <stp>603256.SH</stp>
        <stp>2020/11/26</stp>
        <tr r="F63" s="8"/>
      </tp>
      <tp>
        <v>31.41191529</v>
        <stp/>
        <stp>EM_S_VAL_PE_TTM</stp>
        <stp>2</stp>
        <stp>600176.SH</stp>
        <stp>2020/12/15</stp>
        <tr r="BC76" s="8"/>
      </tp>
      <tp>
        <v>83.105827489999996</v>
        <stp/>
        <stp>EM_S_VAL_PE_TTM</stp>
        <stp>2</stp>
        <stp>603256.SH</stp>
        <stp>2020/10/26</stp>
        <tr r="F40" s="8"/>
      </tp>
      <tp>
        <v>29.354793069999999</v>
        <stp/>
        <stp>EM_S_VAL_PE_TTM</stp>
        <stp>2</stp>
        <stp>600176.SH</stp>
        <stp>2020/10/15</stp>
        <tr r="BC33" s="8"/>
      </tp>
      <tp>
        <v>21.7648531</v>
        <stp/>
        <stp>EM_S_VAL_PE_TTM</stp>
        <stp>2</stp>
        <stp>600326.SH</stp>
        <stp>2020/12/17</stp>
        <tr r="AZ78" s="8"/>
      </tp>
      <tp>
        <v>-15.608495100000001</v>
        <stp/>
        <stp>EM_S_VAL_PE_TTM</stp>
        <stp>2</stp>
        <stp>603616.SH</stp>
        <stp>2020/10/22</stp>
        <tr r="P38" s="8"/>
      </tp>
      <tp>
        <v>23.57130677</v>
        <stp/>
        <stp>EM_S_VAL_PE_TTM</stp>
        <stp>2</stp>
        <stp>600326.SH</stp>
        <stp>2020/11/17</stp>
        <tr r="AZ56" s="8"/>
      </tp>
      <tp>
        <v>-14.86923219</v>
        <stp/>
        <stp>EM_S_VAL_PE_TTM</stp>
        <stp>2</stp>
        <stp>603616.SH</stp>
        <stp>2020/12/22</stp>
        <tr r="P81" s="8"/>
      </tp>
      <tp>
        <v>45.578096029999998</v>
        <stp/>
        <stp>EM_S_VAL_PE_TTM</stp>
        <stp>2</stp>
        <stp>600586.SH</stp>
        <stp>2020/11/11</stp>
        <tr r="AW52" s="8"/>
      </tp>
      <tp>
        <v>52.419841130000002</v>
        <stp/>
        <stp>EM_S_VAL_PE_TTM</stp>
        <stp>2</stp>
        <stp>600586.SH</stp>
        <stp>2020/12/11</stp>
        <tr r="AW74" s="8"/>
      </tp>
      <tp>
        <v>11.3217675</v>
        <stp/>
        <stp>EM_S_VAL_PE_TTM</stp>
        <stp>2</stp>
        <stp>000546.SZ</stp>
        <stp>2020/11/10</stp>
        <tr r="BR51" s="8"/>
      </tp>
      <tp>
        <v>10.84417433</v>
        <stp/>
        <stp>EM_S_VAL_PE_TTM</stp>
        <stp>2</stp>
        <stp>000546.SZ</stp>
        <stp>2020/12/10</stp>
        <tr r="BR73" s="8"/>
      </tp>
      <tp>
        <v>26.587617860000002</v>
        <stp/>
        <stp>EM_S_VAL_PE_TTM</stp>
        <stp>2</stp>
        <stp>000786.SZ</stp>
        <stp>2020/10/12</stp>
        <tr r="BF30" s="8"/>
      </tp>
      <tp>
        <v>25.531090800000001</v>
        <stp/>
        <stp>EM_S_VAL_PE_TTM</stp>
        <stp>2</stp>
        <stp>300196.SZ</stp>
        <stp>2020/12/14</stp>
        <tr r="AC75" s="8"/>
      </tp>
      <tp>
        <v>27.448823269999998</v>
        <stp/>
        <stp>EM_S_VAL_PE_TTM</stp>
        <stp>2</stp>
        <stp>000786.SZ</stp>
        <stp>2020/11/12</stp>
        <tr r="BF53" s="8"/>
      </tp>
      <tp>
        <v>23.06165584</v>
        <stp/>
        <stp>EM_S_VAL_PE_TTM</stp>
        <stp>2</stp>
        <stp>300196.SZ</stp>
        <stp>2020/10/14</stp>
        <tr r="AC32" s="8"/>
      </tp>
      <tp>
        <v>83.277425789999995</v>
        <stp/>
        <stp>EM_S_VAL_PE_TTM</stp>
        <stp>2</stp>
        <stp>603256.SH</stp>
        <stp>2020/11/27</stp>
        <tr r="F64" s="8"/>
      </tp>
      <tp>
        <v>31.41191529</v>
        <stp/>
        <stp>EM_S_VAL_PE_TTM</stp>
        <stp>2</stp>
        <stp>600176.SH</stp>
        <stp>2020/12/14</stp>
        <tr r="BC75" s="8"/>
      </tp>
      <tp>
        <v>83.187303790000001</v>
        <stp/>
        <stp>EM_S_VAL_PE_TTM</stp>
        <stp>2</stp>
        <stp>603256.SH</stp>
        <stp>2020/10/27</stp>
        <tr r="F41" s="8"/>
      </tp>
      <tp>
        <v>30.479424760000001</v>
        <stp/>
        <stp>EM_S_VAL_PE_TTM</stp>
        <stp>2</stp>
        <stp>600176.SH</stp>
        <stp>2020/10/14</stp>
        <tr r="BC32" s="8"/>
      </tp>
      <tp>
        <v>21.50262596</v>
        <stp/>
        <stp>EM_S_VAL_PE_TTM</stp>
        <stp>2</stp>
        <stp>600326.SH</stp>
        <stp>2020/12/16</stp>
        <tr r="AZ77" s="8"/>
      </tp>
      <tp>
        <v>-15.11061583</v>
        <stp/>
        <stp>EM_S_VAL_PE_TTM</stp>
        <stp>2</stp>
        <stp>603616.SH</stp>
        <stp>2020/11/23</stp>
        <tr r="P60" s="8"/>
      </tp>
      <tp>
        <v>-15.390702149999999</v>
        <stp/>
        <stp>EM_S_VAL_PE_TTM</stp>
        <stp>2</stp>
        <stp>603616.SH</stp>
        <stp>2020/10/23</stp>
        <tr r="P39" s="8"/>
      </tp>
      <tp>
        <v>20.17592857</v>
        <stp/>
        <stp>EM_S_VAL_PE_TTM</stp>
        <stp>2</stp>
        <stp>600326.SH</stp>
        <stp>2020/10/16</stp>
        <tr r="AZ34" s="8"/>
      </tp>
      <tp>
        <v>23.716988520000001</v>
        <stp/>
        <stp>EM_S_VAL_PE_TTM</stp>
        <stp>2</stp>
        <stp>600326.SH</stp>
        <stp>2020/11/16</stp>
        <tr r="AZ55" s="8"/>
      </tp>
      <tp>
        <v>-14.82095546</v>
        <stp/>
        <stp>EM_S_VAL_PE_TTM</stp>
        <stp>2</stp>
        <stp>603616.SH</stp>
        <stp>2020/12/23</stp>
        <tr r="P82" s="8"/>
      </tp>
      <tp>
        <v>46.383007220000003</v>
        <stp/>
        <stp>EM_S_VAL_PE_TTM</stp>
        <stp>2</stp>
        <stp>600586.SH</stp>
        <stp>2020/11/10</stp>
        <tr r="AW51" s="8"/>
      </tp>
      <tp>
        <v>47.690987900000003</v>
        <stp/>
        <stp>EM_S_VAL_PE_TTM</stp>
        <stp>2</stp>
        <stp>600586.SH</stp>
        <stp>2020/12/10</stp>
        <tr r="AW73" s="8"/>
      </tp>
      <tp>
        <v>12.707845839999999</v>
        <stp/>
        <stp>EM_S_VAL_PE_TTM</stp>
        <stp>2</stp>
        <stp>000546.SZ</stp>
        <stp>2020/10/13</stp>
        <tr r="BR31" s="8"/>
      </tp>
      <tp>
        <v>11.307720639999999</v>
        <stp/>
        <stp>EM_S_VAL_PE_TTM</stp>
        <stp>2</stp>
        <stp>000546.SZ</stp>
        <stp>2020/11/13</stp>
        <tr r="BR54" s="8"/>
      </tp>
      <tp>
        <v>26.34521998</v>
        <stp/>
        <stp>EM_S_VAL_PE_TTM</stp>
        <stp>2</stp>
        <stp>300196.SZ</stp>
        <stp>2020/12/17</stp>
        <tr r="AC78" s="8"/>
      </tp>
      <tp>
        <v>27.496942919999999</v>
        <stp/>
        <stp>EM_S_VAL_PE_TTM</stp>
        <stp>2</stp>
        <stp>000786.SZ</stp>
        <stp>2020/11/11</stp>
        <tr r="BF52" s="8"/>
      </tp>
      <tp>
        <v>25.840252110000002</v>
        <stp/>
        <stp>EM_S_VAL_PE_TTM</stp>
        <stp>2</stp>
        <stp>000786.SZ</stp>
        <stp>2020/12/11</stp>
        <tr r="BF74" s="8"/>
      </tp>
      <tp>
        <v>24.3587448</v>
        <stp/>
        <stp>EM_S_VAL_PE_TTM</stp>
        <stp>2</stp>
        <stp>300196.SZ</stp>
        <stp>2020/11/17</stp>
        <tr r="AC56" s="8"/>
      </tp>
      <tp>
        <v>85.935215979999995</v>
        <stp/>
        <stp>EM_S_VAL_PE_TTM</stp>
        <stp>2</stp>
        <stp>603256.SH</stp>
        <stp>2020/11/24</stp>
        <tr r="F61" s="8"/>
      </tp>
      <tp>
        <v>31.41191529</v>
        <stp/>
        <stp>EM_S_VAL_PE_TTM</stp>
        <stp>2</stp>
        <stp>600176.SH</stp>
        <stp>2020/12/17</stp>
        <tr r="BC78" s="8"/>
      </tp>
      <tp>
        <v>33.747093640000003</v>
        <stp/>
        <stp>EM_S_VAL_PE_TTM</stp>
        <stp>2</stp>
        <stp>600176.SH</stp>
        <stp>2020/11/17</stp>
        <tr r="BC56" s="8"/>
      </tp>
      <tp>
        <v>65.639363660000001</v>
        <stp/>
        <stp>EM_S_VAL_PE_TTM</stp>
        <stp>2</stp>
        <stp>603256.SH</stp>
        <stp>2020/12/24</stp>
        <tr r="F83" s="8"/>
      </tp>
      <tp>
        <v>21.910534850000001</v>
        <stp/>
        <stp>EM_S_VAL_PE_TTM</stp>
        <stp>2</stp>
        <stp>600326.SH</stp>
        <stp>2020/12/15</stp>
        <tr r="AZ76" s="8"/>
      </tp>
      <tp>
        <v>-14.7968171</v>
        <stp/>
        <stp>EM_S_VAL_PE_TTM</stp>
        <stp>2</stp>
        <stp>603616.SH</stp>
        <stp>2020/11/20</stp>
        <tr r="P59" s="8"/>
      </tp>
      <tp>
        <v>-15.92308493</v>
        <stp/>
        <stp>EM_S_VAL_PE_TTM</stp>
        <stp>2</stp>
        <stp>603616.SH</stp>
        <stp>2020/10/20</stp>
        <tr r="P36" s="8"/>
      </tp>
      <tp>
        <v>20.328199730000001</v>
        <stp/>
        <stp>EM_S_VAL_PE_TTM</stp>
        <stp>2</stp>
        <stp>600326.SH</stp>
        <stp>2020/10/15</stp>
        <tr r="AZ33" s="8"/>
      </tp>
      <tp>
        <v>87.025608449999993</v>
        <stp/>
        <stp>EM_S_VAL_PE_TTM</stp>
        <stp>2</stp>
        <stp>600586.SH</stp>
        <stp>2020/10/13</stp>
        <tr r="AW31" s="8"/>
      </tp>
      <tp>
        <v>46.383007220000003</v>
        <stp/>
        <stp>EM_S_VAL_PE_TTM</stp>
        <stp>2</stp>
        <stp>600586.SH</stp>
        <stp>2020/11/13</stp>
        <tr r="AW54" s="8"/>
      </tp>
      <tp>
        <v>12.84873105</v>
        <stp/>
        <stp>EM_S_VAL_PE_TTM</stp>
        <stp>2</stp>
        <stp>000546.SZ</stp>
        <stp>2020/10/12</stp>
        <tr r="BR30" s="8"/>
      </tp>
      <tp>
        <v>11.44818922</v>
        <stp/>
        <stp>EM_S_VAL_PE_TTM</stp>
        <stp>2</stp>
        <stp>000546.SZ</stp>
        <stp>2020/11/12</stp>
        <tr r="BR53" s="8"/>
      </tp>
      <tp>
        <v>25.531090800000001</v>
        <stp/>
        <stp>EM_S_VAL_PE_TTM</stp>
        <stp>2</stp>
        <stp>300196.SZ</stp>
        <stp>2020/12/16</stp>
        <tr r="AC77" s="8"/>
      </tp>
      <tp>
        <v>26.795770869999998</v>
        <stp/>
        <stp>EM_S_VAL_PE_TTM</stp>
        <stp>2</stp>
        <stp>000786.SZ</stp>
        <stp>2020/11/10</stp>
        <tr r="BF51" s="8"/>
      </tp>
      <tp>
        <v>25.812755159999998</v>
        <stp/>
        <stp>EM_S_VAL_PE_TTM</stp>
        <stp>2</stp>
        <stp>000786.SZ</stp>
        <stp>2020/12/10</stp>
        <tr r="BF73" s="8"/>
      </tp>
      <tp>
        <v>21.76348316</v>
        <stp/>
        <stp>EM_S_VAL_PE_TTM</stp>
        <stp>2</stp>
        <stp>300196.SZ</stp>
        <stp>2020/10/16</stp>
        <tr r="AC34" s="8"/>
      </tp>
      <tp>
        <v>24.537853219999999</v>
        <stp/>
        <stp>EM_S_VAL_PE_TTM</stp>
        <stp>2</stp>
        <stp>300196.SZ</stp>
        <stp>2020/11/16</stp>
        <tr r="AC55" s="8"/>
      </tp>
      <tp>
        <v>83.599582179999999</v>
        <stp/>
        <stp>EM_S_VAL_PE_TTM</stp>
        <stp>2</stp>
        <stp>603256.SH</stp>
        <stp>2020/11/25</stp>
        <tr r="F62" s="8"/>
      </tp>
      <tp>
        <v>30.319654440000001</v>
        <stp/>
        <stp>EM_S_VAL_PE_TTM</stp>
        <stp>2</stp>
        <stp>600176.SH</stp>
        <stp>2020/12/16</stp>
        <tr r="BC77" s="8"/>
      </tp>
      <tp>
        <v>33.690597390000001</v>
        <stp/>
        <stp>EM_S_VAL_PE_TTM</stp>
        <stp>2</stp>
        <stp>600176.SH</stp>
        <stp>2020/11/16</stp>
        <tr r="BC55" s="8"/>
      </tp>
      <tp>
        <v>29.202300640000001</v>
        <stp/>
        <stp>EM_S_VAL_PE_TTM</stp>
        <stp>2</stp>
        <stp>600176.SH</stp>
        <stp>2020/10/16</stp>
        <tr r="BC34" s="8"/>
      </tp>
      <tp>
        <v>72.243569570000005</v>
        <stp/>
        <stp>EM_S_VAL_PE_TTM</stp>
        <stp>2</stp>
        <stp>603256.SH</stp>
        <stp>2020/12/25</stp>
        <tr r="F84" s="8"/>
      </tp>
      <tp>
        <v>21.735716750000002</v>
        <stp/>
        <stp>EM_S_VAL_PE_TTM</stp>
        <stp>2</stp>
        <stp>600326.SH</stp>
        <stp>2020/12/14</stp>
        <tr r="AZ75" s="8"/>
      </tp>
      <tp>
        <v>-15.729491189999999</v>
        <stp/>
        <stp>EM_S_VAL_PE_TTM</stp>
        <stp>2</stp>
        <stp>603616.SH</stp>
        <stp>2020/10/21</stp>
        <tr r="P37" s="8"/>
      </tp>
      <tp>
        <v>20.60736352</v>
        <stp/>
        <stp>EM_S_VAL_PE_TTM</stp>
        <stp>2</stp>
        <stp>600326.SH</stp>
        <stp>2020/10/14</stp>
        <tr r="AZ32" s="8"/>
      </tp>
      <tp>
        <v>-15.062339100000001</v>
        <stp/>
        <stp>EM_S_VAL_PE_TTM</stp>
        <stp>2</stp>
        <stp>603616.SH</stp>
        <stp>2020/12/21</stp>
        <tr r="P80" s="8"/>
      </tp>
      <tp>
        <v>88.97576214</v>
        <stp/>
        <stp>EM_S_VAL_PE_TTM</stp>
        <stp>2</stp>
        <stp>600586.SH</stp>
        <stp>2020/10/12</stp>
        <tr r="AW30" s="8"/>
      </tp>
      <tp>
        <v>46.282393319999997</v>
        <stp/>
        <stp>EM_S_VAL_PE_TTM</stp>
        <stp>2</stp>
        <stp>600586.SH</stp>
        <stp>2020/11/12</stp>
        <tr r="AW53" s="8"/>
      </tp>
      <tp>
        <v>78.259823929999996</v>
        <stp/>
        <stp>EM_S_VAL_PE_TTM</stp>
        <stp>2</stp>
        <stp>002066.SZ</stp>
        <stp>2020/12/28</stp>
        <tr r="AS85" s="8"/>
      </tp>
      <tp>
        <v>79.289558450000001</v>
        <stp/>
        <stp>EM_S_VAL_PE_TTM</stp>
        <stp>2</stp>
        <stp>002066.SZ</stp>
        <stp>2020/10/28</stp>
        <tr r="AS42" s="8"/>
      </tp>
      <tp>
        <v>13.2292016</v>
        <stp/>
        <stp>EM_S_VAL_PE_TTM</stp>
        <stp>2</stp>
        <stp>603856.SH</stp>
        <stp>2020/11/30</stp>
        <tr r="H65" s="8"/>
      </tp>
      <tp>
        <v>12.52888853</v>
        <stp/>
        <stp>EM_S_VAL_PE_TTM</stp>
        <stp>2</stp>
        <stp>603856.SH</stp>
        <stp>2020/10/30</stp>
        <tr r="H44" s="8"/>
      </tp>
      <tp>
        <v>11.09948241</v>
        <stp/>
        <stp>EM_S_VAL_PE_TTM</stp>
        <stp>2</stp>
        <stp>603856.SH</stp>
        <stp>2020/12/30</stp>
        <tr r="H87" s="8"/>
      </tp>
      <tp>
        <v>76.801033349999997</v>
        <stp/>
        <stp>EM_S_VAL_PE_TTM</stp>
        <stp>2</stp>
        <stp>002066.SZ</stp>
        <stp>2020/12/29</stp>
        <tr r="AS86" s="8"/>
      </tp>
      <tp>
        <v>79.89023693</v>
        <stp/>
        <stp>EM_S_VAL_PE_TTM</stp>
        <stp>2</stp>
        <stp>002066.SZ</stp>
        <stp>2020/10/29</stp>
        <tr r="AS43" s="8"/>
      </tp>
      <tp>
        <v>11.579148890000001</v>
        <stp/>
        <stp>EM_S_VAL_PE_TTM</stp>
        <stp>2</stp>
        <stp>603856.SH</stp>
        <stp>2020/12/31</stp>
        <tr r="H88" s="8"/>
      </tp>
      <tp>
        <v>18.778171740000001</v>
        <stp/>
        <stp>EM_S_VAL_PE_TTM</stp>
        <stp>2</stp>
        <stp>601636.SH</stp>
        <stp>2020/12/18</stp>
        <tr r="Z79" s="8"/>
      </tp>
      <tp>
        <v>22.014654530000001</v>
        <stp/>
        <stp>EM_S_VAL_PE_TTM</stp>
        <stp>2</stp>
        <stp>601636.SH</stp>
        <stp>2020/11/18</stp>
        <tr r="Z57" s="8"/>
      </tp>
      <tp>
        <v>20.503200629999998</v>
        <stp/>
        <stp>EM_S_VAL_PE_TTM</stp>
        <stp>2</stp>
        <stp>601636.SH</stp>
        <stp>2020/11/19</stp>
        <tr r="Z58" s="8"/>
      </tp>
      <tp>
        <v>17.860047510000001</v>
        <stp/>
        <stp>EM_S_VAL_PE_TTM</stp>
        <stp>2</stp>
        <stp>601636.SH</stp>
        <stp>2020/10/19</stp>
        <tr r="Z35" s="8"/>
      </tp>
      <tp>
        <v>117.74492660999999</v>
        <stp/>
        <stp>EM_S_VAL_PE_TTM</stp>
        <stp>2</stp>
        <stp>002066.SZ</stp>
        <stp>2020/10/20</stp>
        <tr r="AS36" s="8"/>
      </tp>
      <tp>
        <v>81.949705980000005</v>
        <stp/>
        <stp>EM_S_VAL_PE_TTM</stp>
        <stp>2</stp>
        <stp>002066.SZ</stp>
        <stp>2020/11/20</stp>
        <tr r="AS59" s="8"/>
      </tp>
      <tp>
        <v>19.00817559</v>
        <stp/>
        <stp>EM_S_VAL_PE_TTM</stp>
        <stp>2</stp>
        <stp>601636.SH</stp>
        <stp>2020/12/16</stp>
        <tr r="Z77" s="8"/>
      </tp>
      <tp>
        <v>21.883223749999999</v>
        <stp/>
        <stp>EM_S_VAL_PE_TTM</stp>
        <stp>2</stp>
        <stp>601636.SH</stp>
        <stp>2020/11/16</stp>
        <tr r="Z55" s="8"/>
      </tp>
      <tp>
        <v>18.282889669999999</v>
        <stp/>
        <stp>EM_S_VAL_PE_TTM</stp>
        <stp>2</stp>
        <stp>601636.SH</stp>
        <stp>2020/10/16</stp>
        <tr r="Z34" s="8"/>
      </tp>
      <tp>
        <v>78.774691189999999</v>
        <stp/>
        <stp>EM_S_VAL_PE_TTM</stp>
        <stp>2</stp>
        <stp>002066.SZ</stp>
        <stp>2020/12/21</stp>
        <tr r="AS80" s="8"/>
      </tp>
      <tp>
        <v>114.54662377</v>
        <stp/>
        <stp>EM_S_VAL_PE_TTM</stp>
        <stp>2</stp>
        <stp>002066.SZ</stp>
        <stp>2020/10/21</stp>
        <tr r="AS37" s="8"/>
      </tp>
      <tp>
        <v>18.334592879999999</v>
        <stp/>
        <stp>EM_S_VAL_PE_TTM</stp>
        <stp>2</stp>
        <stp>601636.SH</stp>
        <stp>2020/12/17</stp>
        <tr r="Z78" s="8"/>
      </tp>
      <tp>
        <v>21.193212190000001</v>
        <stp/>
        <stp>EM_S_VAL_PE_TTM</stp>
        <stp>2</stp>
        <stp>601636.SH</stp>
        <stp>2020/11/17</stp>
        <tr r="Z56" s="8"/>
      </tp>
      <tp>
        <v>78.517257560000004</v>
        <stp/>
        <stp>EM_S_VAL_PE_TTM</stp>
        <stp>2</stp>
        <stp>002066.SZ</stp>
        <stp>2020/12/22</stp>
        <tr r="AS81" s="8"/>
      </tp>
      <tp>
        <v>113.59897848999999</v>
        <stp/>
        <stp>EM_S_VAL_PE_TTM</stp>
        <stp>2</stp>
        <stp>002066.SZ</stp>
        <stp>2020/10/22</stp>
        <tr r="AS38" s="8"/>
      </tp>
      <tp>
        <v>83.196886699999993</v>
        <stp/>
        <stp>EM_S_VAL_PE_TTM</stp>
        <stp>2</stp>
        <stp>603256.SH</stp>
        <stp>2020/11/30</stp>
        <tr r="F65" s="8"/>
      </tp>
      <tp>
        <v>82.391495730000003</v>
        <stp/>
        <stp>EM_S_VAL_PE_TTM</stp>
        <stp>2</stp>
        <stp>603256.SH</stp>
        <stp>2020/10/30</stp>
        <tr r="F44" s="8"/>
      </tp>
      <tp>
        <v>71.035483119999995</v>
        <stp/>
        <stp>EM_S_VAL_PE_TTM</stp>
        <stp>2</stp>
        <stp>603256.SH</stp>
        <stp>2020/12/30</stp>
        <tr r="F87" s="8"/>
      </tp>
      <tp>
        <v>19.484612139999999</v>
        <stp/>
        <stp>EM_S_VAL_PE_TTM</stp>
        <stp>2</stp>
        <stp>601636.SH</stp>
        <stp>2020/12/14</stp>
        <tr r="Z75" s="8"/>
      </tp>
      <tp>
        <v>19.007761940000002</v>
        <stp/>
        <stp>EM_S_VAL_PE_TTM</stp>
        <stp>2</stp>
        <stp>601636.SH</stp>
        <stp>2020/10/14</stp>
        <tr r="Z32" s="8"/>
      </tp>
      <tp>
        <v>77.659145460000005</v>
        <stp/>
        <stp>EM_S_VAL_PE_TTM</stp>
        <stp>2</stp>
        <stp>002066.SZ</stp>
        <stp>2020/12/23</stp>
        <tr r="AS82" s="8"/>
      </tp>
      <tp>
        <v>111.58523226</v>
        <stp/>
        <stp>EM_S_VAL_PE_TTM</stp>
        <stp>2</stp>
        <stp>002066.SZ</stp>
        <stp>2020/10/23</stp>
        <tr r="AS39" s="8"/>
      </tp>
      <tp>
        <v>81.17740508</v>
        <stp/>
        <stp>EM_S_VAL_PE_TTM</stp>
        <stp>2</stp>
        <stp>002066.SZ</stp>
        <stp>2020/11/23</stp>
        <tr r="AS60" s="8"/>
      </tp>
      <tp>
        <v>71.116022220000005</v>
        <stp/>
        <stp>EM_S_VAL_PE_TTM</stp>
        <stp>2</stp>
        <stp>603256.SH</stp>
        <stp>2020/12/31</stp>
        <tr r="F88" s="8"/>
      </tp>
      <tp>
        <v>18.74531404</v>
        <stp/>
        <stp>EM_S_VAL_PE_TTM</stp>
        <stp>2</stp>
        <stp>601636.SH</stp>
        <stp>2020/12/15</stp>
        <tr r="Z76" s="8"/>
      </tp>
      <tp>
        <v>18.182212960000001</v>
        <stp/>
        <stp>EM_S_VAL_PE_TTM</stp>
        <stp>2</stp>
        <stp>601636.SH</stp>
        <stp>2020/10/15</stp>
        <tr r="Z33" s="8"/>
      </tp>
      <tp>
        <v>78.174012719999993</v>
        <stp/>
        <stp>EM_S_VAL_PE_TTM</stp>
        <stp>2</stp>
        <stp>002066.SZ</stp>
        <stp>2020/12/24</stp>
        <tr r="AS83" s="8"/>
      </tp>
      <tp>
        <v>79.89023693</v>
        <stp/>
        <stp>EM_S_VAL_PE_TTM</stp>
        <stp>2</stp>
        <stp>002066.SZ</stp>
        <stp>2020/11/24</stp>
        <tr r="AS61" s="8"/>
      </tp>
      <tp>
        <v>19.78033138</v>
        <stp/>
        <stp>EM_S_VAL_PE_TTM</stp>
        <stp>2</stp>
        <stp>601636.SH</stp>
        <stp>2020/11/12</stp>
        <tr r="Z53" s="8"/>
      </tp>
      <tp>
        <v>18.141942279999999</v>
        <stp/>
        <stp>EM_S_VAL_PE_TTM</stp>
        <stp>2</stp>
        <stp>601636.SH</stp>
        <stp>2020/10/12</stp>
        <tr r="Z30" s="8"/>
      </tp>
      <tp>
        <v>78.174012719999993</v>
        <stp/>
        <stp>EM_S_VAL_PE_TTM</stp>
        <stp>2</stp>
        <stp>002066.SZ</stp>
        <stp>2020/12/25</stp>
        <tr r="AS84" s="8"/>
      </tp>
      <tp>
        <v>79.976048140000003</v>
        <stp/>
        <stp>EM_S_VAL_PE_TTM</stp>
        <stp>2</stp>
        <stp>002066.SZ</stp>
        <stp>2020/11/25</stp>
        <tr r="AS62" s="8"/>
      </tp>
      <tp>
        <v>20.174623700000001</v>
        <stp/>
        <stp>EM_S_VAL_PE_TTM</stp>
        <stp>2</stp>
        <stp>601636.SH</stp>
        <stp>2020/11/13</stp>
        <tr r="Z54" s="8"/>
      </tp>
      <tp>
        <v>18.1016716</v>
        <stp/>
        <stp>EM_S_VAL_PE_TTM</stp>
        <stp>2</stp>
        <stp>601636.SH</stp>
        <stp>2020/10/13</stp>
        <tr r="Z31" s="8"/>
      </tp>
      <tp>
        <v>112.29596622</v>
        <stp/>
        <stp>EM_S_VAL_PE_TTM</stp>
        <stp>2</stp>
        <stp>002066.SZ</stp>
        <stp>2020/10/26</stp>
        <tr r="AS40" s="8"/>
      </tp>
      <tp>
        <v>79.804425719999998</v>
        <stp/>
        <stp>EM_S_VAL_PE_TTM</stp>
        <stp>2</stp>
        <stp>002066.SZ</stp>
        <stp>2020/11/26</stp>
        <tr r="AS63" s="8"/>
      </tp>
      <tp>
        <v>-15.18303092</v>
        <stp/>
        <stp>EM_S_VAL_PE_TTM</stp>
        <stp>2</stp>
        <stp>603616.SH</stp>
        <stp>2020/11/30</stp>
        <tr r="P65" s="8"/>
      </tp>
      <tp>
        <v>18.219590950000001</v>
        <stp/>
        <stp>EM_S_VAL_PE_TTM</stp>
        <stp>2</stp>
        <stp>601636.SH</stp>
        <stp>2020/12/10</stp>
        <tr r="Z73" s="8"/>
      </tp>
      <tp>
        <v>-14.204940499999999</v>
        <stp/>
        <stp>EM_S_VAL_PE_TTM</stp>
        <stp>2</stp>
        <stp>603616.SH</stp>
        <stp>2020/10/30</stp>
        <tr r="P44" s="8"/>
      </tp>
      <tp>
        <v>18.827458279999998</v>
        <stp/>
        <stp>EM_S_VAL_PE_TTM</stp>
        <stp>2</stp>
        <stp>601636.SH</stp>
        <stp>2020/11/10</stp>
        <tr r="Z51" s="8"/>
      </tp>
      <tp>
        <v>-14.12094291</v>
        <stp/>
        <stp>EM_S_VAL_PE_TTM</stp>
        <stp>2</stp>
        <stp>603616.SH</stp>
        <stp>2020/12/30</stp>
        <tr r="P87" s="8"/>
      </tp>
      <tp>
        <v>112.05905490000001</v>
        <stp/>
        <stp>EM_S_VAL_PE_TTM</stp>
        <stp>2</stp>
        <stp>002066.SZ</stp>
        <stp>2020/10/27</stp>
        <tr r="AS41" s="8"/>
      </tp>
      <tp>
        <v>80.147670559999995</v>
        <stp/>
        <stp>EM_S_VAL_PE_TTM</stp>
        <stp>2</stp>
        <stp>002066.SZ</stp>
        <stp>2020/11/27</stp>
        <tr r="AS64" s="8"/>
      </tp>
      <tp>
        <v>18.71245635</v>
        <stp/>
        <stp>EM_S_VAL_PE_TTM</stp>
        <stp>2</stp>
        <stp>601636.SH</stp>
        <stp>2020/12/11</stp>
        <tr r="Z74" s="8"/>
      </tp>
      <tp>
        <v>19.073890980000002</v>
        <stp/>
        <stp>EM_S_VAL_PE_TTM</stp>
        <stp>2</stp>
        <stp>601636.SH</stp>
        <stp>2020/11/11</stp>
        <tr r="Z52" s="8"/>
      </tp>
      <tp>
        <v>-14.14508127</v>
        <stp/>
        <stp>EM_S_VAL_PE_TTM</stp>
        <stp>2</stp>
        <stp>603616.SH</stp>
        <stp>2020/12/31</stp>
        <tr r="P88" s="8"/>
      </tp>
      <tp>
        <v>77.830767879999996</v>
        <stp/>
        <stp>EM_S_VAL_PE_TTM</stp>
        <stp>2</stp>
        <stp>002066.SZ</stp>
        <stp>2020/12/18</stp>
        <tr r="AS79" s="8"/>
      </tp>
      <tp>
        <v>82.292950820000001</v>
        <stp/>
        <stp>EM_S_VAL_PE_TTM</stp>
        <stp>2</stp>
        <stp>002066.SZ</stp>
        <stp>2020/11/18</stp>
        <tr r="AS57" s="8"/>
      </tp>
      <tp>
        <v>108.40895293</v>
        <stp/>
        <stp>EM_S_VAL_PE_TTM</stp>
        <stp>2</stp>
        <stp>600876.SH</stp>
        <stp>2020/12/30</stp>
        <tr r="BN87" s="8"/>
      </tp>
      <tp>
        <v>93.289240129999996</v>
        <stp/>
        <stp>EM_S_VAL_PE_TTM</stp>
        <stp>2</stp>
        <stp>600876.SH</stp>
        <stp>2020/11/30</stp>
        <tr r="BN65" s="8"/>
      </tp>
      <tp>
        <v>91.910792990000004</v>
        <stp/>
        <stp>EM_S_VAL_PE_TTM</stp>
        <stp>2</stp>
        <stp>600876.SH</stp>
        <stp>2020/10/30</stp>
        <tr r="BN44" s="8"/>
      </tp>
      <tp>
        <v>117.38955962999999</v>
        <stp/>
        <stp>EM_S_VAL_PE_TTM</stp>
        <stp>2</stp>
        <stp>002066.SZ</stp>
        <stp>2020/10/19</stp>
        <tr r="AS35" s="8"/>
      </tp>
      <tp>
        <v>82.893629290000007</v>
        <stp/>
        <stp>EM_S_VAL_PE_TTM</stp>
        <stp>2</stp>
        <stp>002066.SZ</stp>
        <stp>2020/11/19</stp>
        <tr r="AS58" s="8"/>
      </tp>
      <tp>
        <v>119.24372688</v>
        <stp/>
        <stp>EM_S_VAL_PE_TTM</stp>
        <stp>2</stp>
        <stp>600876.SH</stp>
        <stp>2020/12/31</stp>
        <tr r="BN88" s="8"/>
      </tp>
      <tp>
        <v>21.423216050000001</v>
        <stp/>
        <stp>EM_S_VAL_PE_TTM</stp>
        <stp>2</stp>
        <stp>601636.SH</stp>
        <stp>2020/12/28</stp>
        <tr r="Z85" s="8"/>
      </tp>
      <tp>
        <v>16.691116560000001</v>
        <stp/>
        <stp>EM_S_VAL_PE_TTM</stp>
        <stp>2</stp>
        <stp>601636.SH</stp>
        <stp>2020/10/28</stp>
        <tr r="Z42" s="8"/>
      </tp>
      <tp>
        <v>20.207481390000002</v>
        <stp/>
        <stp>EM_S_VAL_PE_TTM</stp>
        <stp>2</stp>
        <stp>601636.SH</stp>
        <stp>2020/12/29</stp>
        <tr r="Z86" s="8"/>
      </tp>
      <tp>
        <v>14.98310816</v>
        <stp/>
        <stp>EM_S_VAL_PE_TTM</stp>
        <stp>2</stp>
        <stp>601636.SH</stp>
        <stp>2020/10/29</stp>
        <tr r="Z43" s="8"/>
      </tp>
      <tp>
        <v>80.490915400000006</v>
        <stp/>
        <stp>EM_S_VAL_PE_TTM</stp>
        <stp>2</stp>
        <stp>002066.SZ</stp>
        <stp>2020/12/10</stp>
        <tr r="AS73" s="8"/>
      </tp>
      <tp>
        <v>80.919971450000006</v>
        <stp/>
        <stp>EM_S_VAL_PE_TTM</stp>
        <stp>2</stp>
        <stp>002066.SZ</stp>
        <stp>2020/11/10</stp>
        <tr r="AS51" s="8"/>
      </tp>
      <tp>
        <v>27.729239570000001</v>
        <stp/>
        <stp>EM_S_VAL_PE_TTM</stp>
        <stp>2</stp>
        <stp>300196.SZ</stp>
        <stp>2020/12/31</stp>
        <tr r="AC88" s="8"/>
      </tp>
      <tp>
        <v>37.588838680000002</v>
        <stp/>
        <stp>EM_S_VAL_PE_TTM</stp>
        <stp>2</stp>
        <stp>600176.SH</stp>
        <stp>2020/12/31</stp>
        <tr r="BC88" s="8"/>
      </tp>
      <tp>
        <v>19.698187149999999</v>
        <stp/>
        <stp>EM_S_VAL_PE_TTM</stp>
        <stp>2</stp>
        <stp>601636.SH</stp>
        <stp>2020/11/26</stp>
        <tr r="Z63" s="8"/>
      </tp>
      <tp>
        <v>16.449508120000001</v>
        <stp/>
        <stp>EM_S_VAL_PE_TTM</stp>
        <stp>2</stp>
        <stp>601636.SH</stp>
        <stp>2020/10/26</stp>
        <tr r="Z40" s="8"/>
      </tp>
      <tp>
        <v>78.688879979999996</v>
        <stp/>
        <stp>EM_S_VAL_PE_TTM</stp>
        <stp>2</stp>
        <stp>002066.SZ</stp>
        <stp>2020/12/11</stp>
        <tr r="AS74" s="8"/>
      </tp>
      <tp>
        <v>79.718614509999995</v>
        <stp/>
        <stp>EM_S_VAL_PE_TTM</stp>
        <stp>2</stp>
        <stp>002066.SZ</stp>
        <stp>2020/11/11</stp>
        <tr r="AS52" s="8"/>
      </tp>
      <tp>
        <v>27.48500082</v>
        <stp/>
        <stp>EM_S_VAL_PE_TTM</stp>
        <stp>2</stp>
        <stp>300196.SZ</stp>
        <stp>2020/12/30</stp>
        <tr r="AC87" s="8"/>
      </tp>
      <tp>
        <v>19.718208520000001</v>
        <stp/>
        <stp>EM_S_VAL_PE_TTM</stp>
        <stp>2</stp>
        <stp>300196.SZ</stp>
        <stp>2020/10/30</stp>
        <tr r="AC44" s="8"/>
      </tp>
      <tp>
        <v>23.31665946</v>
        <stp/>
        <stp>EM_S_VAL_PE_TTM</stp>
        <stp>2</stp>
        <stp>300196.SZ</stp>
        <stp>2020/11/30</stp>
        <tr r="AC65" s="8"/>
      </tp>
      <tp>
        <v>37.645334929999997</v>
        <stp/>
        <stp>EM_S_VAL_PE_TTM</stp>
        <stp>2</stp>
        <stp>600176.SH</stp>
        <stp>2020/12/30</stp>
        <tr r="BC87" s="8"/>
      </tp>
      <tp>
        <v>31.67556446</v>
        <stp/>
        <stp>EM_S_VAL_PE_TTM</stp>
        <stp>2</stp>
        <stp>600176.SH</stp>
        <stp>2020/11/30</stp>
        <tr r="BC65" s="8"/>
      </tp>
      <tp>
        <v>26.27075649</v>
        <stp/>
        <stp>EM_S_VAL_PE_TTM</stp>
        <stp>2</stp>
        <stp>600176.SH</stp>
        <stp>2020/10/30</stp>
        <tr r="BC44" s="8"/>
      </tp>
      <tp>
        <v>19.402467909999999</v>
        <stp/>
        <stp>EM_S_VAL_PE_TTM</stp>
        <stp>2</stp>
        <stp>601636.SH</stp>
        <stp>2020/11/27</stp>
        <tr r="Z64" s="8"/>
      </tp>
      <tp>
        <v>16.610580420000002</v>
        <stp/>
        <stp>EM_S_VAL_PE_TTM</stp>
        <stp>2</stp>
        <stp>601636.SH</stp>
        <stp>2020/10/27</stp>
        <tr r="Z41" s="8"/>
      </tp>
      <tp>
        <v>120.4694068</v>
        <stp/>
        <stp>EM_S_VAL_PE_TTM</stp>
        <stp>2</stp>
        <stp>002066.SZ</stp>
        <stp>2020/10/12</stp>
        <tr r="AS30" s="8"/>
      </tp>
      <tp>
        <v>81.434838709999994</v>
        <stp/>
        <stp>EM_S_VAL_PE_TTM</stp>
        <stp>2</stp>
        <stp>002066.SZ</stp>
        <stp>2020/11/12</stp>
        <tr r="AS53" s="8"/>
      </tp>
      <tp>
        <v>20.453794980000001</v>
        <stp/>
        <stp>EM_S_VAL_PE_TTM</stp>
        <stp>2</stp>
        <stp>600326.SH</stp>
        <stp>2020/12/31</stp>
        <tr r="AZ88" s="8"/>
      </tp>
      <tp>
        <v>21.587504509999999</v>
        <stp/>
        <stp>EM_S_VAL_PE_TTM</stp>
        <stp>2</stp>
        <stp>601636.SH</stp>
        <stp>2020/12/24</stp>
        <tr r="Z83" s="8"/>
      </tp>
      <tp>
        <v>21.14392565</v>
        <stp/>
        <stp>EM_S_VAL_PE_TTM</stp>
        <stp>2</stp>
        <stp>601636.SH</stp>
        <stp>2020/11/24</stp>
        <tr r="Z61" s="8"/>
      </tp>
      <tp>
        <v>123.66770964</v>
        <stp/>
        <stp>EM_S_VAL_PE_TTM</stp>
        <stp>2</stp>
        <stp>002066.SZ</stp>
        <stp>2020/10/13</stp>
        <tr r="AS31" s="8"/>
      </tp>
      <tp>
        <v>83.065251709999998</v>
        <stp/>
        <stp>EM_S_VAL_PE_TTM</stp>
        <stp>2</stp>
        <stp>002066.SZ</stp>
        <stp>2020/11/13</stp>
        <tr r="AS54" s="8"/>
      </tp>
      <tp>
        <v>20.308035629999999</v>
        <stp/>
        <stp>EM_S_VAL_PE_TTM</stp>
        <stp>2</stp>
        <stp>600326.SH</stp>
        <stp>2020/12/30</stp>
        <tr r="AZ87" s="8"/>
      </tp>
      <tp>
        <v>22.146085299999999</v>
        <stp/>
        <stp>EM_S_VAL_PE_TTM</stp>
        <stp>2</stp>
        <stp>601636.SH</stp>
        <stp>2020/12/25</stp>
        <tr r="Z84" s="8"/>
      </tp>
      <tp>
        <v>21.44435326</v>
        <stp/>
        <stp>EM_S_VAL_PE_TTM</stp>
        <stp>2</stp>
        <stp>600326.SH</stp>
        <stp>2020/10/30</stp>
        <tr r="AZ44" s="8"/>
      </tp>
      <tp>
        <v>19.599614070000001</v>
        <stp/>
        <stp>EM_S_VAL_PE_TTM</stp>
        <stp>2</stp>
        <stp>601636.SH</stp>
        <stp>2020/11/25</stp>
        <tr r="Z62" s="8"/>
      </tp>
      <tp>
        <v>22.81376169</v>
        <stp/>
        <stp>EM_S_VAL_PE_TTM</stp>
        <stp>2</stp>
        <stp>600326.SH</stp>
        <stp>2020/11/30</stp>
        <tr r="AZ65" s="8"/>
      </tp>
      <tp>
        <v>78.345635139999999</v>
        <stp/>
        <stp>EM_S_VAL_PE_TTM</stp>
        <stp>2</stp>
        <stp>002066.SZ</stp>
        <stp>2020/12/14</stp>
        <tr r="AS75" s="8"/>
      </tp>
      <tp>
        <v>10.563237170000001</v>
        <stp/>
        <stp>EM_S_VAL_PE_TTM</stp>
        <stp>2</stp>
        <stp>000546.SZ</stp>
        <stp>2020/12/31</stp>
        <tr r="BR88" s="8"/>
      </tp>
      <tp>
        <v>119.99558416000001</v>
        <stp/>
        <stp>EM_S_VAL_PE_TTM</stp>
        <stp>2</stp>
        <stp>002066.SZ</stp>
        <stp>2020/10/14</stp>
        <tr r="AS32" s="8"/>
      </tp>
      <tp>
        <v>19.599614070000001</v>
        <stp/>
        <stp>EM_S_VAL_PE_TTM</stp>
        <stp>2</stp>
        <stp>601636.SH</stp>
        <stp>2020/12/22</stp>
        <tr r="Z81" s="8"/>
      </tp>
      <tp>
        <v>16.691116560000001</v>
        <stp/>
        <stp>EM_S_VAL_PE_TTM</stp>
        <stp>2</stp>
        <stp>601636.SH</stp>
        <stp>2020/10/22</stp>
        <tr r="Z38" s="8"/>
      </tp>
      <tp>
        <v>65.399034029999996</v>
        <stp/>
        <stp>EM_S_VAL_PE_TTM</stp>
        <stp>2</stp>
        <stp>600586.SH</stp>
        <stp>2020/12/31</stp>
        <tr r="AW88" s="8"/>
      </tp>
      <tp>
        <v>11.195345769999999</v>
        <stp/>
        <stp>EM_S_VAL_PE_TTM</stp>
        <stp>2</stp>
        <stp>000546.SZ</stp>
        <stp>2020/10/30</stp>
        <tr r="BR44" s="8"/>
      </tp>
      <tp>
        <v>78.174012719999993</v>
        <stp/>
        <stp>EM_S_VAL_PE_TTM</stp>
        <stp>2</stp>
        <stp>002066.SZ</stp>
        <stp>2020/12/15</stp>
        <tr r="AS76" s="8"/>
      </tp>
      <tp>
        <v>10.95654919</v>
        <stp/>
        <stp>EM_S_VAL_PE_TTM</stp>
        <stp>2</stp>
        <stp>000546.SZ</stp>
        <stp>2020/11/30</stp>
        <tr r="BR65" s="8"/>
      </tp>
      <tp>
        <v>10.394674869999999</v>
        <stp/>
        <stp>EM_S_VAL_PE_TTM</stp>
        <stp>2</stp>
        <stp>000546.SZ</stp>
        <stp>2020/12/30</stp>
        <tr r="BR87" s="8"/>
      </tp>
      <tp>
        <v>117.1526483</v>
        <stp/>
        <stp>EM_S_VAL_PE_TTM</stp>
        <stp>2</stp>
        <stp>002066.SZ</stp>
        <stp>2020/10/15</stp>
        <tr r="AS33" s="8"/>
      </tp>
      <tp>
        <v>20.191052549999998</v>
        <stp/>
        <stp>EM_S_VAL_PE_TTM</stp>
        <stp>2</stp>
        <stp>601636.SH</stp>
        <stp>2020/12/23</stp>
        <tr r="Z82" s="8"/>
      </tp>
      <tp>
        <v>21.817508369999999</v>
        <stp/>
        <stp>EM_S_VAL_PE_TTM</stp>
        <stp>2</stp>
        <stp>601636.SH</stp>
        <stp>2020/11/23</stp>
        <tr r="Z60" s="8"/>
      </tp>
      <tp>
        <v>16.328703900000001</v>
        <stp/>
        <stp>EM_S_VAL_PE_TTM</stp>
        <stp>2</stp>
        <stp>601636.SH</stp>
        <stp>2020/10/23</stp>
        <tr r="Z39" s="8"/>
      </tp>
      <tp>
        <v>90.438377410000001</v>
        <stp/>
        <stp>EM_S_VAL_PE_TTM</stp>
        <stp>2</stp>
        <stp>600586.SH</stp>
        <stp>2020/10/30</stp>
        <tr r="AW44" s="8"/>
      </tp>
      <tp>
        <v>46.986690609999997</v>
        <stp/>
        <stp>EM_S_VAL_PE_TTM</stp>
        <stp>2</stp>
        <stp>600586.SH</stp>
        <stp>2020/11/30</stp>
        <tr r="AW65" s="8"/>
      </tp>
      <tp>
        <v>61.173250299999999</v>
        <stp/>
        <stp>EM_S_VAL_PE_TTM</stp>
        <stp>2</stp>
        <stp>600586.SH</stp>
        <stp>2020/12/30</stp>
        <tr r="AW87" s="8"/>
      </tp>
      <tp>
        <v>78.345635139999999</v>
        <stp/>
        <stp>EM_S_VAL_PE_TTM</stp>
        <stp>2</stp>
        <stp>002066.SZ</stp>
        <stp>2020/12/16</stp>
        <tr r="AS77" s="8"/>
      </tp>
      <tp>
        <v>117.38955962999999</v>
        <stp/>
        <stp>EM_S_VAL_PE_TTM</stp>
        <stp>2</stp>
        <stp>002066.SZ</stp>
        <stp>2020/10/16</stp>
        <tr r="AS34" s="8"/>
      </tp>
      <tp>
        <v>82.636195659999998</v>
        <stp/>
        <stp>EM_S_VAL_PE_TTM</stp>
        <stp>2</stp>
        <stp>002066.SZ</stp>
        <stp>2020/11/16</stp>
        <tr r="AS55" s="8"/>
      </tp>
      <tp>
        <v>27.531314099999999</v>
        <stp/>
        <stp>EM_S_VAL_PE_TTM</stp>
        <stp>2</stp>
        <stp>000786.SZ</stp>
        <stp>2020/12/31</stp>
        <tr r="BF88" s="8"/>
      </tp>
      <tp>
        <v>20.536058329999999</v>
        <stp/>
        <stp>EM_S_VAL_PE_TTM</stp>
        <stp>2</stp>
        <stp>601636.SH</stp>
        <stp>2020/11/20</stp>
        <tr r="Z59" s="8"/>
      </tp>
      <tp>
        <v>17.758220519999998</v>
        <stp/>
        <stp>EM_S_VAL_PE_TTM</stp>
        <stp>2</stp>
        <stp>601636.SH</stp>
        <stp>2020/10/20</stp>
        <tr r="Z36" s="8"/>
      </tp>
      <tp>
        <v>78.174012719999993</v>
        <stp/>
        <stp>EM_S_VAL_PE_TTM</stp>
        <stp>2</stp>
        <stp>002066.SZ</stp>
        <stp>2020/12/17</stp>
        <tr r="AS78" s="8"/>
      </tp>
      <tp>
        <v>81.434838709999994</v>
        <stp/>
        <stp>EM_S_VAL_PE_TTM</stp>
        <stp>2</stp>
        <stp>002066.SZ</stp>
        <stp>2020/11/17</stp>
        <tr r="AS56" s="8"/>
      </tp>
      <tp>
        <v>23.750484440000001</v>
        <stp/>
        <stp>EM_S_VAL_PE_TTM</stp>
        <stp>2</stp>
        <stp>000786.SZ</stp>
        <stp>2020/10/30</stp>
        <tr r="BF44" s="8"/>
      </tp>
      <tp>
        <v>26.809519340000001</v>
        <stp/>
        <stp>EM_S_VAL_PE_TTM</stp>
        <stp>2</stp>
        <stp>000786.SZ</stp>
        <stp>2020/11/30</stp>
        <tr r="BF65" s="8"/>
      </tp>
      <tp>
        <v>25.441546429999999</v>
        <stp/>
        <stp>EM_S_VAL_PE_TTM</stp>
        <stp>2</stp>
        <stp>000786.SZ</stp>
        <stp>2020/12/30</stp>
        <tr r="BF87" s="8"/>
      </tp>
      <tp>
        <v>20.125337160000001</v>
        <stp/>
        <stp>EM_S_VAL_PE_TTM</stp>
        <stp>2</stp>
        <stp>601636.SH</stp>
        <stp>2020/12/21</stp>
        <tr r="Z80" s="8"/>
      </tp>
      <tp>
        <v>17.436075930000001</v>
        <stp/>
        <stp>EM_S_VAL_PE_TTM</stp>
        <stp>2</stp>
        <stp>601636.SH</stp>
        <stp>2020/10/21</stp>
        <tr r="Z37" s="8"/>
      </tp>
      <tp>
        <v>27.615261480000001</v>
        <stp/>
        <stp>EM_S_VAL_PE_TTM</stp>
        <stp>2</stp>
        <stp>300196.SZ</stp>
        <stp>2020/12/29</stp>
        <tr r="AC86" s="8"/>
      </tp>
      <tp>
        <v>20.141555690000001</v>
        <stp/>
        <stp>EM_S_VAL_PE_TTM</stp>
        <stp>2</stp>
        <stp>300196.SZ</stp>
        <stp>2020/10/29</stp>
        <tr r="AC43" s="8"/>
      </tp>
      <tp>
        <v>13.584154789999999</v>
        <stp/>
        <stp>EM_S_VAL_PE_TTM</stp>
        <stp>2</stp>
        <stp>603856.SH</stp>
        <stp>2020/11/10</stp>
        <tr r="H51" s="8"/>
      </tp>
      <tp>
        <v>37.287525340000002</v>
        <stp/>
        <stp>EM_S_VAL_PE_TTM</stp>
        <stp>2</stp>
        <stp>600176.SH</stp>
        <stp>2020/12/29</stp>
        <tr r="BC86" s="8"/>
      </tp>
      <tp>
        <v>97.329325330000003</v>
        <stp/>
        <stp>EM_S_VAL_PE_TTM</stp>
        <stp>2</stp>
        <stp>600876.SH</stp>
        <stp>2020/11/20</stp>
        <tr r="BN59" s="8"/>
      </tp>
      <tp>
        <v>25.762290230000001</v>
        <stp/>
        <stp>EM_S_VAL_PE_TTM</stp>
        <stp>2</stp>
        <stp>600176.SH</stp>
        <stp>2020/10/29</stp>
        <tr r="BC43" s="8"/>
      </tp>
      <tp>
        <v>151.9983948</v>
        <stp/>
        <stp>EM_S_VAL_PE_TTM</stp>
        <stp>2</stp>
        <stp>600876.SH</stp>
        <stp>2020/10/20</stp>
        <tr r="BN36" s="8"/>
      </tp>
      <tp>
        <v>12.912621720000001</v>
        <stp/>
        <stp>EM_S_VAL_PE_TTM</stp>
        <stp>2</stp>
        <stp>603856.SH</stp>
        <stp>2020/12/10</stp>
        <tr r="H73" s="8"/>
      </tp>
      <tp>
        <v>27.27332723</v>
        <stp/>
        <stp>EM_S_VAL_PE_TTM</stp>
        <stp>2</stp>
        <stp>300196.SZ</stp>
        <stp>2020/12/28</stp>
        <tr r="AC85" s="8"/>
      </tp>
      <tp>
        <v>20.760293860000001</v>
        <stp/>
        <stp>EM_S_VAL_PE_TTM</stp>
        <stp>2</stp>
        <stp>300196.SZ</stp>
        <stp>2020/10/28</stp>
        <tr r="AC42" s="8"/>
      </tp>
      <tp>
        <v>13.497814829999999</v>
        <stp/>
        <stp>EM_S_VAL_PE_TTM</stp>
        <stp>2</stp>
        <stp>603856.SH</stp>
        <stp>2020/11/11</stp>
        <tr r="H52" s="8"/>
      </tp>
      <tp>
        <v>37.306357419999998</v>
        <stp/>
        <stp>EM_S_VAL_PE_TTM</stp>
        <stp>2</stp>
        <stp>600176.SH</stp>
        <stp>2020/12/28</stp>
        <tr r="BC85" s="8"/>
      </tp>
      <tp>
        <v>105.47070915</v>
        <stp/>
        <stp>EM_S_VAL_PE_TTM</stp>
        <stp>2</stp>
        <stp>600876.SH</stp>
        <stp>2020/12/21</stp>
        <tr r="BN80" s="8"/>
      </tp>
      <tp>
        <v>26.214260240000002</v>
        <stp/>
        <stp>EM_S_VAL_PE_TTM</stp>
        <stp>2</stp>
        <stp>600176.SH</stp>
        <stp>2020/10/28</stp>
        <tr r="BC42" s="8"/>
      </tp>
      <tp>
        <v>150.27574632</v>
        <stp/>
        <stp>EM_S_VAL_PE_TTM</stp>
        <stp>2</stp>
        <stp>600876.SH</stp>
        <stp>2020/10/21</stp>
        <tr r="BN37" s="8"/>
      </tp>
      <tp>
        <v>12.576855180000001</v>
        <stp/>
        <stp>EM_S_VAL_PE_TTM</stp>
        <stp>2</stp>
        <stp>603856.SH</stp>
        <stp>2020/12/11</stp>
        <tr r="H74" s="8"/>
      </tp>
      <tp>
        <v>88.593006160000002</v>
        <stp/>
        <stp>EM_S_VAL_PE_TTM</stp>
        <stp>2</stp>
        <stp>603256.SH</stp>
        <stp>2020/11/18</stp>
        <tr r="F57" s="8"/>
      </tp>
      <tp>
        <v>13.526594810000001</v>
        <stp/>
        <stp>EM_S_VAL_PE_TTM</stp>
        <stp>2</stp>
        <stp>603856.SH</stp>
        <stp>2020/11/12</stp>
        <tr r="H53" s="8"/>
      </tp>
      <tp>
        <v>102.04275807</v>
        <stp/>
        <stp>EM_S_VAL_PE_TTM</stp>
        <stp>2</stp>
        <stp>600876.SH</stp>
        <stp>2020/12/22</stp>
        <tr r="BN81" s="8"/>
      </tp>
      <tp>
        <v>18.320150330000001</v>
        <stp/>
        <stp>EM_S_VAL_PE_TTM</stp>
        <stp>2</stp>
        <stp>603856.SH</stp>
        <stp>2020/10/12</stp>
        <tr r="H30" s="8"/>
      </tp>
      <tp>
        <v>149.56642048</v>
        <stp/>
        <stp>EM_S_VAL_PE_TTM</stp>
        <stp>2</stp>
        <stp>600876.SH</stp>
        <stp>2020/10/22</stp>
        <tr r="BN38" s="8"/>
      </tp>
      <tp>
        <v>73.693273309999995</v>
        <stp/>
        <stp>EM_S_VAL_PE_TTM</stp>
        <stp>2</stp>
        <stp>603256.SH</stp>
        <stp>2020/12/18</stp>
        <tr r="F79" s="8"/>
      </tp>
      <tp>
        <v>20.33717197</v>
        <stp/>
        <stp>EM_S_VAL_PE_TTM</stp>
        <stp>2</stp>
        <stp>600326.SH</stp>
        <stp>2020/12/29</stp>
        <tr r="AZ86" s="8"/>
      </tp>
      <tp>
        <v>19.363815720000002</v>
        <stp/>
        <stp>EM_S_VAL_PE_TTM</stp>
        <stp>2</stp>
        <stp>600326.SH</stp>
        <stp>2020/10/29</stp>
        <tr r="AZ43" s="8"/>
      </tp>
      <tp>
        <v>86.740606940000006</v>
        <stp/>
        <stp>EM_S_VAL_PE_TTM</stp>
        <stp>2</stp>
        <stp>603256.SH</stp>
        <stp>2020/11/19</stp>
        <tr r="F58" s="8"/>
      </tp>
      <tp>
        <v>13.4882215</v>
        <stp/>
        <stp>EM_S_VAL_PE_TTM</stp>
        <stp>2</stp>
        <stp>603856.SH</stp>
        <stp>2020/11/13</stp>
        <tr r="H54" s="8"/>
      </tp>
      <tp>
        <v>106.32769691999999</v>
        <stp/>
        <stp>EM_S_VAL_PE_TTM</stp>
        <stp>2</stp>
        <stp>600876.SH</stp>
        <stp>2020/12/23</stp>
        <tr r="BN82" s="8"/>
      </tp>
      <tp>
        <v>87.098166259999999</v>
        <stp/>
        <stp>EM_S_VAL_PE_TTM</stp>
        <stp>2</stp>
        <stp>603256.SH</stp>
        <stp>2020/10/19</stp>
        <tr r="F35" s="8"/>
      </tp>
      <tp>
        <v>18.34144045</v>
        <stp/>
        <stp>EM_S_VAL_PE_TTM</stp>
        <stp>2</stp>
        <stp>603856.SH</stp>
        <stp>2020/10/13</stp>
        <tr r="H31" s="8"/>
      </tp>
      <tp>
        <v>99.533008170000002</v>
        <stp/>
        <stp>EM_S_VAL_PE_TTM</stp>
        <stp>2</stp>
        <stp>600876.SH</stp>
        <stp>2020/11/23</stp>
        <tr r="BN60" s="8"/>
      </tp>
      <tp>
        <v>145.1078009</v>
        <stp/>
        <stp>EM_S_VAL_PE_TTM</stp>
        <stp>2</stp>
        <stp>600876.SH</stp>
        <stp>2020/10/23</stp>
        <tr r="BN39" s="8"/>
      </tp>
      <tp>
        <v>19.987535780000002</v>
        <stp/>
        <stp>EM_S_VAL_PE_TTM</stp>
        <stp>2</stp>
        <stp>600326.SH</stp>
        <stp>2020/12/28</stp>
        <tr r="AZ85" s="8"/>
      </tp>
      <tp>
        <v>18.98313782</v>
        <stp/>
        <stp>EM_S_VAL_PE_TTM</stp>
        <stp>2</stp>
        <stp>600326.SH</stp>
        <stp>2020/10/28</stp>
        <tr r="AZ42" s="8"/>
      </tp>
      <tp>
        <v>11.504376649999999</v>
        <stp/>
        <stp>EM_S_VAL_PE_TTM</stp>
        <stp>2</stp>
        <stp>000546.SZ</stp>
        <stp>2020/10/29</stp>
        <tr r="BR43" s="8"/>
      </tp>
      <tp>
        <v>10.507049739999999</v>
        <stp/>
        <stp>EM_S_VAL_PE_TTM</stp>
        <stp>2</stp>
        <stp>000546.SZ</stp>
        <stp>2020/12/29</stp>
        <tr r="BR86" s="8"/>
      </tp>
      <tp>
        <v>107.49075175</v>
        <stp/>
        <stp>EM_S_VAL_PE_TTM</stp>
        <stp>2</stp>
        <stp>600876.SH</stp>
        <stp>2020/12/24</stp>
        <tr r="BN83" s="8"/>
      </tp>
      <tp>
        <v>18.0540238</v>
        <stp/>
        <stp>EM_S_VAL_PE_TTM</stp>
        <stp>2</stp>
        <stp>603856.SH</stp>
        <stp>2020/10/14</stp>
        <tr r="H32" s="8"/>
      </tp>
      <tp>
        <v>97.635392390000007</v>
        <stp/>
        <stp>EM_S_VAL_PE_TTM</stp>
        <stp>2</stp>
        <stp>600876.SH</stp>
        <stp>2020/11/24</stp>
        <tr r="BN61" s="8"/>
      </tp>
      <tp>
        <v>12.63441516</v>
        <stp/>
        <stp>EM_S_VAL_PE_TTM</stp>
        <stp>2</stp>
        <stp>603856.SH</stp>
        <stp>2020/12/14</stp>
        <tr r="H75" s="8"/>
      </tp>
      <tp>
        <v>89.463300559999993</v>
        <stp/>
        <stp>EM_S_VAL_PE_TTM</stp>
        <stp>2</stp>
        <stp>600586.SH</stp>
        <stp>2020/10/29</stp>
        <tr r="AW43" s="8"/>
      </tp>
      <tp>
        <v>55.639485880000002</v>
        <stp/>
        <stp>EM_S_VAL_PE_TTM</stp>
        <stp>2</stp>
        <stp>600586.SH</stp>
        <stp>2020/12/29</stp>
        <tr r="AW86" s="8"/>
      </tp>
      <tp>
        <v>11.701032659999999</v>
        <stp/>
        <stp>EM_S_VAL_PE_TTM</stp>
        <stp>2</stp>
        <stp>000546.SZ</stp>
        <stp>2020/10/28</stp>
        <tr r="BR42" s="8"/>
      </tp>
      <tp>
        <v>10.380628010000001</v>
        <stp/>
        <stp>EM_S_VAL_PE_TTM</stp>
        <stp>2</stp>
        <stp>000546.SZ</stp>
        <stp>2020/12/28</stp>
        <tr r="BR85" s="8"/>
      </tp>
      <tp>
        <v>108.95987364</v>
        <stp/>
        <stp>EM_S_VAL_PE_TTM</stp>
        <stp>2</stp>
        <stp>600876.SH</stp>
        <stp>2020/12/25</stp>
        <tr r="BN84" s="8"/>
      </tp>
      <tp>
        <v>17.77725221</v>
        <stp/>
        <stp>EM_S_VAL_PE_TTM</stp>
        <stp>2</stp>
        <stp>603856.SH</stp>
        <stp>2020/10/15</stp>
        <tr r="H33" s="8"/>
      </tp>
      <tp>
        <v>94.452294960000003</v>
        <stp/>
        <stp>EM_S_VAL_PE_TTM</stp>
        <stp>2</stp>
        <stp>600876.SH</stp>
        <stp>2020/11/25</stp>
        <tr r="BN62" s="8"/>
      </tp>
      <tp>
        <v>12.615228500000001</v>
        <stp/>
        <stp>EM_S_VAL_PE_TTM</stp>
        <stp>2</stp>
        <stp>603856.SH</stp>
        <stp>2020/12/15</stp>
        <tr r="H76" s="8"/>
      </tp>
      <tp>
        <v>86.050531609999993</v>
        <stp/>
        <stp>EM_S_VAL_PE_TTM</stp>
        <stp>2</stp>
        <stp>600586.SH</stp>
        <stp>2020/10/28</stp>
        <tr r="AW42" s="8"/>
      </tp>
      <tp>
        <v>61.0726364</v>
        <stp/>
        <stp>EM_S_VAL_PE_TTM</stp>
        <stp>2</stp>
        <stp>600586.SH</stp>
        <stp>2020/12/28</stp>
        <tr r="AW85" s="8"/>
      </tp>
      <tp>
        <v>24.4929019</v>
        <stp/>
        <stp>EM_S_VAL_PE_TTM</stp>
        <stp>2</stp>
        <stp>000786.SZ</stp>
        <stp>2020/10/29</stp>
        <tr r="BF43" s="8"/>
      </tp>
      <tp>
        <v>25.269690539999999</v>
        <stp/>
        <stp>EM_S_VAL_PE_TTM</stp>
        <stp>2</stp>
        <stp>000786.SZ</stp>
        <stp>2020/12/29</stp>
        <tr r="BF86" s="8"/>
      </tp>
      <tp>
        <v>13.440254850000001</v>
        <stp/>
        <stp>EM_S_VAL_PE_TTM</stp>
        <stp>2</stp>
        <stp>603856.SH</stp>
        <stp>2020/11/16</stp>
        <tr r="H55" s="8"/>
      </tp>
      <tp>
        <v>17.617576289999999</v>
        <stp/>
        <stp>EM_S_VAL_PE_TTM</stp>
        <stp>2</stp>
        <stp>603856.SH</stp>
        <stp>2020/10/16</stp>
        <tr r="H34" s="8"/>
      </tp>
      <tp>
        <v>93.472880360000005</v>
        <stp/>
        <stp>EM_S_VAL_PE_TTM</stp>
        <stp>2</stp>
        <stp>600876.SH</stp>
        <stp>2020/11/26</stp>
        <tr r="BN63" s="8"/>
      </tp>
      <tp>
        <v>143.79048148000001</v>
        <stp/>
        <stp>EM_S_VAL_PE_TTM</stp>
        <stp>2</stp>
        <stp>600876.SH</stp>
        <stp>2020/10/26</stp>
        <tr r="BN40" s="8"/>
      </tp>
      <tp>
        <v>12.442548560000001</v>
        <stp/>
        <stp>EM_S_VAL_PE_TTM</stp>
        <stp>2</stp>
        <stp>603856.SH</stp>
        <stp>2020/12/16</stp>
        <tr r="H77" s="8"/>
      </tp>
      <tp>
        <v>-14.55543346</v>
        <stp/>
        <stp>EM_S_VAL_PE_TTM</stp>
        <stp>2</stp>
        <stp>603616.SH</stp>
        <stp>2020/11/18</stp>
        <tr r="P57" s="8"/>
      </tp>
      <tp>
        <v>-15.134754190000001</v>
        <stp/>
        <stp>EM_S_VAL_PE_TTM</stp>
        <stp>2</stp>
        <stp>603616.SH</stp>
        <stp>2020/12/18</stp>
        <tr r="P79" s="8"/>
      </tp>
      <tp>
        <v>29.63402928</v>
        <stp/>
        <stp>EM_S_VAL_PE_TTM</stp>
        <stp>2</stp>
        <stp>000786.SZ</stp>
        <stp>2020/10/28</stp>
        <tr r="BF42" s="8"/>
      </tp>
      <tp>
        <v>25.05658923</v>
        <stp/>
        <stp>EM_S_VAL_PE_TTM</stp>
        <stp>2</stp>
        <stp>000786.SZ</stp>
        <stp>2020/12/28</stp>
        <tr r="BF85" s="8"/>
      </tp>
      <tp>
        <v>13.83358136</v>
        <stp/>
        <stp>EM_S_VAL_PE_TTM</stp>
        <stp>2</stp>
        <stp>603856.SH</stp>
        <stp>2020/11/17</stp>
        <tr r="H56" s="8"/>
      </tp>
      <tp>
        <v>95.309282730000007</v>
        <stp/>
        <stp>EM_S_VAL_PE_TTM</stp>
        <stp>2</stp>
        <stp>600876.SH</stp>
        <stp>2020/11/27</stp>
        <tr r="BN64" s="8"/>
      </tp>
      <tp>
        <v>144.49980732</v>
        <stp/>
        <stp>EM_S_VAL_PE_TTM</stp>
        <stp>2</stp>
        <stp>600876.SH</stp>
        <stp>2020/10/27</stp>
        <tr r="BN41" s="8"/>
      </tp>
      <tp>
        <v>12.5192952</v>
        <stp/>
        <stp>EM_S_VAL_PE_TTM</stp>
        <stp>2</stp>
        <stp>603856.SH</stp>
        <stp>2020/12/17</stp>
        <tr r="H78" s="8"/>
      </tp>
      <tp>
        <v>-14.458880000000001</v>
        <stp/>
        <stp>EM_S_VAL_PE_TTM</stp>
        <stp>2</stp>
        <stp>603616.SH</stp>
        <stp>2020/11/19</stp>
        <tr r="P58" s="8"/>
      </tp>
      <tp>
        <v>-15.77788962</v>
        <stp/>
        <stp>EM_S_VAL_PE_TTM</stp>
        <stp>2</stp>
        <stp>603616.SH</stp>
        <stp>2020/10/19</stp>
        <tr r="P35" s="8"/>
      </tp>
      <tp>
        <v>11.25153321</v>
        <stp/>
        <stp>EM_S_VAL_PE_TTM</stp>
        <stp>2</stp>
        <stp>000546.SZ</stp>
        <stp>2020/11/25</stp>
        <tr r="BR62" s="8"/>
      </tp>
      <tp>
        <v>10.53514345</v>
        <stp/>
        <stp>EM_S_VAL_PE_TTM</stp>
        <stp>2</stp>
        <stp>000546.SZ</stp>
        <stp>2020/12/25</stp>
        <tr r="BR84" s="8"/>
      </tp>
      <tp>
        <v>29.68383437</v>
        <stp/>
        <stp>EM_S_VAL_PE_TTM</stp>
        <stp>2</stp>
        <stp>000786.SZ</stp>
        <stp>2020/10/27</stp>
        <tr r="BF41" s="8"/>
      </tp>
      <tp>
        <v>26.34521998</v>
        <stp/>
        <stp>EM_S_VAL_PE_TTM</stp>
        <stp>2</stp>
        <stp>300196.SZ</stp>
        <stp>2020/12/21</stp>
        <tr r="AC80" s="8"/>
      </tp>
      <tp>
        <v>27.806283520000001</v>
        <stp/>
        <stp>EM_S_VAL_PE_TTM</stp>
        <stp>2</stp>
        <stp>000786.SZ</stp>
        <stp>2020/11/27</stp>
        <tr r="BF64" s="8"/>
      </tp>
      <tp>
        <v>21.122033129999998</v>
        <stp/>
        <stp>EM_S_VAL_PE_TTM</stp>
        <stp>2</stp>
        <stp>300196.SZ</stp>
        <stp>2020/10/21</stp>
        <tr r="AC37" s="8"/>
      </tp>
      <tp>
        <v>85.21036411</v>
        <stp/>
        <stp>EM_S_VAL_PE_TTM</stp>
        <stp>2</stp>
        <stp>603256.SH</stp>
        <stp>2020/11/12</stp>
        <tr r="F53" s="8"/>
      </tp>
      <tp>
        <v>14.226907880000001</v>
        <stp/>
        <stp>EM_S_VAL_PE_TTM</stp>
        <stp>2</stp>
        <stp>603856.SH</stp>
        <stp>2020/11/18</stp>
        <tr r="H57" s="8"/>
      </tp>
      <tp>
        <v>33.238627389999998</v>
        <stp/>
        <stp>EM_S_VAL_PE_TTM</stp>
        <stp>2</stp>
        <stp>600176.SH</stp>
        <stp>2020/12/21</stp>
        <tr r="BC80" s="8"/>
      </tp>
      <tp>
        <v>106.38891033</v>
        <stp/>
        <stp>EM_S_VAL_PE_TTM</stp>
        <stp>2</stp>
        <stp>600876.SH</stp>
        <stp>2020/12/28</stp>
        <tr r="BN85" s="8"/>
      </tp>
      <tp>
        <v>91.090505039999996</v>
        <stp/>
        <stp>EM_S_VAL_PE_TTM</stp>
        <stp>2</stp>
        <stp>603256.SH</stp>
        <stp>2020/10/12</stp>
        <tr r="F30" s="8"/>
      </tp>
      <tp>
        <v>27.82986876</v>
        <stp/>
        <stp>EM_S_VAL_PE_TTM</stp>
        <stp>2</stp>
        <stp>600176.SH</stp>
        <stp>2020/10/21</stp>
        <tr r="BC37" s="8"/>
      </tp>
      <tp>
        <v>146.52645258000001</v>
        <stp/>
        <stp>EM_S_VAL_PE_TTM</stp>
        <stp>2</stp>
        <stp>600876.SH</stp>
        <stp>2020/10/28</stp>
        <tr r="BN42" s="8"/>
      </tp>
      <tp>
        <v>12.28905529</v>
        <stp/>
        <stp>EM_S_VAL_PE_TTM</stp>
        <stp>2</stp>
        <stp>603856.SH</stp>
        <stp>2020/12/18</stp>
        <tr r="H79" s="8"/>
      </tp>
      <tp>
        <v>20.745080869999999</v>
        <stp/>
        <stp>EM_S_VAL_PE_TTM</stp>
        <stp>2</stp>
        <stp>600326.SH</stp>
        <stp>2020/12/23</stp>
        <tr r="AZ82" s="8"/>
      </tp>
      <tp>
        <v>-14.57957182</v>
        <stp/>
        <stp>EM_S_VAL_PE_TTM</stp>
        <stp>2</stp>
        <stp>603616.SH</stp>
        <stp>2020/11/16</stp>
        <tr r="P55" s="8"/>
      </tp>
      <tp>
        <v>-16.019881789999999</v>
        <stp/>
        <stp>EM_S_VAL_PE_TTM</stp>
        <stp>2</stp>
        <stp>603616.SH</stp>
        <stp>2020/10/16</stp>
        <tr r="P34" s="8"/>
      </tp>
      <tp>
        <v>19.592222459999999</v>
        <stp/>
        <stp>EM_S_VAL_PE_TTM</stp>
        <stp>2</stp>
        <stp>600326.SH</stp>
        <stp>2020/10/23</stp>
        <tr r="AZ39" s="8"/>
      </tp>
      <tp>
        <v>23.687852169999999</v>
        <stp/>
        <stp>EM_S_VAL_PE_TTM</stp>
        <stp>2</stp>
        <stp>600326.SH</stp>
        <stp>2020/11/23</stp>
        <tr r="AZ60" s="8"/>
      </tp>
      <tp>
        <v>-15.062339100000001</v>
        <stp/>
        <stp>EM_S_VAL_PE_TTM</stp>
        <stp>2</stp>
        <stp>603616.SH</stp>
        <stp>2020/12/16</stp>
        <tr r="P77" s="8"/>
      </tp>
      <tp>
        <v>47.389146199999999</v>
        <stp/>
        <stp>EM_S_VAL_PE_TTM</stp>
        <stp>2</stp>
        <stp>600586.SH</stp>
        <stp>2020/11/25</stp>
        <tr r="AW62" s="8"/>
      </tp>
      <tp>
        <v>63.386756060000003</v>
        <stp/>
        <stp>EM_S_VAL_PE_TTM</stp>
        <stp>2</stp>
        <stp>600586.SH</stp>
        <stp>2020/12/25</stp>
        <tr r="AW84" s="8"/>
      </tp>
      <tp>
        <v>11.47628293</v>
        <stp/>
        <stp>EM_S_VAL_PE_TTM</stp>
        <stp>2</stp>
        <stp>000546.SZ</stp>
        <stp>2020/11/24</stp>
        <tr r="BR61" s="8"/>
      </tp>
      <tp>
        <v>10.450862300000001</v>
        <stp/>
        <stp>EM_S_VAL_PE_TTM</stp>
        <stp>2</stp>
        <stp>000546.SZ</stp>
        <stp>2020/12/24</stp>
        <tr r="BR83" s="8"/>
      </tp>
      <tp>
        <v>29.00316479</v>
        <stp/>
        <stp>EM_S_VAL_PE_TTM</stp>
        <stp>2</stp>
        <stp>000786.SZ</stp>
        <stp>2020/10/26</stp>
        <tr r="BF40" s="8"/>
      </tp>
      <tp>
        <v>27.75128964</v>
        <stp/>
        <stp>EM_S_VAL_PE_TTM</stp>
        <stp>2</stp>
        <stp>000786.SZ</stp>
        <stp>2020/11/26</stp>
        <tr r="BF63" s="8"/>
      </tp>
      <tp>
        <v>21.7176653</v>
        <stp/>
        <stp>EM_S_VAL_PE_TTM</stp>
        <stp>2</stp>
        <stp>300196.SZ</stp>
        <stp>2020/10/20</stp>
        <tr r="AC36" s="8"/>
      </tp>
      <tp>
        <v>23.284094289999999</v>
        <stp/>
        <stp>EM_S_VAL_PE_TTM</stp>
        <stp>2</stp>
        <stp>300196.SZ</stp>
        <stp>2020/11/20</stp>
        <tr r="AC59" s="8"/>
      </tp>
      <tp>
        <v>87.384919710000005</v>
        <stp/>
        <stp>EM_S_VAL_PE_TTM</stp>
        <stp>2</stp>
        <stp>603256.SH</stp>
        <stp>2020/11/13</stp>
        <tr r="F54" s="8"/>
      </tp>
      <tp>
        <v>14.14056791</v>
        <stp/>
        <stp>EM_S_VAL_PE_TTM</stp>
        <stp>2</stp>
        <stp>603856.SH</stp>
        <stp>2020/11/19</stp>
        <tr r="H58" s="8"/>
      </tp>
      <tp>
        <v>98.553593570000004</v>
        <stp/>
        <stp>EM_S_VAL_PE_TTM</stp>
        <stp>2</stp>
        <stp>600876.SH</stp>
        <stp>2020/12/29</stp>
        <tr r="BN86" s="8"/>
      </tp>
      <tp>
        <v>90.601647229999998</v>
        <stp/>
        <stp>EM_S_VAL_PE_TTM</stp>
        <stp>2</stp>
        <stp>603256.SH</stp>
        <stp>2020/10/13</stp>
        <tr r="F31" s="8"/>
      </tp>
      <tp>
        <v>17.266289270000001</v>
        <stp/>
        <stp>EM_S_VAL_PE_TTM</stp>
        <stp>2</stp>
        <stp>603856.SH</stp>
        <stp>2020/10/19</stp>
        <tr r="H35" s="8"/>
      </tp>
      <tp>
        <v>33.050306550000002</v>
        <stp/>
        <stp>EM_S_VAL_PE_TTM</stp>
        <stp>2</stp>
        <stp>600176.SH</stp>
        <stp>2020/11/20</stp>
        <tr r="BC59" s="8"/>
      </tp>
      <tp>
        <v>28.05860741</v>
        <stp/>
        <stp>EM_S_VAL_PE_TTM</stp>
        <stp>2</stp>
        <stp>600176.SH</stp>
        <stp>2020/10/20</stp>
        <tr r="BC36" s="8"/>
      </tp>
      <tp>
        <v>148.14776878999999</v>
        <stp/>
        <stp>EM_S_VAL_PE_TTM</stp>
        <stp>2</stp>
        <stp>600876.SH</stp>
        <stp>2020/10/29</stp>
        <tr r="BN43" s="8"/>
      </tp>
      <tp>
        <v>21.094717060000001</v>
        <stp/>
        <stp>EM_S_VAL_PE_TTM</stp>
        <stp>2</stp>
        <stp>600326.SH</stp>
        <stp>2020/12/22</stp>
        <tr r="AZ81" s="8"/>
      </tp>
      <tp>
        <v>-14.50715673</v>
        <stp/>
        <stp>EM_S_VAL_PE_TTM</stp>
        <stp>2</stp>
        <stp>603616.SH</stp>
        <stp>2020/11/17</stp>
        <tr r="P56" s="8"/>
      </tp>
      <tp>
        <v>19.389194249999999</v>
        <stp/>
        <stp>EM_S_VAL_PE_TTM</stp>
        <stp>2</stp>
        <stp>600326.SH</stp>
        <stp>2020/10/22</stp>
        <tr r="AZ38" s="8"/>
      </tp>
      <tp>
        <v>-15.038200740000001</v>
        <stp/>
        <stp>EM_S_VAL_PE_TTM</stp>
        <stp>2</stp>
        <stp>603616.SH</stp>
        <stp>2020/12/17</stp>
        <tr r="P78" s="8"/>
      </tp>
      <tp>
        <v>49.20019637</v>
        <stp/>
        <stp>EM_S_VAL_PE_TTM</stp>
        <stp>2</stp>
        <stp>600586.SH</stp>
        <stp>2020/11/24</stp>
        <tr r="AW61" s="8"/>
      </tp>
      <tp>
        <v>61.475091990000003</v>
        <stp/>
        <stp>EM_S_VAL_PE_TTM</stp>
        <stp>2</stp>
        <stp>600586.SH</stp>
        <stp>2020/12/24</stp>
        <tr r="AW83" s="8"/>
      </tp>
      <tp>
        <v>11.771266949999999</v>
        <stp/>
        <stp>EM_S_VAL_PE_TTM</stp>
        <stp>2</stp>
        <stp>000546.SZ</stp>
        <stp>2020/10/27</stp>
        <tr r="BR41" s="8"/>
      </tp>
      <tp>
        <v>11.01273662</v>
        <stp/>
        <stp>EM_S_VAL_PE_TTM</stp>
        <stp>2</stp>
        <stp>000546.SZ</stp>
        <stp>2020/11/27</stp>
        <tr r="BR64" s="8"/>
      </tp>
      <tp>
        <v>25.091461049999999</v>
        <stp/>
        <stp>EM_S_VAL_PE_TTM</stp>
        <stp>2</stp>
        <stp>300196.SZ</stp>
        <stp>2020/12/23</stp>
        <tr r="AC82" s="8"/>
      </tp>
      <tp>
        <v>28.58307216</v>
        <stp/>
        <stp>EM_S_VAL_PE_TTM</stp>
        <stp>2</stp>
        <stp>000786.SZ</stp>
        <stp>2020/11/25</stp>
        <tr r="BF62" s="8"/>
      </tp>
      <tp>
        <v>25.297187480000002</v>
        <stp/>
        <stp>EM_S_VAL_PE_TTM</stp>
        <stp>2</stp>
        <stp>000786.SZ</stp>
        <stp>2020/12/25</stp>
        <tr r="BF84" s="8"/>
      </tp>
      <tp>
        <v>20.388947380000001</v>
        <stp/>
        <stp>EM_S_VAL_PE_TTM</stp>
        <stp>2</stp>
        <stp>300196.SZ</stp>
        <stp>2020/10/23</stp>
        <tr r="AC39" s="8"/>
      </tp>
      <tp>
        <v>25.124026220000001</v>
        <stp/>
        <stp>EM_S_VAL_PE_TTM</stp>
        <stp>2</stp>
        <stp>300196.SZ</stp>
        <stp>2020/11/23</stp>
        <tr r="AC60" s="8"/>
      </tp>
      <tp>
        <v>84.324434049999994</v>
        <stp/>
        <stp>EM_S_VAL_PE_TTM</stp>
        <stp>2</stp>
        <stp>603256.SH</stp>
        <stp>2020/11/10</stp>
        <tr r="F51" s="8"/>
      </tp>
      <tp>
        <v>32.39118363</v>
        <stp/>
        <stp>EM_S_VAL_PE_TTM</stp>
        <stp>2</stp>
        <stp>600176.SH</stp>
        <stp>2020/12/23</stp>
        <tr r="BC82" s="8"/>
      </tp>
      <tp>
        <v>33.615269060000003</v>
        <stp/>
        <stp>EM_S_VAL_PE_TTM</stp>
        <stp>2</stp>
        <stp>600176.SH</stp>
        <stp>2020/11/23</stp>
        <tr r="BC60" s="8"/>
      </tp>
      <tp>
        <v>27.505822340000002</v>
        <stp/>
        <stp>EM_S_VAL_PE_TTM</stp>
        <stp>2</stp>
        <stp>600176.SH</stp>
        <stp>2020/10/23</stp>
        <tr r="BC39" s="8"/>
      </tp>
      <tp>
        <v>84.08281676</v>
        <stp/>
        <stp>EM_S_VAL_PE_TTM</stp>
        <stp>2</stp>
        <stp>603256.SH</stp>
        <stp>2020/12/10</stp>
        <tr r="F73" s="8"/>
      </tp>
      <tp>
        <v>21.793989450000002</v>
        <stp/>
        <stp>EM_S_VAL_PE_TTM</stp>
        <stp>2</stp>
        <stp>600326.SH</stp>
        <stp>2020/12/21</stp>
        <tr r="AZ80" s="8"/>
      </tp>
      <tp>
        <v>-16.21347553</v>
        <stp/>
        <stp>EM_S_VAL_PE_TTM</stp>
        <stp>2</stp>
        <stp>603616.SH</stp>
        <stp>2020/10/14</stp>
        <tr r="P32" s="8"/>
      </tp>
      <tp>
        <v>19.51608688</v>
        <stp/>
        <stp>EM_S_VAL_PE_TTM</stp>
        <stp>2</stp>
        <stp>600326.SH</stp>
        <stp>2020/10/21</stp>
        <tr r="AZ37" s="8"/>
      </tp>
      <tp>
        <v>-15.134754190000001</v>
        <stp/>
        <stp>EM_S_VAL_PE_TTM</stp>
        <stp>2</stp>
        <stp>603616.SH</stp>
        <stp>2020/12/14</stp>
        <tr r="P75" s="8"/>
      </tp>
      <tp>
        <v>85.806762390000003</v>
        <stp/>
        <stp>EM_S_VAL_PE_TTM</stp>
        <stp>2</stp>
        <stp>600586.SH</stp>
        <stp>2020/10/27</stp>
        <tr r="AW41" s="8"/>
      </tp>
      <tp>
        <v>46.483621110000001</v>
        <stp/>
        <stp>EM_S_VAL_PE_TTM</stp>
        <stp>2</stp>
        <stp>600586.SH</stp>
        <stp>2020/11/27</stp>
        <tr r="AW64" s="8"/>
      </tp>
      <tp>
        <v>12.06625097</v>
        <stp/>
        <stp>EM_S_VAL_PE_TTM</stp>
        <stp>2</stp>
        <stp>000546.SZ</stp>
        <stp>2020/10/26</stp>
        <tr r="BR40" s="8"/>
      </tp>
      <tp>
        <v>11.11106463</v>
        <stp/>
        <stp>EM_S_VAL_PE_TTM</stp>
        <stp>2</stp>
        <stp>000546.SZ</stp>
        <stp>2020/11/26</stp>
        <tr r="BR63" s="8"/>
      </tp>
      <tp>
        <v>24.977482970000001</v>
        <stp/>
        <stp>EM_S_VAL_PE_TTM</stp>
        <stp>2</stp>
        <stp>300196.SZ</stp>
        <stp>2020/12/22</stp>
        <tr r="AC81" s="8"/>
      </tp>
      <tp>
        <v>28.225611900000001</v>
        <stp/>
        <stp>EM_S_VAL_PE_TTM</stp>
        <stp>2</stp>
        <stp>000786.SZ</stp>
        <stp>2020/11/24</stp>
        <tr r="BF61" s="8"/>
      </tp>
      <tp>
        <v>24.712877450000001</v>
        <stp/>
        <stp>EM_S_VAL_PE_TTM</stp>
        <stp>2</stp>
        <stp>000786.SZ</stp>
        <stp>2020/12/24</stp>
        <tr r="BF83" s="8"/>
      </tp>
      <tp>
        <v>20.847125980000001</v>
        <stp/>
        <stp>EM_S_VAL_PE_TTM</stp>
        <stp>2</stp>
        <stp>300196.SZ</stp>
        <stp>2020/10/22</stp>
        <tr r="AC38" s="8"/>
      </tp>
      <tp>
        <v>85.21036411</v>
        <stp/>
        <stp>EM_S_VAL_PE_TTM</stp>
        <stp>2</stp>
        <stp>603256.SH</stp>
        <stp>2020/11/11</stp>
        <tr r="F52" s="8"/>
      </tp>
      <tp>
        <v>33.087970720000001</v>
        <stp/>
        <stp>EM_S_VAL_PE_TTM</stp>
        <stp>2</stp>
        <stp>600176.SH</stp>
        <stp>2020/12/22</stp>
        <tr r="BC81" s="8"/>
      </tp>
      <tp>
        <v>27.753622539999999</v>
        <stp/>
        <stp>EM_S_VAL_PE_TTM</stp>
        <stp>2</stp>
        <stp>600176.SH</stp>
        <stp>2020/10/22</stp>
        <tr r="BC38" s="8"/>
      </tp>
      <tp>
        <v>81.022331089999994</v>
        <stp/>
        <stp>EM_S_VAL_PE_TTM</stp>
        <stp>2</stp>
        <stp>603256.SH</stp>
        <stp>2020/12/11</stp>
        <tr r="F74" s="8"/>
      </tp>
      <tp>
        <v>-15.92308493</v>
        <stp/>
        <stp>EM_S_VAL_PE_TTM</stp>
        <stp>2</stp>
        <stp>603616.SH</stp>
        <stp>2020/10/15</stp>
        <tr r="P33" s="8"/>
      </tp>
      <tp>
        <v>20.07441446</v>
        <stp/>
        <stp>EM_S_VAL_PE_TTM</stp>
        <stp>2</stp>
        <stp>600326.SH</stp>
        <stp>2020/10/20</stp>
        <tr r="AZ36" s="8"/>
      </tp>
      <tp>
        <v>23.309079629999999</v>
        <stp/>
        <stp>EM_S_VAL_PE_TTM</stp>
        <stp>2</stp>
        <stp>600326.SH</stp>
        <stp>2020/11/20</stp>
        <tr r="AZ59" s="8"/>
      </tp>
      <tp>
        <v>-15.086477459999999</v>
        <stp/>
        <stp>EM_S_VAL_PE_TTM</stp>
        <stp>2</stp>
        <stp>603616.SH</stp>
        <stp>2020/12/15</stp>
        <tr r="P76" s="8"/>
      </tp>
      <tp>
        <v>86.781839239999996</v>
        <stp/>
        <stp>EM_S_VAL_PE_TTM</stp>
        <stp>2</stp>
        <stp>600586.SH</stp>
        <stp>2020/10/26</stp>
        <tr r="AW40" s="8"/>
      </tp>
      <tp>
        <v>46.282393319999997</v>
        <stp/>
        <stp>EM_S_VAL_PE_TTM</stp>
        <stp>2</stp>
        <stp>600586.SH</stp>
        <stp>2020/11/26</stp>
        <tr r="AW63" s="8"/>
      </tp>
      <tp>
        <v>12.186570570000001</v>
        <stp/>
        <stp>EM_S_VAL_PE_TTM</stp>
        <stp>2</stp>
        <stp>000546.SZ</stp>
        <stp>2020/10/21</stp>
        <tr r="BR37" s="8"/>
      </tp>
      <tp>
        <v>10.94250233</v>
        <stp/>
        <stp>EM_S_VAL_PE_TTM</stp>
        <stp>2</stp>
        <stp>000546.SZ</stp>
        <stp>2020/12/21</stp>
        <tr r="BR80" s="8"/>
      </tp>
      <tp>
        <v>29.53441909</v>
        <stp/>
        <stp>EM_S_VAL_PE_TTM</stp>
        <stp>2</stp>
        <stp>000786.SZ</stp>
        <stp>2020/10/23</stp>
        <tr r="BF39" s="8"/>
      </tp>
      <tp>
        <v>26.784849730000001</v>
        <stp/>
        <stp>EM_S_VAL_PE_TTM</stp>
        <stp>2</stp>
        <stp>300196.SZ</stp>
        <stp>2020/12/25</stp>
        <tr r="AC84" s="8"/>
      </tp>
      <tp>
        <v>28.528078279999999</v>
        <stp/>
        <stp>EM_S_VAL_PE_TTM</stp>
        <stp>2</stp>
        <stp>000786.SZ</stp>
        <stp>2020/11/23</stp>
        <tr r="BF60" s="8"/>
      </tp>
      <tp>
        <v>23.984208460000001</v>
        <stp/>
        <stp>EM_S_VAL_PE_TTM</stp>
        <stp>2</stp>
        <stp>000786.SZ</stp>
        <stp>2020/12/23</stp>
        <tr r="BF82" s="8"/>
      </tp>
      <tp>
        <v>24.602983550000001</v>
        <stp/>
        <stp>EM_S_VAL_PE_TTM</stp>
        <stp>2</stp>
        <stp>300196.SZ</stp>
        <stp>2020/11/25</stp>
        <tr r="AC62" s="8"/>
      </tp>
      <tp>
        <v>88.431927970000004</v>
        <stp/>
        <stp>EM_S_VAL_PE_TTM</stp>
        <stp>2</stp>
        <stp>603256.SH</stp>
        <stp>2020/11/16</stp>
        <tr r="F55" s="8"/>
      </tp>
      <tp>
        <v>35.554973660000002</v>
        <stp/>
        <stp>EM_S_VAL_PE_TTM</stp>
        <stp>2</stp>
        <stp>600176.SH</stp>
        <stp>2020/12/25</stp>
        <tr r="BC84" s="8"/>
      </tp>
      <tp>
        <v>87.179642569999999</v>
        <stp/>
        <stp>EM_S_VAL_PE_TTM</stp>
        <stp>2</stp>
        <stp>603256.SH</stp>
        <stp>2020/10/16</stp>
        <tr r="F34" s="8"/>
      </tp>
      <tp>
        <v>31.3930832</v>
        <stp/>
        <stp>EM_S_VAL_PE_TTM</stp>
        <stp>2</stp>
        <stp>600176.SH</stp>
        <stp>2020/11/25</stp>
        <tr r="BC62" s="8"/>
      </tp>
      <tp>
        <v>73.773812399999997</v>
        <stp/>
        <stp>EM_S_VAL_PE_TTM</stp>
        <stp>2</stp>
        <stp>603256.SH</stp>
        <stp>2020/12/16</stp>
        <tr r="F77" s="8"/>
      </tp>
      <tp>
        <v>-14.483018360000001</v>
        <stp/>
        <stp>EM_S_VAL_PE_TTM</stp>
        <stp>2</stp>
        <stp>603616.SH</stp>
        <stp>2020/11/12</stp>
        <tr r="P53" s="8"/>
      </tp>
      <tp>
        <v>-16.624862220000001</v>
        <stp/>
        <stp>EM_S_VAL_PE_TTM</stp>
        <stp>2</stp>
        <stp>603616.SH</stp>
        <stp>2020/10/12</stp>
        <tr r="P30" s="8"/>
      </tp>
      <tp>
        <v>19.11003045</v>
        <stp/>
        <stp>EM_S_VAL_PE_TTM</stp>
        <stp>2</stp>
        <stp>600326.SH</stp>
        <stp>2020/10/27</stp>
        <tr r="AZ41" s="8"/>
      </tp>
      <tp>
        <v>22.376716439999999</v>
        <stp/>
        <stp>EM_S_VAL_PE_TTM</stp>
        <stp>2</stp>
        <stp>600326.SH</stp>
        <stp>2020/11/27</stp>
        <tr r="AZ64" s="8"/>
      </tp>
      <tp>
        <v>88.97576214</v>
        <stp/>
        <stp>EM_S_VAL_PE_TTM</stp>
        <stp>2</stp>
        <stp>600586.SH</stp>
        <stp>2020/10/21</stp>
        <tr r="AW37" s="8"/>
      </tp>
      <tp>
        <v>61.575705890000002</v>
        <stp/>
        <stp>EM_S_VAL_PE_TTM</stp>
        <stp>2</stp>
        <stp>600586.SH</stp>
        <stp>2020/12/21</stp>
        <tr r="AW80" s="8"/>
      </tp>
      <tp>
        <v>12.31336726</v>
        <stp/>
        <stp>EM_S_VAL_PE_TTM</stp>
        <stp>2</stp>
        <stp>000546.SZ</stp>
        <stp>2020/10/20</stp>
        <tr r="BR36" s="8"/>
      </tp>
      <tp>
        <v>11.363908070000001</v>
        <stp/>
        <stp>EM_S_VAL_PE_TTM</stp>
        <stp>2</stp>
        <stp>000546.SZ</stp>
        <stp>2020/11/20</stp>
        <tr r="BR59" s="8"/>
      </tp>
      <tp>
        <v>30.497317519999999</v>
        <stp/>
        <stp>EM_S_VAL_PE_TTM</stp>
        <stp>2</stp>
        <stp>000786.SZ</stp>
        <stp>2020/10/22</stp>
        <tr r="BF38" s="8"/>
      </tp>
      <tp>
        <v>24.961200380000001</v>
        <stp/>
        <stp>EM_S_VAL_PE_TTM</stp>
        <stp>2</stp>
        <stp>300196.SZ</stp>
        <stp>2020/12/24</stp>
        <tr r="AC83" s="8"/>
      </tp>
      <tp>
        <v>24.128567409999999</v>
        <stp/>
        <stp>EM_S_VAL_PE_TTM</stp>
        <stp>2</stp>
        <stp>000786.SZ</stp>
        <stp>2020/12/22</stp>
        <tr r="BF81" s="8"/>
      </tp>
      <tp>
        <v>24.635548719999999</v>
        <stp/>
        <stp>EM_S_VAL_PE_TTM</stp>
        <stp>2</stp>
        <stp>300196.SZ</stp>
        <stp>2020/11/24</stp>
        <tr r="AC61" s="8"/>
      </tp>
      <tp>
        <v>87.143302419999998</v>
        <stp/>
        <stp>EM_S_VAL_PE_TTM</stp>
        <stp>2</stp>
        <stp>603256.SH</stp>
        <stp>2020/11/17</stp>
        <tr r="F56" s="8"/>
      </tp>
      <tp>
        <v>32.315855290000002</v>
        <stp/>
        <stp>EM_S_VAL_PE_TTM</stp>
        <stp>2</stp>
        <stp>600176.SH</stp>
        <stp>2020/12/24</stp>
        <tr r="BC83" s="8"/>
      </tp>
      <tp>
        <v>33.125634890000001</v>
        <stp/>
        <stp>EM_S_VAL_PE_TTM</stp>
        <stp>2</stp>
        <stp>600176.SH</stp>
        <stp>2020/11/24</stp>
        <tr r="BC61" s="8"/>
      </tp>
      <tp>
        <v>74.015429690000005</v>
        <stp/>
        <stp>EM_S_VAL_PE_TTM</stp>
        <stp>2</stp>
        <stp>603256.SH</stp>
        <stp>2020/12/17</stp>
        <tr r="F78" s="8"/>
      </tp>
      <tp>
        <v>-14.43474164</v>
        <stp/>
        <stp>EM_S_VAL_PE_TTM</stp>
        <stp>2</stp>
        <stp>603616.SH</stp>
        <stp>2020/11/13</stp>
        <tr r="P54" s="8"/>
      </tp>
      <tp>
        <v>-16.431268490000001</v>
        <stp/>
        <stp>EM_S_VAL_PE_TTM</stp>
        <stp>2</stp>
        <stp>603616.SH</stp>
        <stp>2020/10/13</stp>
        <tr r="P31" s="8"/>
      </tp>
      <tp>
        <v>19.33843719</v>
        <stp/>
        <stp>EM_S_VAL_PE_TTM</stp>
        <stp>2</stp>
        <stp>600326.SH</stp>
        <stp>2020/10/26</stp>
        <tr r="AZ40" s="8"/>
      </tp>
      <tp>
        <v>22.434989139999999</v>
        <stp/>
        <stp>EM_S_VAL_PE_TTM</stp>
        <stp>2</stp>
        <stp>600326.SH</stp>
        <stp>2020/11/26</stp>
        <tr r="AZ63" s="8"/>
      </tp>
      <tp>
        <v>90.925915829999994</v>
        <stp/>
        <stp>EM_S_VAL_PE_TTM</stp>
        <stp>2</stp>
        <stp>600586.SH</stp>
        <stp>2020/10/20</stp>
        <tr r="AW36" s="8"/>
      </tp>
      <tp>
        <v>47.087304500000002</v>
        <stp/>
        <stp>EM_S_VAL_PE_TTM</stp>
        <stp>2</stp>
        <stp>600586.SH</stp>
        <stp>2020/11/20</stp>
        <tr r="AW59" s="8"/>
      </tp>
      <tp>
        <v>11.918888669999999</v>
        <stp/>
        <stp>EM_S_VAL_PE_TTM</stp>
        <stp>2</stp>
        <stp>000546.SZ</stp>
        <stp>2020/10/23</stp>
        <tr r="BR39" s="8"/>
      </tp>
      <tp>
        <v>11.462236069999999</v>
        <stp/>
        <stp>EM_S_VAL_PE_TTM</stp>
        <stp>2</stp>
        <stp>000546.SZ</stp>
        <stp>2020/11/23</stp>
        <tr r="BR60" s="8"/>
      </tp>
      <tp>
        <v>10.633471460000001</v>
        <stp/>
        <stp>EM_S_VAL_PE_TTM</stp>
        <stp>2</stp>
        <stp>000546.SZ</stp>
        <stp>2020/12/23</stp>
        <tr r="BR82" s="8"/>
      </tp>
      <tp>
        <v>32.01637281</v>
        <stp/>
        <stp>EM_S_VAL_PE_TTM</stp>
        <stp>2</stp>
        <stp>000786.SZ</stp>
        <stp>2020/10/21</stp>
        <tr r="BF37" s="8"/>
      </tp>
      <tp>
        <v>24.27292636</v>
        <stp/>
        <stp>EM_S_VAL_PE_TTM</stp>
        <stp>2</stp>
        <stp>000786.SZ</stp>
        <stp>2020/12/21</stp>
        <tr r="BF80" s="8"/>
      </tp>
      <tp>
        <v>19.80858783</v>
        <stp/>
        <stp>EM_S_VAL_PE_TTM</stp>
        <stp>2</stp>
        <stp>300196.SZ</stp>
        <stp>2020/10/27</stp>
        <tr r="AC41" s="8"/>
      </tp>
      <tp>
        <v>24.21220155</v>
        <stp/>
        <stp>EM_S_VAL_PE_TTM</stp>
        <stp>2</stp>
        <stp>300196.SZ</stp>
        <stp>2020/11/27</stp>
        <tr r="AC64" s="8"/>
      </tp>
      <tp>
        <v>88.809168589999999</v>
        <stp/>
        <stp>EM_S_VAL_PE_TTM</stp>
        <stp>2</stp>
        <stp>603256.SH</stp>
        <stp>2020/10/14</stp>
        <tr r="F32" s="8"/>
      </tp>
      <tp>
        <v>32.372351539999997</v>
        <stp/>
        <stp>EM_S_VAL_PE_TTM</stp>
        <stp>2</stp>
        <stp>600176.SH</stp>
        <stp>2020/11/27</stp>
        <tr r="BC64" s="8"/>
      </tp>
      <tp>
        <v>26.214260240000002</v>
        <stp/>
        <stp>EM_S_VAL_PE_TTM</stp>
        <stp>2</stp>
        <stp>600176.SH</stp>
        <stp>2020/10/27</stp>
        <tr r="BC41" s="8"/>
      </tp>
      <tp>
        <v>81.586104770000006</v>
        <stp/>
        <stp>EM_S_VAL_PE_TTM</stp>
        <stp>2</stp>
        <stp>603256.SH</stp>
        <stp>2020/12/14</stp>
        <tr r="F75" s="8"/>
      </tp>
      <tp>
        <v>20.51199007</v>
        <stp/>
        <stp>EM_S_VAL_PE_TTM</stp>
        <stp>2</stp>
        <stp>600326.SH</stp>
        <stp>2020/12/25</stp>
        <tr r="AZ84" s="8"/>
      </tp>
      <tp>
        <v>-14.26577309</v>
        <stp/>
        <stp>EM_S_VAL_PE_TTM</stp>
        <stp>2</stp>
        <stp>603616.SH</stp>
        <stp>2020/11/10</stp>
        <tr r="P51" s="8"/>
      </tp>
      <tp>
        <v>20.58534487</v>
        <stp/>
        <stp>EM_S_VAL_PE_TTM</stp>
        <stp>2</stp>
        <stp>601636.SH</stp>
        <stp>2020/12/30</stp>
        <tr r="Z87" s="8"/>
      </tp>
      <tp>
        <v>19.073890980000002</v>
        <stp/>
        <stp>EM_S_VAL_PE_TTM</stp>
        <stp>2</stp>
        <stp>601636.SH</stp>
        <stp>2020/11/30</stp>
        <tr r="Z65" s="8"/>
      </tp>
      <tp>
        <v>22.726352640000002</v>
        <stp/>
        <stp>EM_S_VAL_PE_TTM</stp>
        <stp>2</stp>
        <stp>600326.SH</stp>
        <stp>2020/11/25</stp>
        <tr r="AZ62" s="8"/>
      </tp>
      <tp>
        <v>15.08168124</v>
        <stp/>
        <stp>EM_S_VAL_PE_TTM</stp>
        <stp>2</stp>
        <stp>601636.SH</stp>
        <stp>2020/10/30</stp>
        <tr r="Z44" s="8"/>
      </tp>
      <tp>
        <v>-15.062339100000001</v>
        <stp/>
        <stp>EM_S_VAL_PE_TTM</stp>
        <stp>2</stp>
        <stp>603616.SH</stp>
        <stp>2020/12/10</stp>
        <tr r="P73" s="8"/>
      </tp>
      <tp>
        <v>86.53807003</v>
        <stp/>
        <stp>EM_S_VAL_PE_TTM</stp>
        <stp>2</stp>
        <stp>600586.SH</stp>
        <stp>2020/10/23</stp>
        <tr r="AW39" s="8"/>
      </tp>
      <tp>
        <v>48.294671289999997</v>
        <stp/>
        <stp>EM_S_VAL_PE_TTM</stp>
        <stp>2</stp>
        <stp>600586.SH</stp>
        <stp>2020/11/23</stp>
        <tr r="AW60" s="8"/>
      </tp>
      <tp>
        <v>63.68859776</v>
        <stp/>
        <stp>EM_S_VAL_PE_TTM</stp>
        <stp>2</stp>
        <stp>600586.SH</stp>
        <stp>2020/12/23</stp>
        <tr r="AW82" s="8"/>
      </tp>
      <tp>
        <v>12.017508319999999</v>
        <stp/>
        <stp>EM_S_VAL_PE_TTM</stp>
        <stp>2</stp>
        <stp>000546.SZ</stp>
        <stp>2020/10/22</stp>
        <tr r="BR38" s="8"/>
      </tp>
      <tp>
        <v>10.717752600000001</v>
        <stp/>
        <stp>EM_S_VAL_PE_TTM</stp>
        <stp>2</stp>
        <stp>000546.SZ</stp>
        <stp>2020/12/22</stp>
        <tr r="BR81" s="8"/>
      </tp>
      <tp>
        <v>32.008071960000002</v>
        <stp/>
        <stp>EM_S_VAL_PE_TTM</stp>
        <stp>2</stp>
        <stp>000786.SZ</stp>
        <stp>2020/10/20</stp>
        <tr r="BF36" s="8"/>
      </tp>
      <tp>
        <v>27.875025879999999</v>
        <stp/>
        <stp>EM_S_VAL_PE_TTM</stp>
        <stp>2</stp>
        <stp>000786.SZ</stp>
        <stp>2020/11/20</stp>
        <tr r="BF59" s="8"/>
      </tp>
      <tp>
        <v>20.068222370000001</v>
        <stp/>
        <stp>EM_S_VAL_PE_TTM</stp>
        <stp>2</stp>
        <stp>300196.SZ</stp>
        <stp>2020/10/26</stp>
        <tr r="AC40" s="8"/>
      </tp>
      <tp>
        <v>24.912352630000001</v>
        <stp/>
        <stp>EM_S_VAL_PE_TTM</stp>
        <stp>2</stp>
        <stp>300196.SZ</stp>
        <stp>2020/11/26</stp>
        <tr r="AC63" s="8"/>
      </tp>
      <tp>
        <v>88.727692289999993</v>
        <stp/>
        <stp>EM_S_VAL_PE_TTM</stp>
        <stp>2</stp>
        <stp>603256.SH</stp>
        <stp>2020/10/15</stp>
        <tr r="F33" s="8"/>
      </tp>
      <tp>
        <v>31.148266119999999</v>
        <stp/>
        <stp>EM_S_VAL_PE_TTM</stp>
        <stp>2</stp>
        <stp>600176.SH</stp>
        <stp>2020/11/26</stp>
        <tr r="BC63" s="8"/>
      </tp>
      <tp>
        <v>26.686175519999999</v>
        <stp/>
        <stp>EM_S_VAL_PE_TTM</stp>
        <stp>2</stp>
        <stp>600176.SH</stp>
        <stp>2020/10/26</stp>
        <tr r="BC40" s="8"/>
      </tp>
      <tp>
        <v>80.29747922</v>
        <stp/>
        <stp>EM_S_VAL_PE_TTM</stp>
        <stp>2</stp>
        <stp>603256.SH</stp>
        <stp>2020/12/15</stp>
        <tr r="F76" s="8"/>
      </tp>
      <tp>
        <v>20.424581020000002</v>
        <stp/>
        <stp>EM_S_VAL_PE_TTM</stp>
        <stp>2</stp>
        <stp>600326.SH</stp>
        <stp>2020/12/24</stp>
        <tr r="AZ83" s="8"/>
      </tp>
      <tp>
        <v>-14.33818818</v>
        <stp/>
        <stp>EM_S_VAL_PE_TTM</stp>
        <stp>2</stp>
        <stp>603616.SH</stp>
        <stp>2020/11/11</stp>
        <tr r="P52" s="8"/>
      </tp>
      <tp>
        <v>21.028923729999999</v>
        <stp/>
        <stp>EM_S_VAL_PE_TTM</stp>
        <stp>2</stp>
        <stp>601636.SH</stp>
        <stp>2020/12/31</stp>
        <tr r="Z88" s="8"/>
      </tp>
      <tp>
        <v>23.629579469999999</v>
        <stp/>
        <stp>EM_S_VAL_PE_TTM</stp>
        <stp>2</stp>
        <stp>600326.SH</stp>
        <stp>2020/11/24</stp>
        <tr r="AZ61" s="8"/>
      </tp>
      <tp>
        <v>-15.086477459999999</v>
        <stp/>
        <stp>EM_S_VAL_PE_TTM</stp>
        <stp>2</stp>
        <stp>603616.SH</stp>
        <stp>2020/12/11</stp>
        <tr r="P74" s="8"/>
      </tp>
      <tp>
        <v>87.51314687</v>
        <stp/>
        <stp>EM_S_VAL_PE_TTM</stp>
        <stp>2</stp>
        <stp>600586.SH</stp>
        <stp>2020/10/22</stp>
        <tr r="AW38" s="8"/>
      </tp>
      <tp>
        <v>61.475091990000003</v>
        <stp/>
        <stp>EM_S_VAL_PE_TTM</stp>
        <stp>2</stp>
        <stp>600586.SH</stp>
        <stp>2020/12/22</stp>
        <tr r="AW81" s="8"/>
      </tp>
      <tp>
        <v>11.63315304</v>
        <stp/>
        <stp>EM_S_VAL_PE_TTM</stp>
        <stp>2</stp>
        <stp>000935.SZ</stp>
        <stp>2020/12/11</stp>
        <tr r="BB74" s="8"/>
      </tp>
      <tp>
        <v>12.40163012</v>
        <stp/>
        <stp>EM_S_VAL_PE_TTM</stp>
        <stp>2</stp>
        <stp>000935.SZ</stp>
        <stp>2020/11/11</stp>
        <tr r="BB52" s="8"/>
      </tp>
      <tp>
        <v>12.609830090000001</v>
        <stp/>
        <stp>EM_S_VAL_PE_TTM</stp>
        <stp>2</stp>
        <stp>000055.SZ</stp>
        <stp>2020/11/18</stp>
        <tr r="BL57" s="8"/>
      </tp>
      <tp>
        <v>11.915220809999999</v>
        <stp/>
        <stp>EM_S_VAL_PE_TTM</stp>
        <stp>2</stp>
        <stp>000055.SZ</stp>
        <stp>2020/12/18</stp>
        <tr r="BL79" s="8"/>
      </tp>
      <tp>
        <v>11.72148374</v>
        <stp/>
        <stp>EM_S_VAL_PE_TTM</stp>
        <stp>2</stp>
        <stp>000935.SZ</stp>
        <stp>2020/12/10</stp>
        <tr r="BB73" s="8"/>
      </tp>
      <tp>
        <v>12.127804960000001</v>
        <stp/>
        <stp>EM_S_VAL_PE_TTM</stp>
        <stp>2</stp>
        <stp>000935.SZ</stp>
        <stp>2020/11/10</stp>
        <tr r="BB51" s="8"/>
      </tp>
      <tp>
        <v>12.63654584</v>
        <stp/>
        <stp>EM_S_VAL_PE_TTM</stp>
        <stp>2</stp>
        <stp>000055.SZ</stp>
        <stp>2020/11/19</stp>
        <tr r="BL58" s="8"/>
      </tp>
      <tp>
        <v>14.747080130000001</v>
        <stp/>
        <stp>EM_S_VAL_PE_TTM</stp>
        <stp>2</stp>
        <stp>000055.SZ</stp>
        <stp>2020/10/19</stp>
        <tr r="BL35" s="8"/>
      </tp>
      <tp>
        <v>12.604790729999999</v>
        <stp/>
        <stp>EM_S_VAL_PE_TTM</stp>
        <stp>2</stp>
        <stp>000935.SZ</stp>
        <stp>2020/11/13</stp>
        <tr r="BB54" s="8"/>
      </tp>
      <tp>
        <v>15.03465943</v>
        <stp/>
        <stp>EM_S_VAL_PE_TTM</stp>
        <stp>2</stp>
        <stp>000935.SZ</stp>
        <stp>2020/10/13</stp>
        <tr r="BB31" s="8"/>
      </tp>
      <tp>
        <v>12.40163012</v>
        <stp/>
        <stp>EM_S_VAL_PE_TTM</stp>
        <stp>2</stp>
        <stp>000935.SZ</stp>
        <stp>2020/11/12</stp>
        <tr r="BB53" s="8"/>
      </tp>
      <tp>
        <v>15.142126620000001</v>
        <stp/>
        <stp>EM_S_VAL_PE_TTM</stp>
        <stp>2</stp>
        <stp>000935.SZ</stp>
        <stp>2020/10/12</stp>
        <tr r="BB30" s="8"/>
      </tp>
      <tp>
        <v>11.80981444</v>
        <stp/>
        <stp>EM_S_VAL_PE_TTM</stp>
        <stp>2</stp>
        <stp>000935.SZ</stp>
        <stp>2020/12/15</stp>
        <tr r="BB76" s="8"/>
      </tp>
      <tp>
        <v>14.744498030000001</v>
        <stp/>
        <stp>EM_S_VAL_PE_TTM</stp>
        <stp>2</stp>
        <stp>000935.SZ</stp>
        <stp>2020/10/15</stp>
        <tr r="BB33" s="8"/>
      </tp>
      <tp>
        <v>23.297252709999999</v>
        <stp/>
        <stp>EM_S_VAL_PE_TTM</stp>
        <stp>2</stp>
        <stp>600425.SH</stp>
        <stp>2020/12/18</stp>
        <tr r="AV79" s="8"/>
      </tp>
      <tp>
        <v>25.047564439999999</v>
        <stp/>
        <stp>EM_S_VAL_PE_TTM</stp>
        <stp>2</stp>
        <stp>600425.SH</stp>
        <stp>2020/11/18</stp>
        <tr r="AV57" s="8"/>
      </tp>
      <tp>
        <v>8.3304401000000006</v>
        <stp/>
        <stp>EM_S_VAL_PE_TTM</stp>
        <stp>2</stp>
        <stp>600585.SH</stp>
        <stp>2020/10/19</stp>
        <tr r="AX35" s="8"/>
      </tp>
      <tp>
        <v>8.7240906700000007</v>
        <stp/>
        <stp>EM_S_VAL_PE_TTM</stp>
        <stp>2</stp>
        <stp>600585.SH</stp>
        <stp>2020/11/19</stp>
        <tr r="AX58" s="8"/>
      </tp>
      <tp>
        <v>11.66848532</v>
        <stp/>
        <stp>EM_S_VAL_PE_TTM</stp>
        <stp>2</stp>
        <stp>000935.SZ</stp>
        <stp>2020/12/14</stp>
        <tr r="BB75" s="8"/>
      </tp>
      <tp>
        <v>14.948685680000001</v>
        <stp/>
        <stp>EM_S_VAL_PE_TTM</stp>
        <stp>2</stp>
        <stp>000935.SZ</stp>
        <stp>2020/10/14</stp>
        <tr r="BB32" s="8"/>
      </tp>
      <tp>
        <v>24.90771866</v>
        <stp/>
        <stp>EM_S_VAL_PE_TTM</stp>
        <stp>2</stp>
        <stp>600425.SH</stp>
        <stp>2020/10/19</stp>
        <tr r="AV35" s="8"/>
      </tp>
      <tp>
        <v>24.564719830000001</v>
        <stp/>
        <stp>EM_S_VAL_PE_TTM</stp>
        <stp>2</stp>
        <stp>600425.SH</stp>
        <stp>2020/11/19</stp>
        <tr r="AV58" s="8"/>
      </tp>
      <tp>
        <v>8.8331610099999995</v>
        <stp/>
        <stp>EM_S_VAL_PE_TTM</stp>
        <stp>2</stp>
        <stp>600585.SH</stp>
        <stp>2020/11/18</stp>
        <tr r="AX57" s="8"/>
      </tp>
      <tp>
        <v>8.1679855799999999</v>
        <stp/>
        <stp>EM_S_VAL_PE_TTM</stp>
        <stp>2</stp>
        <stp>600585.SH</stp>
        <stp>2020/12/18</stp>
        <tr r="AX79" s="8"/>
      </tp>
      <tp>
        <v>11.72148374</v>
        <stp/>
        <stp>EM_S_VAL_PE_TTM</stp>
        <stp>2</stp>
        <stp>000935.SZ</stp>
        <stp>2020/12/17</stp>
        <tr r="BB78" s="8"/>
      </tp>
      <tp>
        <v>12.63128994</v>
        <stp/>
        <stp>EM_S_VAL_PE_TTM</stp>
        <stp>2</stp>
        <stp>000935.SZ</stp>
        <stp>2020/11/17</stp>
        <tr r="BB56" s="8"/>
      </tp>
      <tp>
        <v>44.586635059999999</v>
        <stp/>
        <stp>EM_S_VAL_PE_TTM</stp>
        <stp>2</stp>
        <stp>300715.SZ</stp>
        <stp>2020/10/19</stp>
        <tr r="I35" s="8"/>
      </tp>
      <tp>
        <v>35.595919469999998</v>
        <stp/>
        <stp>EM_S_VAL_PE_TTM</stp>
        <stp>2</stp>
        <stp>300715.SZ</stp>
        <stp>2020/11/19</stp>
        <tr r="I58" s="8"/>
      </tp>
      <tp>
        <v>28.71853011</v>
        <stp/>
        <stp>EM_S_VAL_PE_TTM</stp>
        <stp>2</stp>
        <stp>300715.SZ</stp>
        <stp>2020/12/18</stp>
        <tr r="I79" s="8"/>
      </tp>
      <tp>
        <v>11.75681602</v>
        <stp/>
        <stp>EM_S_VAL_PE_TTM</stp>
        <stp>2</stp>
        <stp>000935.SZ</stp>
        <stp>2020/12/16</stp>
        <tr r="BB77" s="8"/>
      </tp>
      <tp>
        <v>12.7902852</v>
        <stp/>
        <stp>EM_S_VAL_PE_TTM</stp>
        <stp>2</stp>
        <stp>000935.SZ</stp>
        <stp>2020/11/16</stp>
        <tr r="BB55" s="8"/>
      </tp>
      <tp>
        <v>14.63703084</v>
        <stp/>
        <stp>EM_S_VAL_PE_TTM</stp>
        <stp>2</stp>
        <stp>000935.SZ</stp>
        <stp>2020/10/16</stp>
        <tr r="BB34" s="8"/>
      </tp>
      <tp>
        <v>35.291866460000001</v>
        <stp/>
        <stp>EM_S_VAL_PE_TTM</stp>
        <stp>2</stp>
        <stp>300715.SZ</stp>
        <stp>2020/11/18</stp>
        <tr r="I57" s="8"/>
      </tp>
      <tp>
        <v>28.660615249999999</v>
        <stp/>
        <stp>EM_S_VAL_PE_TTM</stp>
        <stp>2</stp>
        <stp>300715.SZ</stp>
        <stp>2020/12/17</stp>
        <tr r="I78" s="8"/>
      </tp>
      <tp>
        <v>12.330965559999999</v>
        <stp/>
        <stp>EM_S_VAL_PE_TTM</stp>
        <stp>2</stp>
        <stp>000935.SZ</stp>
        <stp>2020/11/19</stp>
        <tr r="BB58" s="8"/>
      </tp>
      <tp>
        <v>14.615537399999999</v>
        <stp/>
        <stp>EM_S_VAL_PE_TTM</stp>
        <stp>2</stp>
        <stp>000935.SZ</stp>
        <stp>2020/10/19</stp>
        <tr r="BB35" s="8"/>
      </tp>
      <tp>
        <v>35.147079320000003</v>
        <stp/>
        <stp>EM_S_VAL_PE_TTM</stp>
        <stp>2</stp>
        <stp>300715.SZ</stp>
        <stp>2020/11/17</stp>
        <tr r="I56" s="8"/>
      </tp>
      <tp>
        <v>12.55639861</v>
        <stp/>
        <stp>EM_S_VAL_PE_TTM</stp>
        <stp>2</stp>
        <stp>000055.SZ</stp>
        <stp>2020/11/10</stp>
        <tr r="BL51" s="8"/>
      </tp>
      <tp>
        <v>12.15566248</v>
        <stp/>
        <stp>EM_S_VAL_PE_TTM</stp>
        <stp>2</stp>
        <stp>000055.SZ</stp>
        <stp>2020/12/10</stp>
        <tr r="BL73" s="8"/>
      </tp>
      <tp>
        <v>23.236897129999999</v>
        <stp/>
        <stp>EM_S_VAL_PE_TTM</stp>
        <stp>2</stp>
        <stp>600425.SH</stp>
        <stp>2020/12/14</stp>
        <tr r="AV75" s="8"/>
      </tp>
      <tp>
        <v>25.945540279999999</v>
        <stp/>
        <stp>EM_S_VAL_PE_TTM</stp>
        <stp>2</stp>
        <stp>600425.SH</stp>
        <stp>2020/10/14</stp>
        <tr r="AV32" s="8"/>
      </tp>
      <tp>
        <v>8.5738220399999996</v>
        <stp/>
        <stp>EM_S_VAL_PE_TTM</stp>
        <stp>2</stp>
        <stp>600585.SH</stp>
        <stp>2020/10/15</stp>
        <tr r="AX33" s="8"/>
      </tp>
      <tp>
        <v>8.1664493799999995</v>
        <stp/>
        <stp>EM_S_VAL_PE_TTM</stp>
        <stp>2</stp>
        <stp>600585.SH</stp>
        <stp>2020/12/15</stp>
        <tr r="AX76" s="8"/>
      </tp>
      <tp>
        <v>28.58822168</v>
        <stp/>
        <stp>EM_S_VAL_PE_TTM</stp>
        <stp>2</stp>
        <stp>300715.SZ</stp>
        <stp>2020/12/16</stp>
        <tr r="I77" s="8"/>
      </tp>
      <tp>
        <v>11.75681602</v>
        <stp/>
        <stp>EM_S_VAL_PE_TTM</stp>
        <stp>2</stp>
        <stp>000935.SZ</stp>
        <stp>2020/12/18</stp>
        <tr r="BB79" s="8"/>
      </tp>
      <tp>
        <v>12.44579547</v>
        <stp/>
        <stp>EM_S_VAL_PE_TTM</stp>
        <stp>2</stp>
        <stp>000935.SZ</stp>
        <stp>2020/11/18</stp>
        <tr r="BB57" s="8"/>
      </tp>
      <tp>
        <v>45.870790579999998</v>
        <stp/>
        <stp>EM_S_VAL_PE_TTM</stp>
        <stp>2</stp>
        <stp>300715.SZ</stp>
        <stp>2020/10/16</stp>
        <tr r="I34" s="8"/>
      </tp>
      <tp>
        <v>36.377770050000002</v>
        <stp/>
        <stp>EM_S_VAL_PE_TTM</stp>
        <stp>2</stp>
        <stp>300715.SZ</stp>
        <stp>2020/11/16</stp>
        <tr r="I55" s="8"/>
      </tp>
      <tp>
        <v>12.449535640000001</v>
        <stp/>
        <stp>EM_S_VAL_PE_TTM</stp>
        <stp>2</stp>
        <stp>000055.SZ</stp>
        <stp>2020/11/11</stp>
        <tr r="BL52" s="8"/>
      </tp>
      <tp>
        <v>11.83507358</v>
        <stp/>
        <stp>EM_S_VAL_PE_TTM</stp>
        <stp>2</stp>
        <stp>000055.SZ</stp>
        <stp>2020/12/11</stp>
        <tr r="BL74" s="8"/>
      </tp>
      <tp>
        <v>23.599030599999999</v>
        <stp/>
        <stp>EM_S_VAL_PE_TTM</stp>
        <stp>2</stp>
        <stp>600425.SH</stp>
        <stp>2020/12/15</stp>
        <tr r="AV76" s="8"/>
      </tp>
      <tp>
        <v>25.457153640000001</v>
        <stp/>
        <stp>EM_S_VAL_PE_TTM</stp>
        <stp>2</stp>
        <stp>600425.SH</stp>
        <stp>2020/10/15</stp>
        <tr r="AV33" s="8"/>
      </tp>
      <tp>
        <v>8.5645796900000004</v>
        <stp/>
        <stp>EM_S_VAL_PE_TTM</stp>
        <stp>2</stp>
        <stp>600585.SH</stp>
        <stp>2020/10/14</stp>
        <tr r="AX32" s="8"/>
      </tp>
      <tp>
        <v>7.9913223599999998</v>
        <stp/>
        <stp>EM_S_VAL_PE_TTM</stp>
        <stp>2</stp>
        <stp>600585.SH</stp>
        <stp>2020/12/14</stp>
        <tr r="AX75" s="8"/>
      </tp>
      <tp>
        <v>15.74618164</v>
        <stp/>
        <stp>EM_S_VAL_PE_TTM</stp>
        <stp>2</stp>
        <stp>002225.SZ</stp>
        <stp>2020/12/30</stp>
        <tr r="AN87" s="8"/>
      </tp>
      <tp>
        <v>29.25424254</v>
        <stp/>
        <stp>EM_S_VAL_PE_TTM</stp>
        <stp>2</stp>
        <stp>300715.SZ</stp>
        <stp>2020/12/15</stp>
        <tr r="I76" s="8"/>
      </tp>
      <tp>
        <v>17.258915250000001</v>
        <stp/>
        <stp>EM_S_VAL_PE_TTM</stp>
        <stp>2</stp>
        <stp>002225.SZ</stp>
        <stp>2020/10/30</stp>
        <tr r="AN44" s="8"/>
      </tp>
      <tp>
        <v>50.686373779999997</v>
        <stp/>
        <stp>EM_S_VAL_PE_TTM</stp>
        <stp>2</stp>
        <stp>300715.SZ</stp>
        <stp>2020/10/15</stp>
        <tr r="I33" s="8"/>
      </tp>
      <tp>
        <v>17.56833803</v>
        <stp/>
        <stp>EM_S_VAL_PE_TTM</stp>
        <stp>2</stp>
        <stp>002225.SZ</stp>
        <stp>2020/11/30</stp>
        <tr r="AN65" s="8"/>
      </tp>
      <tp>
        <v>12.4228199</v>
        <stp/>
        <stp>EM_S_VAL_PE_TTM</stp>
        <stp>2</stp>
        <stp>000055.SZ</stp>
        <stp>2020/11/12</stp>
        <tr r="BL53" s="8"/>
      </tp>
      <tp>
        <v>15.34172045</v>
        <stp/>
        <stp>EM_S_VAL_PE_TTM</stp>
        <stp>2</stp>
        <stp>000055.SZ</stp>
        <stp>2020/10/12</stp>
        <tr r="BL30" s="8"/>
      </tp>
      <tp>
        <v>23.17654156</v>
        <stp/>
        <stp>EM_S_VAL_PE_TTM</stp>
        <stp>2</stp>
        <stp>600425.SH</stp>
        <stp>2020/12/16</stp>
        <tr r="AV77" s="8"/>
      </tp>
      <tp>
        <v>25.212960320000001</v>
        <stp/>
        <stp>EM_S_VAL_PE_TTM</stp>
        <stp>2</stp>
        <stp>600425.SH</stp>
        <stp>2020/10/16</stp>
        <tr r="AV34" s="8"/>
      </tp>
      <tp>
        <v>25.047564439999999</v>
        <stp/>
        <stp>EM_S_VAL_PE_TTM</stp>
        <stp>2</stp>
        <stp>600425.SH</stp>
        <stp>2020/11/16</stp>
        <tr r="AV55" s="8"/>
      </tp>
      <tp>
        <v>8.8731022599999996</v>
        <stp/>
        <stp>EM_S_VAL_PE_TTM</stp>
        <stp>2</stp>
        <stp>600585.SH</stp>
        <stp>2020/11/17</stp>
        <tr r="AX56" s="8"/>
      </tp>
      <tp>
        <v>8.1265081299999995</v>
        <stp/>
        <stp>EM_S_VAL_PE_TTM</stp>
        <stp>2</stp>
        <stp>600585.SH</stp>
        <stp>2020/12/17</stp>
        <tr r="AX78" s="8"/>
      </tp>
      <tp>
        <v>15.677421020000001</v>
        <stp/>
        <stp>EM_S_VAL_PE_TTM</stp>
        <stp>2</stp>
        <stp>002225.SZ</stp>
        <stp>2020/12/31</stp>
        <tr r="AN88" s="8"/>
      </tp>
      <tp>
        <v>29.536577470000001</v>
        <stp/>
        <stp>EM_S_VAL_PE_TTM</stp>
        <stp>2</stp>
        <stp>300715.SZ</stp>
        <stp>2020/12/14</stp>
        <tr r="I75" s="8"/>
      </tp>
      <tp>
        <v>51.932760020000003</v>
        <stp/>
        <stp>EM_S_VAL_PE_TTM</stp>
        <stp>2</stp>
        <stp>300715.SZ</stp>
        <stp>2020/10/14</stp>
        <tr r="I32" s="8"/>
      </tp>
      <tp>
        <v>12.36938842</v>
        <stp/>
        <stp>EM_S_VAL_PE_TTM</stp>
        <stp>2</stp>
        <stp>000055.SZ</stp>
        <stp>2020/11/13</stp>
        <tr r="BL54" s="8"/>
      </tp>
      <tp>
        <v>15.31198844</v>
        <stp/>
        <stp>EM_S_VAL_PE_TTM</stp>
        <stp>2</stp>
        <stp>000055.SZ</stp>
        <stp>2020/10/13</stp>
        <tr r="BL31" s="8"/>
      </tp>
      <tp>
        <v>23.357608290000002</v>
        <stp/>
        <stp>EM_S_VAL_PE_TTM</stp>
        <stp>2</stp>
        <stp>600425.SH</stp>
        <stp>2020/12/17</stp>
        <tr r="AV78" s="8"/>
      </tp>
      <tp>
        <v>25.168275600000001</v>
        <stp/>
        <stp>EM_S_VAL_PE_TTM</stp>
        <stp>2</stp>
        <stp>600425.SH</stp>
        <stp>2020/11/17</stp>
        <tr r="AV56" s="8"/>
      </tp>
      <tp>
        <v>8.4829389099999997</v>
        <stp/>
        <stp>EM_S_VAL_PE_TTM</stp>
        <stp>2</stp>
        <stp>600585.SH</stp>
        <stp>2020/10/16</stp>
        <tr r="AX34" s="8"/>
      </tp>
      <tp>
        <v>8.7194820699999998</v>
        <stp/>
        <stp>EM_S_VAL_PE_TTM</stp>
        <stp>2</stp>
        <stp>600585.SH</stp>
        <stp>2020/11/16</stp>
        <tr r="AX55" s="8"/>
      </tp>
      <tp>
        <v>8.0957840900000004</v>
        <stp/>
        <stp>EM_S_VAL_PE_TTM</stp>
        <stp>2</stp>
        <stp>600585.SH</stp>
        <stp>2020/12/16</stp>
        <tr r="AX77" s="8"/>
      </tp>
      <tp>
        <v>53.46241586</v>
        <stp/>
        <stp>EM_S_VAL_PE_TTM</stp>
        <stp>2</stp>
        <stp>300715.SZ</stp>
        <stp>2020/10/13</stp>
        <tr r="I31" s="8"/>
      </tp>
      <tp>
        <v>37.782205349999998</v>
        <stp/>
        <stp>EM_S_VAL_PE_TTM</stp>
        <stp>2</stp>
        <stp>300715.SZ</stp>
        <stp>2020/11/13</stp>
        <tr r="I54" s="8"/>
      </tp>
      <tp>
        <v>14.98493626</v>
        <stp/>
        <stp>EM_S_VAL_PE_TTM</stp>
        <stp>2</stp>
        <stp>000055.SZ</stp>
        <stp>2020/10/14</stp>
        <tr r="BL32" s="8"/>
      </tp>
      <tp>
        <v>11.861789330000001</v>
        <stp/>
        <stp>EM_S_VAL_PE_TTM</stp>
        <stp>2</stp>
        <stp>000055.SZ</stp>
        <stp>2020/12/14</stp>
        <tr r="BL75" s="8"/>
      </tp>
      <tp>
        <v>23.538675019999999</v>
        <stp/>
        <stp>EM_S_VAL_PE_TTM</stp>
        <stp>2</stp>
        <stp>600425.SH</stp>
        <stp>2020/12/10</stp>
        <tr r="AV73" s="8"/>
      </tp>
      <tp>
        <v>24.021519640000001</v>
        <stp/>
        <stp>EM_S_VAL_PE_TTM</stp>
        <stp>2</stp>
        <stp>600425.SH</stp>
        <stp>2020/11/10</stp>
        <tr r="AV51" s="8"/>
      </tp>
      <tp>
        <v>8.5981221199999993</v>
        <stp/>
        <stp>EM_S_VAL_PE_TTM</stp>
        <stp>2</stp>
        <stp>600585.SH</stp>
        <stp>2020/11/11</stp>
        <tr r="AX52" s="8"/>
      </tp>
      <tp>
        <v>8.0573790400000007</v>
        <stp/>
        <stp>EM_S_VAL_PE_TTM</stp>
        <stp>2</stp>
        <stp>600585.SH</stp>
        <stp>2020/12/11</stp>
        <tr r="AX74" s="8"/>
      </tp>
      <tp>
        <v>52.801453459999998</v>
        <stp/>
        <stp>EM_S_VAL_PE_TTM</stp>
        <stp>2</stp>
        <stp>300715.SZ</stp>
        <stp>2020/10/12</stp>
        <tr r="I30" s="8"/>
      </tp>
      <tp>
        <v>38.614731429999999</v>
        <stp/>
        <stp>EM_S_VAL_PE_TTM</stp>
        <stp>2</stp>
        <stp>300715.SZ</stp>
        <stp>2020/11/12</stp>
        <tr r="I53" s="8"/>
      </tp>
      <tp>
        <v>14.89574021</v>
        <stp/>
        <stp>EM_S_VAL_PE_TTM</stp>
        <stp>2</stp>
        <stp>000055.SZ</stp>
        <stp>2020/10/15</stp>
        <tr r="BL33" s="8"/>
      </tp>
      <tp>
        <v>12.048799519999999</v>
        <stp/>
        <stp>EM_S_VAL_PE_TTM</stp>
        <stp>2</stp>
        <stp>000055.SZ</stp>
        <stp>2020/12/15</stp>
        <tr r="BL76" s="8"/>
      </tp>
      <tp>
        <v>23.236897129999999</v>
        <stp/>
        <stp>EM_S_VAL_PE_TTM</stp>
        <stp>2</stp>
        <stp>600425.SH</stp>
        <stp>2020/12/11</stp>
        <tr r="AV74" s="8"/>
      </tp>
      <tp>
        <v>24.92685329</v>
        <stp/>
        <stp>EM_S_VAL_PE_TTM</stp>
        <stp>2</stp>
        <stp>600425.SH</stp>
        <stp>2020/11/11</stp>
        <tr r="AV52" s="8"/>
      </tp>
      <tp>
        <v>8.2954903400000006</v>
        <stp/>
        <stp>EM_S_VAL_PE_TTM</stp>
        <stp>2</stp>
        <stp>600585.SH</stp>
        <stp>2020/11/10</stp>
        <tr r="AX51" s="8"/>
      </tp>
      <tp>
        <v>8.1280443299999998</v>
        <stp/>
        <stp>EM_S_VAL_PE_TTM</stp>
        <stp>2</stp>
        <stp>600585.SH</stp>
        <stp>2020/12/10</stp>
        <tr r="AX73" s="8"/>
      </tp>
      <tp>
        <v>28.94295018</v>
        <stp/>
        <stp>EM_S_VAL_PE_TTM</stp>
        <stp>2</stp>
        <stp>300715.SZ</stp>
        <stp>2020/12/11</stp>
        <tr r="I74" s="8"/>
      </tp>
      <tp>
        <v>37.890795709999999</v>
        <stp/>
        <stp>EM_S_VAL_PE_TTM</stp>
        <stp>2</stp>
        <stp>300715.SZ</stp>
        <stp>2020/11/11</stp>
        <tr r="I52" s="8"/>
      </tp>
      <tp>
        <v>12.52968287</v>
        <stp/>
        <stp>EM_S_VAL_PE_TTM</stp>
        <stp>2</stp>
        <stp>000055.SZ</stp>
        <stp>2020/11/16</stp>
        <tr r="BL55" s="8"/>
      </tp>
      <tp>
        <v>14.80654416</v>
        <stp/>
        <stp>EM_S_VAL_PE_TTM</stp>
        <stp>2</stp>
        <stp>000055.SZ</stp>
        <stp>2020/10/16</stp>
        <tr r="BL34" s="8"/>
      </tp>
      <tp>
        <v>11.941936549999999</v>
        <stp/>
        <stp>EM_S_VAL_PE_TTM</stp>
        <stp>2</stp>
        <stp>000055.SZ</stp>
        <stp>2020/12/16</stp>
        <tr r="BL77" s="8"/>
      </tp>
      <tp>
        <v>-94.059841680000005</v>
        <stp/>
        <stp>EM_S_VAL_PE_TTM</stp>
        <stp>2</stp>
        <stp>002785.SZ</stp>
        <stp>2020/12/31</stp>
        <tr r="O88" s="8"/>
      </tp>
      <tp>
        <v>26.800216899999999</v>
        <stp/>
        <stp>EM_S_VAL_PE_TTM</stp>
        <stp>2</stp>
        <stp>600425.SH</stp>
        <stp>2020/10/12</stp>
        <tr r="AV30" s="8"/>
      </tp>
      <tp>
        <v>24.625075410000001</v>
        <stp/>
        <stp>EM_S_VAL_PE_TTM</stp>
        <stp>2</stp>
        <stp>600425.SH</stp>
        <stp>2020/11/12</stp>
        <tr r="AV53" s="8"/>
      </tp>
      <tp>
        <v>8.6955130100000009</v>
        <stp/>
        <stp>EM_S_VAL_PE_TTM</stp>
        <stp>2</stp>
        <stp>600585.SH</stp>
        <stp>2020/10/13</stp>
        <tr r="AX31" s="8"/>
      </tp>
      <tp>
        <v>8.4460381299999998</v>
        <stp/>
        <stp>EM_S_VAL_PE_TTM</stp>
        <stp>2</stp>
        <stp>600585.SH</stp>
        <stp>2020/11/13</stp>
        <tr r="AX54" s="8"/>
      </tp>
      <tp>
        <v>29.826151759999998</v>
        <stp/>
        <stp>EM_S_VAL_PE_TTM</stp>
        <stp>2</stp>
        <stp>300715.SZ</stp>
        <stp>2020/12/10</stp>
        <tr r="I73" s="8"/>
      </tp>
      <tp>
        <v>37.61570013</v>
        <stp/>
        <stp>EM_S_VAL_PE_TTM</stp>
        <stp>2</stp>
        <stp>300715.SZ</stp>
        <stp>2020/11/10</stp>
        <tr r="I51" s="8"/>
      </tp>
      <tp>
        <v>12.50296713</v>
        <stp/>
        <stp>EM_S_VAL_PE_TTM</stp>
        <stp>2</stp>
        <stp>000055.SZ</stp>
        <stp>2020/11/17</stp>
        <tr r="BL56" s="8"/>
      </tp>
      <tp>
        <v>12.022083780000001</v>
        <stp/>
        <stp>EM_S_VAL_PE_TTM</stp>
        <stp>2</stp>
        <stp>000055.SZ</stp>
        <stp>2020/12/17</stp>
        <tr r="BL78" s="8"/>
      </tp>
      <tp>
        <v>-113.70991094999999</v>
        <stp/>
        <stp>EM_S_VAL_PE_TTM</stp>
        <stp>2</stp>
        <stp>002785.SZ</stp>
        <stp>2020/10/30</stp>
        <tr r="O44" s="8"/>
      </tp>
      <tp>
        <v>-87.943969969999998</v>
        <stp/>
        <stp>EM_S_VAL_PE_TTM</stp>
        <stp>2</stp>
        <stp>002785.SZ</stp>
        <stp>2020/11/30</stp>
        <tr r="O65" s="8"/>
      </tp>
      <tp>
        <v>-88.396997510000006</v>
        <stp/>
        <stp>EM_S_VAL_PE_TTM</stp>
        <stp>2</stp>
        <stp>002785.SZ</stp>
        <stp>2020/12/30</stp>
        <tr r="O87" s="8"/>
      </tp>
      <tp>
        <v>26.556023580000002</v>
        <stp/>
        <stp>EM_S_VAL_PE_TTM</stp>
        <stp>2</stp>
        <stp>600425.SH</stp>
        <stp>2020/10/13</stp>
        <tr r="AV31" s="8"/>
      </tp>
      <tp>
        <v>24.262941940000001</v>
        <stp/>
        <stp>EM_S_VAL_PE_TTM</stp>
        <stp>2</stp>
        <stp>600425.SH</stp>
        <stp>2020/11/13</stp>
        <tr r="AV54" s="8"/>
      </tp>
      <tp>
        <v>8.7632902599999998</v>
        <stp/>
        <stp>EM_S_VAL_PE_TTM</stp>
        <stp>2</stp>
        <stp>600585.SH</stp>
        <stp>2020/10/12</stp>
        <tr r="AX30" s="8"/>
      </tp>
      <tp>
        <v>8.5781514899999998</v>
        <stp/>
        <stp>EM_S_VAL_PE_TTM</stp>
        <stp>2</stp>
        <stp>600585.SH</stp>
        <stp>2020/11/12</stp>
        <tr r="AX53" s="8"/>
      </tp>
      <tp>
        <v>16.055604429999999</v>
        <stp/>
        <stp>EM_S_VAL_PE_TTM</stp>
        <stp>2</stp>
        <stp>002225.SZ</stp>
        <stp>2020/12/28</stp>
        <tr r="AN85" s="8"/>
      </tp>
      <tp>
        <v>17.622116689999999</v>
        <stp/>
        <stp>EM_S_VAL_PE_TTM</stp>
        <stp>2</stp>
        <stp>002225.SZ</stp>
        <stp>2020/10/28</stp>
        <tr r="AN42" s="8"/>
      </tp>
      <tp>
        <v>15.98684381</v>
        <stp/>
        <stp>EM_S_VAL_PE_TTM</stp>
        <stp>2</stp>
        <stp>002225.SZ</stp>
        <stp>2020/12/29</stp>
        <tr r="AN86" s="8"/>
      </tp>
      <tp>
        <v>17.465197109999998</v>
        <stp/>
        <stp>EM_S_VAL_PE_TTM</stp>
        <stp>2</stp>
        <stp>002225.SZ</stp>
        <stp>2020/10/29</stp>
        <tr r="AN43" s="8"/>
      </tp>
      <tp>
        <v>-114.27619537</v>
        <stp/>
        <stp>EM_S_VAL_PE_TTM</stp>
        <stp>2</stp>
        <stp>002785.SZ</stp>
        <stp>2020/10/29</stp>
        <tr r="O43" s="8"/>
      </tp>
      <tp>
        <v>-89.416309459999994</v>
        <stp/>
        <stp>EM_S_VAL_PE_TTM</stp>
        <stp>2</stp>
        <stp>002785.SZ</stp>
        <stp>2020/12/29</stp>
        <tr r="O86" s="8"/>
      </tp>
      <tp>
        <v>-114.33282380999999</v>
        <stp/>
        <stp>EM_S_VAL_PE_TTM</stp>
        <stp>2</stp>
        <stp>002785.SZ</stp>
        <stp>2020/10/28</stp>
        <tr r="O42" s="8"/>
      </tp>
      <tp>
        <v>-89.869336989999994</v>
        <stp/>
        <stp>EM_S_VAL_PE_TTM</stp>
        <stp>2</stp>
        <stp>002785.SZ</stp>
        <stp>2020/12/28</stp>
        <tr r="O85" s="8"/>
      </tp>
      <tp>
        <v>18.22156391</v>
        <stp/>
        <stp>EM_S_VAL_PE_TTM</stp>
        <stp>2</stp>
        <stp>002225.SZ</stp>
        <stp>2020/12/22</stp>
        <tr r="AN81" s="8"/>
      </tp>
      <tp>
        <v>17.868333889999999</v>
        <stp/>
        <stp>EM_S_VAL_PE_TTM</stp>
        <stp>2</stp>
        <stp>002225.SZ</stp>
        <stp>2020/10/22</stp>
        <tr r="AN38" s="8"/>
      </tp>
      <tp>
        <v>-116.65458992000001</v>
        <stp/>
        <stp>EM_S_VAL_PE_TTM</stp>
        <stp>2</stp>
        <stp>002785.SZ</stp>
        <stp>2020/10/27</stp>
        <tr r="O41" s="8"/>
      </tp>
      <tp>
        <v>-95.022525189999996</v>
        <stp/>
        <stp>EM_S_VAL_PE_TTM</stp>
        <stp>2</stp>
        <stp>002785.SZ</stp>
        <stp>2020/11/27</stp>
        <tr r="O64" s="8"/>
      </tp>
      <tp>
        <v>18.359085149999999</v>
        <stp/>
        <stp>EM_S_VAL_PE_TTM</stp>
        <stp>2</stp>
        <stp>002225.SZ</stp>
        <stp>2020/12/23</stp>
        <tr r="AN82" s="8"/>
      </tp>
      <tp>
        <v>17.30555172</v>
        <stp/>
        <stp>EM_S_VAL_PE_TTM</stp>
        <stp>2</stp>
        <stp>002225.SZ</stp>
        <stp>2020/10/23</stp>
        <tr r="AN39" s="8"/>
      </tp>
      <tp>
        <v>17.877760819999999</v>
        <stp/>
        <stp>EM_S_VAL_PE_TTM</stp>
        <stp>2</stp>
        <stp>002225.SZ</stp>
        <stp>2020/11/23</stp>
        <tr r="AN60" s="8"/>
      </tp>
      <tp>
        <v>-115.38147995</v>
        <stp/>
        <stp>EM_S_VAL_PE_TTM</stp>
        <stp>2</stp>
        <stp>002785.SZ</stp>
        <stp>2020/10/26</stp>
        <tr r="O40" s="8"/>
      </tp>
      <tp>
        <v>-97.400919740000006</v>
        <stp/>
        <stp>EM_S_VAL_PE_TTM</stp>
        <stp>2</stp>
        <stp>002785.SZ</stp>
        <stp>2020/11/26</stp>
        <tr r="O63" s="8"/>
      </tp>
      <tp>
        <v>17.595398729999999</v>
        <stp/>
        <stp>EM_S_VAL_PE_TTM</stp>
        <stp>2</stp>
        <stp>002225.SZ</stp>
        <stp>2020/10/20</stp>
        <tr r="AN36" s="8"/>
      </tp>
      <tp>
        <v>17.843380509999999</v>
        <stp/>
        <stp>EM_S_VAL_PE_TTM</stp>
        <stp>2</stp>
        <stp>002225.SZ</stp>
        <stp>2020/11/20</stp>
        <tr r="AN59" s="8"/>
      </tp>
      <tp>
        <v>-99.156401430000003</v>
        <stp/>
        <stp>EM_S_VAL_PE_TTM</stp>
        <stp>2</stp>
        <stp>002785.SZ</stp>
        <stp>2020/11/25</stp>
        <tr r="O62" s="8"/>
      </tp>
      <tp>
        <v>-86.641515810000001</v>
        <stp/>
        <stp>EM_S_VAL_PE_TTM</stp>
        <stp>2</stp>
        <stp>002785.SZ</stp>
        <stp>2020/12/25</stp>
        <tr r="O84" s="8"/>
      </tp>
      <tp>
        <v>18.530986689999999</v>
        <stp/>
        <stp>EM_S_VAL_PE_TTM</stp>
        <stp>2</stp>
        <stp>002225.SZ</stp>
        <stp>2020/12/21</stp>
        <tr r="AN80" s="8"/>
      </tp>
      <tp>
        <v>17.559489760000002</v>
        <stp/>
        <stp>EM_S_VAL_PE_TTM</stp>
        <stp>2</stp>
        <stp>002225.SZ</stp>
        <stp>2020/10/21</stp>
        <tr r="AN37" s="8"/>
      </tp>
      <tp>
        <v>-101.59142443</v>
        <stp/>
        <stp>EM_S_VAL_PE_TTM</stp>
        <stp>2</stp>
        <stp>002785.SZ</stp>
        <stp>2020/11/24</stp>
        <tr r="O61" s="8"/>
      </tp>
      <tp>
        <v>-84.263121260000005</v>
        <stp/>
        <stp>EM_S_VAL_PE_TTM</stp>
        <stp>2</stp>
        <stp>002785.SZ</stp>
        <stp>2020/12/24</stp>
        <tr r="O83" s="8"/>
      </tp>
      <tp>
        <v>17.93868166</v>
        <stp/>
        <stp>EM_S_VAL_PE_TTM</stp>
        <stp>2</stp>
        <stp>002225.SZ</stp>
        <stp>2020/10/26</stp>
        <tr r="AN40" s="8"/>
      </tp>
      <tp>
        <v>17.430816799999999</v>
        <stp/>
        <stp>EM_S_VAL_PE_TTM</stp>
        <stp>2</stp>
        <stp>002225.SZ</stp>
        <stp>2020/11/26</stp>
        <tr r="AN63" s="8"/>
      </tp>
      <tp>
        <v>-120.28185169</v>
        <stp/>
        <stp>EM_S_VAL_PE_TTM</stp>
        <stp>2</stp>
        <stp>002785.SZ</stp>
        <stp>2020/10/23</stp>
        <tr r="O39" s="8"/>
      </tp>
      <tp>
        <v>-102.49747949</v>
        <stp/>
        <stp>EM_S_VAL_PE_TTM</stp>
        <stp>2</stp>
        <stp>002785.SZ</stp>
        <stp>2020/11/23</stp>
        <tr r="O60" s="8"/>
      </tp>
      <tp>
        <v>-86.075231400000007</v>
        <stp/>
        <stp>EM_S_VAL_PE_TTM</stp>
        <stp>2</stp>
        <stp>002785.SZ</stp>
        <stp>2020/12/23</stp>
        <tr r="O82" s="8"/>
      </tp>
      <tp>
        <v>17.586942799999999</v>
        <stp/>
        <stp>EM_S_VAL_PE_TTM</stp>
        <stp>2</stp>
        <stp>002225.SZ</stp>
        <stp>2020/10/27</stp>
        <tr r="AN41" s="8"/>
      </tp>
      <tp>
        <v>17.396436489999999</v>
        <stp/>
        <stp>EM_S_VAL_PE_TTM</stp>
        <stp>2</stp>
        <stp>002225.SZ</stp>
        <stp>2020/11/27</stp>
        <tr r="AN64" s="8"/>
      </tp>
      <tp>
        <v>-121.33988649</v>
        <stp/>
        <stp>EM_S_VAL_PE_TTM</stp>
        <stp>2</stp>
        <stp>002785.SZ</stp>
        <stp>2020/10/22</stp>
        <tr r="O38" s="8"/>
      </tp>
      <tp>
        <v>-87.151171790000006</v>
        <stp/>
        <stp>EM_S_VAL_PE_TTM</stp>
        <stp>2</stp>
        <stp>002785.SZ</stp>
        <stp>2020/12/22</stp>
        <tr r="O81" s="8"/>
      </tp>
      <tp>
        <v>17.499577410000001</v>
        <stp/>
        <stp>EM_S_VAL_PE_TTM</stp>
        <stp>2</stp>
        <stp>002225.SZ</stp>
        <stp>2020/12/24</stp>
        <tr r="AN83" s="8"/>
      </tp>
      <tp>
        <v>17.8090002</v>
        <stp/>
        <stp>EM_S_VAL_PE_TTM</stp>
        <stp>2</stp>
        <stp>002225.SZ</stp>
        <stp>2020/11/24</stp>
        <tr r="AN61" s="8"/>
      </tp>
      <tp>
        <v>-121.84106087000001</v>
        <stp/>
        <stp>EM_S_VAL_PE_TTM</stp>
        <stp>2</stp>
        <stp>002785.SZ</stp>
        <stp>2020/10/21</stp>
        <tr r="O37" s="8"/>
      </tp>
      <tp>
        <v>-89.756080109999999</v>
        <stp/>
        <stp>EM_S_VAL_PE_TTM</stp>
        <stp>2</stp>
        <stp>002785.SZ</stp>
        <stp>2020/12/21</stp>
        <tr r="O80" s="8"/>
      </tp>
      <tp>
        <v>17.843380509999999</v>
        <stp/>
        <stp>EM_S_VAL_PE_TTM</stp>
        <stp>2</stp>
        <stp>002225.SZ</stp>
        <stp>2020/12/25</stp>
        <tr r="AN84" s="8"/>
      </tp>
      <tp>
        <v>17.190154629999999</v>
        <stp/>
        <stp>EM_S_VAL_PE_TTM</stp>
        <stp>2</stp>
        <stp>002225.SZ</stp>
        <stp>2020/11/25</stp>
        <tr r="AN62" s="8"/>
      </tp>
      <tp>
        <v>-124.06850257000001</v>
        <stp/>
        <stp>EM_S_VAL_PE_TTM</stp>
        <stp>2</stp>
        <stp>002785.SZ</stp>
        <stp>2020/10/20</stp>
        <tr r="O36" s="8"/>
      </tp>
      <tp>
        <v>-106.29158509</v>
        <stp/>
        <stp>EM_S_VAL_PE_TTM</stp>
        <stp>2</stp>
        <stp>002785.SZ</stp>
        <stp>2020/11/20</stp>
        <tr r="O59" s="8"/>
      </tp>
      <tp>
        <v>11.341661739999999</v>
        <stp/>
        <stp>EM_S_VAL_PE_TTM</stp>
        <stp>2</stp>
        <stp>000935.SZ</stp>
        <stp>2020/12/31</stp>
        <tr r="BB88" s="8"/>
      </tp>
      <tp>
        <v>11.27099718</v>
        <stp/>
        <stp>EM_S_VAL_PE_TTM</stp>
        <stp>2</stp>
        <stp>000935.SZ</stp>
        <stp>2020/12/30</stp>
        <tr r="BB87" s="8"/>
      </tp>
      <tp>
        <v>12.171970310000001</v>
        <stp/>
        <stp>EM_S_VAL_PE_TTM</stp>
        <stp>2</stp>
        <stp>000935.SZ</stp>
        <stp>2020/11/30</stp>
        <tr r="BB65" s="8"/>
      </tp>
      <tp>
        <v>14.045961309999999</v>
        <stp/>
        <stp>EM_S_VAL_PE_TTM</stp>
        <stp>2</stp>
        <stp>000935.SZ</stp>
        <stp>2020/10/30</stp>
        <tr r="BB44" s="8"/>
      </tp>
      <tp>
        <v>17.98090174</v>
        <stp/>
        <stp>EM_S_VAL_PE_TTM</stp>
        <stp>2</stp>
        <stp>002225.SZ</stp>
        <stp>2020/12/18</stp>
        <tr r="AN79" s="8"/>
      </tp>
      <tp>
        <v>18.049662359999999</v>
        <stp/>
        <stp>EM_S_VAL_PE_TTM</stp>
        <stp>2</stp>
        <stp>002225.SZ</stp>
        <stp>2020/11/18</stp>
        <tr r="AN57" s="8"/>
      </tp>
      <tp>
        <v>17.703125669999999</v>
        <stp/>
        <stp>EM_S_VAL_PE_TTM</stp>
        <stp>2</stp>
        <stp>002225.SZ</stp>
        <stp>2020/10/19</stp>
        <tr r="AN35" s="8"/>
      </tp>
      <tp>
        <v>17.56833803</v>
        <stp/>
        <stp>EM_S_VAL_PE_TTM</stp>
        <stp>2</stp>
        <stp>002225.SZ</stp>
        <stp>2020/11/19</stp>
        <tr r="AN58" s="8"/>
      </tp>
      <tp>
        <v>-124.84810717000001</v>
        <stp/>
        <stp>EM_S_VAL_PE_TTM</stp>
        <stp>2</stp>
        <stp>002785.SZ</stp>
        <stp>2020/10/19</stp>
        <tr r="O35" s="8"/>
      </tp>
      <tp>
        <v>-100.91188312</v>
        <stp/>
        <stp>EM_S_VAL_PE_TTM</stp>
        <stp>2</stp>
        <stp>002785.SZ</stp>
        <stp>2020/11/19</stp>
        <tr r="O58" s="8"/>
      </tp>
      <tp>
        <v>-106.29158509</v>
        <stp/>
        <stp>EM_S_VAL_PE_TTM</stp>
        <stp>2</stp>
        <stp>002785.SZ</stp>
        <stp>2020/11/18</stp>
        <tr r="O57" s="8"/>
      </tp>
      <tp>
        <v>-88.850025040000006</v>
        <stp/>
        <stp>EM_S_VAL_PE_TTM</stp>
        <stp>2</stp>
        <stp>002785.SZ</stp>
        <stp>2020/12/18</stp>
        <tr r="O79" s="8"/>
      </tp>
      <tp>
        <v>17.74104805</v>
        <stp/>
        <stp>EM_S_VAL_PE_TTM</stp>
        <stp>2</stp>
        <stp>002225.SZ</stp>
        <stp>2020/10/12</stp>
        <tr r="AN30" s="8"/>
      </tp>
      <tp>
        <v>17.946521430000001</v>
        <stp/>
        <stp>EM_S_VAL_PE_TTM</stp>
        <stp>2</stp>
        <stp>002225.SZ</stp>
        <stp>2020/11/12</stp>
        <tr r="AN53" s="8"/>
      </tp>
      <tp>
        <v>12.449535640000001</v>
        <stp/>
        <stp>EM_S_VAL_PE_TTM</stp>
        <stp>2</stp>
        <stp>000055.SZ</stp>
        <stp>2020/11/30</stp>
        <tr r="BL65" s="8"/>
      </tp>
      <tp>
        <v>12.39610416</v>
        <stp/>
        <stp>EM_S_VAL_PE_TTM</stp>
        <stp>2</stp>
        <stp>000055.SZ</stp>
        <stp>2020/10/30</stp>
        <tr r="BL44" s="8"/>
      </tp>
      <tp>
        <v>11.808357839999999</v>
        <stp/>
        <stp>EM_S_VAL_PE_TTM</stp>
        <stp>2</stp>
        <stp>000055.SZ</stp>
        <stp>2020/12/30</stp>
        <tr r="BL87" s="8"/>
      </tp>
      <tp>
        <v>-112.40745679</v>
        <stp/>
        <stp>EM_S_VAL_PE_TTM</stp>
        <stp>2</stp>
        <stp>002785.SZ</stp>
        <stp>2020/11/17</stp>
        <tr r="O56" s="8"/>
      </tp>
      <tp>
        <v>-90.322364530000002</v>
        <stp/>
        <stp>EM_S_VAL_PE_TTM</stp>
        <stp>2</stp>
        <stp>002785.SZ</stp>
        <stp>2020/12/17</stp>
        <tr r="O78" s="8"/>
      </tp>
      <tp>
        <v>17.74104805</v>
        <stp/>
        <stp>EM_S_VAL_PE_TTM</stp>
        <stp>2</stp>
        <stp>002225.SZ</stp>
        <stp>2020/10/13</stp>
        <tr r="AN31" s="8"/>
      </tp>
      <tp>
        <v>18.049662359999999</v>
        <stp/>
        <stp>EM_S_VAL_PE_TTM</stp>
        <stp>2</stp>
        <stp>002225.SZ</stp>
        <stp>2020/11/13</stp>
        <tr r="AN54" s="8"/>
      </tp>
      <tp>
        <v>11.941936549999999</v>
        <stp/>
        <stp>EM_S_VAL_PE_TTM</stp>
        <stp>2</stp>
        <stp>000055.SZ</stp>
        <stp>2020/12/31</stp>
        <tr r="BL88" s="8"/>
      </tp>
      <tp>
        <v>-123.62301423</v>
        <stp/>
        <stp>EM_S_VAL_PE_TTM</stp>
        <stp>2</stp>
        <stp>002785.SZ</stp>
        <stp>2020/10/16</stp>
        <tr r="O34" s="8"/>
      </tp>
      <tp>
        <v>-124.92234241</v>
        <stp/>
        <stp>EM_S_VAL_PE_TTM</stp>
        <stp>2</stp>
        <stp>002785.SZ</stp>
        <stp>2020/11/16</stp>
        <tr r="O55" s="8"/>
      </tp>
      <tp>
        <v>-90.888648939999996</v>
        <stp/>
        <stp>EM_S_VAL_PE_TTM</stp>
        <stp>2</stp>
        <stp>002785.SZ</stp>
        <stp>2020/12/16</stp>
        <tr r="O77" s="8"/>
      </tp>
      <tp>
        <v>17.671478960000002</v>
        <stp/>
        <stp>EM_S_VAL_PE_TTM</stp>
        <stp>2</stp>
        <stp>002225.SZ</stp>
        <stp>2020/12/10</stp>
        <tr r="AN73" s="8"/>
      </tp>
      <tp>
        <v>17.740239580000001</v>
        <stp/>
        <stp>EM_S_VAL_PE_TTM</stp>
        <stp>2</stp>
        <stp>002225.SZ</stp>
        <stp>2020/11/10</stp>
        <tr r="AN51" s="8"/>
      </tp>
      <tp>
        <v>-121.50694462</v>
        <stp/>
        <stp>EM_S_VAL_PE_TTM</stp>
        <stp>2</stp>
        <stp>002785.SZ</stp>
        <stp>2020/10/15</stp>
        <tr r="O33" s="8"/>
      </tp>
      <tp>
        <v>-91.851332450000001</v>
        <stp/>
        <stp>EM_S_VAL_PE_TTM</stp>
        <stp>2</stp>
        <stp>002785.SZ</stp>
        <stp>2020/12/15</stp>
        <tr r="O76" s="8"/>
      </tp>
      <tp>
        <v>17.671478960000002</v>
        <stp/>
        <stp>EM_S_VAL_PE_TTM</stp>
        <stp>2</stp>
        <stp>002225.SZ</stp>
        <stp>2020/12/11</stp>
        <tr r="AN74" s="8"/>
      </tp>
      <tp>
        <v>17.740239580000001</v>
        <stp/>
        <stp>EM_S_VAL_PE_TTM</stp>
        <stp>2</stp>
        <stp>002225.SZ</stp>
        <stp>2020/11/11</stp>
        <tr r="AN52" s="8"/>
      </tp>
      <tp>
        <v>-120.78302607000001</v>
        <stp/>
        <stp>EM_S_VAL_PE_TTM</stp>
        <stp>2</stp>
        <stp>002785.SZ</stp>
        <stp>2020/10/14</stp>
        <tr r="O32" s="8"/>
      </tp>
      <tp>
        <v>-93.5501857</v>
        <stp/>
        <stp>EM_S_VAL_PE_TTM</stp>
        <stp>2</stp>
        <stp>002785.SZ</stp>
        <stp>2020/12/14</stp>
        <tr r="O75" s="8"/>
      </tp>
      <tp>
        <v>18.187183600000001</v>
        <stp/>
        <stp>EM_S_VAL_PE_TTM</stp>
        <stp>2</stp>
        <stp>002225.SZ</stp>
        <stp>2020/12/16</stp>
        <tr r="AN77" s="8"/>
      </tp>
      <tp>
        <v>17.774943619999998</v>
        <stp/>
        <stp>EM_S_VAL_PE_TTM</stp>
        <stp>2</stp>
        <stp>002225.SZ</stp>
        <stp>2020/10/16</stp>
        <tr r="AN34" s="8"/>
      </tp>
      <tp>
        <v>18.530986689999999</v>
        <stp/>
        <stp>EM_S_VAL_PE_TTM</stp>
        <stp>2</stp>
        <stp>002225.SZ</stp>
        <stp>2020/11/16</stp>
        <tr r="AN55" s="8"/>
      </tp>
      <tp>
        <v>-120.83871211</v>
        <stp/>
        <stp>EM_S_VAL_PE_TTM</stp>
        <stp>2</stp>
        <stp>002785.SZ</stp>
        <stp>2020/10/13</stp>
        <tr r="O31" s="8"/>
      </tp>
      <tp>
        <v>-113.54002563</v>
        <stp/>
        <stp>EM_S_VAL_PE_TTM</stp>
        <stp>2</stp>
        <stp>002785.SZ</stp>
        <stp>2020/11/13</stp>
        <tr r="O54" s="8"/>
      </tp>
      <tp>
        <v>22.090141169999999</v>
        <stp/>
        <stp>EM_S_VAL_PE_TTM</stp>
        <stp>2</stp>
        <stp>600425.SH</stp>
        <stp>2020/12/30</stp>
        <tr r="AV87" s="8"/>
      </tp>
      <tp>
        <v>22.893123769999999</v>
        <stp/>
        <stp>EM_S_VAL_PE_TTM</stp>
        <stp>2</stp>
        <stp>600425.SH</stp>
        <stp>2020/10/30</stp>
        <tr r="AV44" s="8"/>
      </tp>
      <tp>
        <v>24.504364249999998</v>
        <stp/>
        <stp>EM_S_VAL_PE_TTM</stp>
        <stp>2</stp>
        <stp>600425.SH</stp>
        <stp>2020/11/30</stp>
        <tr r="AV65" s="8"/>
      </tp>
      <tp>
        <v>7.9298742799999999</v>
        <stp/>
        <stp>EM_S_VAL_PE_TTM</stp>
        <stp>2</stp>
        <stp>600585.SH</stp>
        <stp>2020/12/31</stp>
        <tr r="AX88" s="8"/>
      </tp>
      <tp>
        <v>18.359085149999999</v>
        <stp/>
        <stp>EM_S_VAL_PE_TTM</stp>
        <stp>2</stp>
        <stp>002225.SZ</stp>
        <stp>2020/12/17</stp>
        <tr r="AN78" s="8"/>
      </tp>
      <tp>
        <v>17.8090002</v>
        <stp/>
        <stp>EM_S_VAL_PE_TTM</stp>
        <stp>2</stp>
        <stp>002225.SZ</stp>
        <stp>2020/11/17</stp>
        <tr r="AN56" s="8"/>
      </tp>
      <tp>
        <v>-124.34693278</v>
        <stp/>
        <stp>EM_S_VAL_PE_TTM</stp>
        <stp>2</stp>
        <stp>002785.SZ</stp>
        <stp>2020/10/12</stp>
        <tr r="O30" s="8"/>
      </tp>
      <tp>
        <v>-113.31351186000001</v>
        <stp/>
        <stp>EM_S_VAL_PE_TTM</stp>
        <stp>2</stp>
        <stp>002785.SZ</stp>
        <stp>2020/11/12</stp>
        <tr r="O53" s="8"/>
      </tp>
      <tp>
        <v>22.33156348</v>
        <stp/>
        <stp>EM_S_VAL_PE_TTM</stp>
        <stp>2</stp>
        <stp>600425.SH</stp>
        <stp>2020/12/31</stp>
        <tr r="AV88" s="8"/>
      </tp>
      <tp>
        <v>7.8100505299999998</v>
        <stp/>
        <stp>EM_S_VAL_PE_TTM</stp>
        <stp>2</stp>
        <stp>600585.SH</stp>
        <stp>2020/10/30</stp>
        <tr r="AX44" s="8"/>
      </tp>
      <tp>
        <v>8.6795408199999997</v>
        <stp/>
        <stp>EM_S_VAL_PE_TTM</stp>
        <stp>2</stp>
        <stp>600585.SH</stp>
        <stp>2020/11/30</stp>
        <tr r="AX65" s="8"/>
      </tp>
      <tp>
        <v>7.8868606300000001</v>
        <stp/>
        <stp>EM_S_VAL_PE_TTM</stp>
        <stp>2</stp>
        <stp>600585.SH</stp>
        <stp>2020/12/30</stp>
        <tr r="AX87" s="8"/>
      </tp>
      <tp>
        <v>17.77461989</v>
        <stp/>
        <stp>EM_S_VAL_PE_TTM</stp>
        <stp>2</stp>
        <stp>002225.SZ</stp>
        <stp>2020/12/14</stp>
        <tr r="AN75" s="8"/>
      </tp>
      <tp>
        <v>28.740248179999998</v>
        <stp/>
        <stp>EM_S_VAL_PE_TTM</stp>
        <stp>2</stp>
        <stp>300715.SZ</stp>
        <stp>2020/12/31</stp>
        <tr r="I88" s="8"/>
      </tp>
      <tp>
        <v>18.136091629999999</v>
        <stp/>
        <stp>EM_S_VAL_PE_TTM</stp>
        <stp>2</stp>
        <stp>002225.SZ</stp>
        <stp>2020/10/14</stp>
        <tr r="AN32" s="8"/>
      </tp>
      <tp>
        <v>-113.59665407</v>
        <stp/>
        <stp>EM_S_VAL_PE_TTM</stp>
        <stp>2</stp>
        <stp>002785.SZ</stp>
        <stp>2020/11/11</stp>
        <tr r="O52" s="8"/>
      </tp>
      <tp>
        <v>-89.472937900000005</v>
        <stp/>
        <stp>EM_S_VAL_PE_TTM</stp>
        <stp>2</stp>
        <stp>002785.SZ</stp>
        <stp>2020/12/11</stp>
        <tr r="O74" s="8"/>
      </tp>
      <tp>
        <v>18.118422979999998</v>
        <stp/>
        <stp>EM_S_VAL_PE_TTM</stp>
        <stp>2</stp>
        <stp>002225.SZ</stp>
        <stp>2020/12/15</stp>
        <tr r="AN76" s="8"/>
      </tp>
      <tp>
        <v>28.450673890000001</v>
        <stp/>
        <stp>EM_S_VAL_PE_TTM</stp>
        <stp>2</stp>
        <stp>300715.SZ</stp>
        <stp>2020/12/30</stp>
        <tr r="I87" s="8"/>
      </tp>
      <tp>
        <v>17.99243942</v>
        <stp/>
        <stp>EM_S_VAL_PE_TTM</stp>
        <stp>2</stp>
        <stp>002225.SZ</stp>
        <stp>2020/10/15</stp>
        <tr r="AN33" s="8"/>
      </tp>
      <tp>
        <v>35.472850399999999</v>
        <stp/>
        <stp>EM_S_VAL_PE_TTM</stp>
        <stp>2</stp>
        <stp>300715.SZ</stp>
        <stp>2020/10/30</stp>
        <tr r="I44" s="8"/>
      </tp>
      <tp>
        <v>29.594492330000001</v>
        <stp/>
        <stp>EM_S_VAL_PE_TTM</stp>
        <stp>2</stp>
        <stp>300715.SZ</stp>
        <stp>2020/11/30</stp>
        <tr r="I65" s="8"/>
      </tp>
      <tp>
        <v>-113.99305316</v>
        <stp/>
        <stp>EM_S_VAL_PE_TTM</stp>
        <stp>2</stp>
        <stp>002785.SZ</stp>
        <stp>2020/11/10</stp>
        <tr r="O51" s="8"/>
      </tp>
      <tp>
        <v>-91.738075570000007</v>
        <stp/>
        <stp>EM_S_VAL_PE_TTM</stp>
        <stp>2</stp>
        <stp>002785.SZ</stp>
        <stp>2020/12/10</stp>
        <tr r="O73" s="8"/>
      </tp>
      <tp>
        <v>11.659652250000001</v>
        <stp/>
        <stp>EM_S_VAL_PE_TTM</stp>
        <stp>2</stp>
        <stp>000935.SZ</stp>
        <stp>2020/12/21</stp>
        <tr r="BB80" s="8"/>
      </tp>
      <tp>
        <v>14.669270989999999</v>
        <stp/>
        <stp>EM_S_VAL_PE_TTM</stp>
        <stp>2</stp>
        <stp>000935.SZ</stp>
        <stp>2020/10/21</stp>
        <tr r="BB37" s="8"/>
      </tp>
      <tp>
        <v>12.716693060000001</v>
        <stp/>
        <stp>EM_S_VAL_PE_TTM</stp>
        <stp>2</stp>
        <stp>000055.SZ</stp>
        <stp>2020/10/28</stp>
        <tr r="BL42" s="8"/>
      </tp>
      <tp>
        <v>11.754926360000001</v>
        <stp/>
        <stp>EM_S_VAL_PE_TTM</stp>
        <stp>2</stp>
        <stp>000055.SZ</stp>
        <stp>2020/12/28</stp>
        <tr r="BL85" s="8"/>
      </tp>
      <tp>
        <v>12.39279705</v>
        <stp/>
        <stp>EM_S_VAL_PE_TTM</stp>
        <stp>2</stp>
        <stp>000935.SZ</stp>
        <stp>2020/11/20</stp>
        <tr r="BB59" s="8"/>
      </tp>
      <tp>
        <v>14.76599146</v>
        <stp/>
        <stp>EM_S_VAL_PE_TTM</stp>
        <stp>2</stp>
        <stp>000935.SZ</stp>
        <stp>2020/10/20</stp>
        <tr r="BB36" s="8"/>
      </tp>
      <tp>
        <v>12.689977320000001</v>
        <stp/>
        <stp>EM_S_VAL_PE_TTM</stp>
        <stp>2</stp>
        <stp>000055.SZ</stp>
        <stp>2020/10/29</stp>
        <tr r="BL43" s="8"/>
      </tp>
      <tp>
        <v>11.781642099999999</v>
        <stp/>
        <stp>EM_S_VAL_PE_TTM</stp>
        <stp>2</stp>
        <stp>000055.SZ</stp>
        <stp>2020/12/29</stp>
        <tr r="BL86" s="8"/>
      </tp>
      <tp>
        <v>11.28866332</v>
        <stp/>
        <stp>EM_S_VAL_PE_TTM</stp>
        <stp>2</stp>
        <stp>000935.SZ</stp>
        <stp>2020/12/23</stp>
        <tr r="BB82" s="8"/>
      </tp>
      <tp>
        <v>12.58712459</v>
        <stp/>
        <stp>EM_S_VAL_PE_TTM</stp>
        <stp>2</stp>
        <stp>000935.SZ</stp>
        <stp>2020/11/23</stp>
        <tr r="BB60" s="8"/>
      </tp>
      <tp>
        <v>14.411349749999999</v>
        <stp/>
        <stp>EM_S_VAL_PE_TTM</stp>
        <stp>2</stp>
        <stp>000935.SZ</stp>
        <stp>2020/10/23</stp>
        <tr r="BB39" s="8"/>
      </tp>
      <tp>
        <v>11.447658580000001</v>
        <stp/>
        <stp>EM_S_VAL_PE_TTM</stp>
        <stp>2</stp>
        <stp>000935.SZ</stp>
        <stp>2020/12/22</stp>
        <tr r="BB81" s="8"/>
      </tp>
      <tp>
        <v>14.51881693</v>
        <stp/>
        <stp>EM_S_VAL_PE_TTM</stp>
        <stp>2</stp>
        <stp>000935.SZ</stp>
        <stp>2020/10/22</stp>
        <tr r="BB38" s="8"/>
      </tp>
      <tp>
        <v>11.023671220000001</v>
        <stp/>
        <stp>EM_S_VAL_PE_TTM</stp>
        <stp>2</stp>
        <stp>000935.SZ</stp>
        <stp>2020/12/25</stp>
        <tr r="BB84" s="8"/>
      </tp>
      <tp>
        <v>12.18963645</v>
        <stp/>
        <stp>EM_S_VAL_PE_TTM</stp>
        <stp>2</stp>
        <stp>000935.SZ</stp>
        <stp>2020/11/25</stp>
        <tr r="BB62" s="8"/>
      </tp>
      <tp>
        <v>21.909074440000001</v>
        <stp/>
        <stp>EM_S_VAL_PE_TTM</stp>
        <stp>2</stp>
        <stp>600425.SH</stp>
        <stp>2020/12/28</stp>
        <tr r="AV85" s="8"/>
      </tp>
      <tp>
        <v>23.930945380000001</v>
        <stp/>
        <stp>EM_S_VAL_PE_TTM</stp>
        <stp>2</stp>
        <stp>600425.SH</stp>
        <stp>2020/10/28</stp>
        <tr r="AV42" s="8"/>
      </tp>
      <tp>
        <v>7.9959309599999999</v>
        <stp/>
        <stp>EM_S_VAL_PE_TTM</stp>
        <stp>2</stp>
        <stp>600585.SH</stp>
        <stp>2020/10/29</stp>
        <tr r="AX43" s="8"/>
      </tp>
      <tp>
        <v>7.90836746</v>
        <stp/>
        <stp>EM_S_VAL_PE_TTM</stp>
        <stp>2</stp>
        <stp>600585.SH</stp>
        <stp>2020/12/29</stp>
        <tr r="AX86" s="8"/>
      </tp>
      <tp>
        <v>10.98833894</v>
        <stp/>
        <stp>EM_S_VAL_PE_TTM</stp>
        <stp>2</stp>
        <stp>000935.SZ</stp>
        <stp>2020/12/24</stp>
        <tr r="BB83" s="8"/>
      </tp>
      <tp>
        <v>12.50762696</v>
        <stp/>
        <stp>EM_S_VAL_PE_TTM</stp>
        <stp>2</stp>
        <stp>000935.SZ</stp>
        <stp>2020/11/24</stp>
        <tr r="BB61" s="8"/>
      </tp>
      <tp>
        <v>22.33156348</v>
        <stp/>
        <stp>EM_S_VAL_PE_TTM</stp>
        <stp>2</stp>
        <stp>600425.SH</stp>
        <stp>2020/12/29</stp>
        <tr r="AV86" s="8"/>
      </tp>
      <tp>
        <v>23.80884872</v>
        <stp/>
        <stp>EM_S_VAL_PE_TTM</stp>
        <stp>2</stp>
        <stp>600425.SH</stp>
        <stp>2020/10/29</stp>
        <tr r="AV43" s="8"/>
      </tp>
      <tp>
        <v>7.9882499600000001</v>
        <stp/>
        <stp>EM_S_VAL_PE_TTM</stp>
        <stp>2</stp>
        <stp>600585.SH</stp>
        <stp>2020/10/28</stp>
        <tr r="AX42" s="8"/>
      </tp>
      <tp>
        <v>7.7101974100000001</v>
        <stp/>
        <stp>EM_S_VAL_PE_TTM</stp>
        <stp>2</stp>
        <stp>600585.SH</stp>
        <stp>2020/12/28</stp>
        <tr r="AX85" s="8"/>
      </tp>
      <tp>
        <v>28.675093960000002</v>
        <stp/>
        <stp>EM_S_VAL_PE_TTM</stp>
        <stp>2</stp>
        <stp>300715.SZ</stp>
        <stp>2020/12/29</stp>
        <tr r="I86" s="8"/>
      </tp>
      <tp>
        <v>12.171970310000001</v>
        <stp/>
        <stp>EM_S_VAL_PE_TTM</stp>
        <stp>2</stp>
        <stp>000935.SZ</stp>
        <stp>2020/11/27</stp>
        <tr r="BB64" s="8"/>
      </tp>
      <tp>
        <v>36.189546759999999</v>
        <stp/>
        <stp>EM_S_VAL_PE_TTM</stp>
        <stp>2</stp>
        <stp>300715.SZ</stp>
        <stp>2020/10/29</stp>
        <tr r="I43" s="8"/>
      </tp>
      <tp>
        <v>14.25014897</v>
        <stp/>
        <stp>EM_S_VAL_PE_TTM</stp>
        <stp>2</stp>
        <stp>000935.SZ</stp>
        <stp>2020/10/27</stp>
        <tr r="BB41" s="8"/>
      </tp>
      <tp>
        <v>28.356562239999999</v>
        <stp/>
        <stp>EM_S_VAL_PE_TTM</stp>
        <stp>2</stp>
        <stp>300715.SZ</stp>
        <stp>2020/12/28</stp>
        <tr r="I85" s="8"/>
      </tp>
      <tp>
        <v>12.021808119999999</v>
        <stp/>
        <stp>EM_S_VAL_PE_TTM</stp>
        <stp>2</stp>
        <stp>000935.SZ</stp>
        <stp>2020/11/26</stp>
        <tr r="BB63" s="8"/>
      </tp>
      <tp>
        <v>35.93616926</v>
        <stp/>
        <stp>EM_S_VAL_PE_TTM</stp>
        <stp>2</stp>
        <stp>300715.SZ</stp>
        <stp>2020/10/28</stp>
        <tr r="I42" s="8"/>
      </tp>
      <tp>
        <v>14.174921940000001</v>
        <stp/>
        <stp>EM_S_VAL_PE_TTM</stp>
        <stp>2</stp>
        <stp>000935.SZ</stp>
        <stp>2020/10/26</stp>
        <tr r="BB40" s="8"/>
      </tp>
      <tp>
        <v>11.58015462</v>
        <stp/>
        <stp>EM_S_VAL_PE_TTM</stp>
        <stp>2</stp>
        <stp>000935.SZ</stp>
        <stp>2020/12/29</stp>
        <tr r="BB86" s="8"/>
      </tp>
      <tp>
        <v>36.703541119999997</v>
        <stp/>
        <stp>EM_S_VAL_PE_TTM</stp>
        <stp>2</stp>
        <stp>300715.SZ</stp>
        <stp>2020/10/27</stp>
        <tr r="I41" s="8"/>
      </tp>
      <tp>
        <v>14.228655529999999</v>
        <stp/>
        <stp>EM_S_VAL_PE_TTM</stp>
        <stp>2</stp>
        <stp>000935.SZ</stp>
        <stp>2020/10/29</stp>
        <tr r="BB43" s="8"/>
      </tp>
      <tp>
        <v>30.912055339999998</v>
        <stp/>
        <stp>EM_S_VAL_PE_TTM</stp>
        <stp>2</stp>
        <stp>300715.SZ</stp>
        <stp>2020/11/27</stp>
        <tr r="I64" s="8"/>
      </tp>
      <tp>
        <v>12.66326158</v>
        <stp/>
        <stp>EM_S_VAL_PE_TTM</stp>
        <stp>2</stp>
        <stp>000055.SZ</stp>
        <stp>2020/11/20</stp>
        <tr r="BL59" s="8"/>
      </tp>
      <tp>
        <v>15.04440029</v>
        <stp/>
        <stp>EM_S_VAL_PE_TTM</stp>
        <stp>2</stp>
        <stp>000055.SZ</stp>
        <stp>2020/10/20</stp>
        <tr r="BL36" s="8"/>
      </tp>
      <tp>
        <v>21.848718860000002</v>
        <stp/>
        <stp>EM_S_VAL_PE_TTM</stp>
        <stp>2</stp>
        <stp>600425.SH</stp>
        <stp>2020/12/24</stp>
        <tr r="AV83" s="8"/>
      </tp>
      <tp>
        <v>25.228631180000001</v>
        <stp/>
        <stp>EM_S_VAL_PE_TTM</stp>
        <stp>2</stp>
        <stp>600425.SH</stp>
        <stp>2020/11/24</stp>
        <tr r="AV61" s="8"/>
      </tp>
      <tp>
        <v>8.5351378400000009</v>
        <stp/>
        <stp>EM_S_VAL_PE_TTM</stp>
        <stp>2</stp>
        <stp>600585.SH</stp>
        <stp>2020/11/25</stp>
        <tr r="AX62" s="8"/>
      </tp>
      <tp>
        <v>7.8561365900000002</v>
        <stp/>
        <stp>EM_S_VAL_PE_TTM</stp>
        <stp>2</stp>
        <stp>600585.SH</stp>
        <stp>2020/12/25</stp>
        <tr r="AX84" s="8"/>
      </tp>
      <tp>
        <v>10.917674379999999</v>
        <stp/>
        <stp>EM_S_VAL_PE_TTM</stp>
        <stp>2</stp>
        <stp>000935.SZ</stp>
        <stp>2020/12/28</stp>
        <tr r="BB85" s="8"/>
      </tp>
      <tp>
        <v>34.242159669999999</v>
        <stp/>
        <stp>EM_S_VAL_PE_TTM</stp>
        <stp>2</stp>
        <stp>300715.SZ</stp>
        <stp>2020/10/26</stp>
        <tr r="I40" s="8"/>
      </tp>
      <tp>
        <v>14.19641537</v>
        <stp/>
        <stp>EM_S_VAL_PE_TTM</stp>
        <stp>2</stp>
        <stp>000935.SZ</stp>
        <stp>2020/10/28</stp>
        <tr r="BB42" s="8"/>
      </tp>
      <tp>
        <v>31.172672200000001</v>
        <stp/>
        <stp>EM_S_VAL_PE_TTM</stp>
        <stp>2</stp>
        <stp>300715.SZ</stp>
        <stp>2020/11/26</stp>
        <tr r="I63" s="8"/>
      </tp>
      <tp>
        <v>13.22429215</v>
        <stp/>
        <stp>EM_S_VAL_PE_TTM</stp>
        <stp>2</stp>
        <stp>000055.SZ</stp>
        <stp>2020/10/21</stp>
        <tr r="BL37" s="8"/>
      </tp>
      <tp>
        <v>11.99536803</v>
        <stp/>
        <stp>EM_S_VAL_PE_TTM</stp>
        <stp>2</stp>
        <stp>000055.SZ</stp>
        <stp>2020/12/21</stp>
        <tr r="BL80" s="8"/>
      </tp>
      <tp>
        <v>22.33156348</v>
        <stp/>
        <stp>EM_S_VAL_PE_TTM</stp>
        <stp>2</stp>
        <stp>600425.SH</stp>
        <stp>2020/12/25</stp>
        <tr r="AV84" s="8"/>
      </tp>
      <tp>
        <v>24.564719830000001</v>
        <stp/>
        <stp>EM_S_VAL_PE_TTM</stp>
        <stp>2</stp>
        <stp>600425.SH</stp>
        <stp>2020/11/25</stp>
        <tr r="AV62" s="8"/>
      </tp>
      <tp>
        <v>8.77785774</v>
        <stp/>
        <stp>EM_S_VAL_PE_TTM</stp>
        <stp>2</stp>
        <stp>600585.SH</stp>
        <stp>2020/11/24</stp>
        <tr r="AX61" s="8"/>
      </tp>
      <tp>
        <v>7.8930054399999996</v>
        <stp/>
        <stp>EM_S_VAL_PE_TTM</stp>
        <stp>2</stp>
        <stp>600585.SH</stp>
        <stp>2020/12/24</stp>
        <tr r="AX83" s="8"/>
      </tp>
      <tp>
        <v>29.391790329999999</v>
        <stp/>
        <stp>EM_S_VAL_PE_TTM</stp>
        <stp>2</stp>
        <stp>300715.SZ</stp>
        <stp>2020/12/25</stp>
        <tr r="I84" s="8"/>
      </tp>
      <tp>
        <v>33.025947649999999</v>
        <stp/>
        <stp>EM_S_VAL_PE_TTM</stp>
        <stp>2</stp>
        <stp>300715.SZ</stp>
        <stp>2020/11/25</stp>
        <tr r="I62" s="8"/>
      </tp>
      <tp>
        <v>13.19757641</v>
        <stp/>
        <stp>EM_S_VAL_PE_TTM</stp>
        <stp>2</stp>
        <stp>000055.SZ</stp>
        <stp>2020/10/22</stp>
        <tr r="BL38" s="8"/>
      </tp>
      <tp>
        <v>11.808357839999999</v>
        <stp/>
        <stp>EM_S_VAL_PE_TTM</stp>
        <stp>2</stp>
        <stp>000055.SZ</stp>
        <stp>2020/12/22</stp>
        <tr r="BL81" s="8"/>
      </tp>
      <tp>
        <v>23.68675206</v>
        <stp/>
        <stp>EM_S_VAL_PE_TTM</stp>
        <stp>2</stp>
        <stp>600425.SH</stp>
        <stp>2020/10/26</stp>
        <tr r="AV40" s="8"/>
      </tp>
      <tp>
        <v>24.625075410000001</v>
        <stp/>
        <stp>EM_S_VAL_PE_TTM</stp>
        <stp>2</stp>
        <stp>600425.SH</stp>
        <stp>2020/11/26</stp>
        <tr r="AV63" s="8"/>
      </tp>
      <tp>
        <v>8.1101640400000008</v>
        <stp/>
        <stp>EM_S_VAL_PE_TTM</stp>
        <stp>2</stp>
        <stp>600585.SH</stp>
        <stp>2020/10/27</stp>
        <tr r="AX41" s="8"/>
      </tp>
      <tp>
        <v>8.5259206299999999</v>
        <stp/>
        <stp>EM_S_VAL_PE_TTM</stp>
        <stp>2</stp>
        <stp>600585.SH</stp>
        <stp>2020/11/27</stp>
        <tr r="AX64" s="8"/>
      </tp>
      <tp>
        <v>28.870556610000001</v>
        <stp/>
        <stp>EM_S_VAL_PE_TTM</stp>
        <stp>2</stp>
        <stp>300715.SZ</stp>
        <stp>2020/12/24</stp>
        <tr r="I83" s="8"/>
      </tp>
      <tp>
        <v>34.83578696</v>
        <stp/>
        <stp>EM_S_VAL_PE_TTM</stp>
        <stp>2</stp>
        <stp>300715.SZ</stp>
        <stp>2020/11/24</stp>
        <tr r="I61" s="8"/>
      </tp>
      <tp>
        <v>12.743408799999999</v>
        <stp/>
        <stp>EM_S_VAL_PE_TTM</stp>
        <stp>2</stp>
        <stp>000055.SZ</stp>
        <stp>2020/11/23</stp>
        <tr r="BL60" s="8"/>
      </tp>
      <tp>
        <v>12.93041899</v>
        <stp/>
        <stp>EM_S_VAL_PE_TTM</stp>
        <stp>2</stp>
        <stp>000055.SZ</stp>
        <stp>2020/10/23</stp>
        <tr r="BL39" s="8"/>
      </tp>
      <tp>
        <v>11.808357839999999</v>
        <stp/>
        <stp>EM_S_VAL_PE_TTM</stp>
        <stp>2</stp>
        <stp>000055.SZ</stp>
        <stp>2020/12/23</stp>
        <tr r="BL82" s="8"/>
      </tp>
      <tp>
        <v>23.930945380000001</v>
        <stp/>
        <stp>EM_S_VAL_PE_TTM</stp>
        <stp>2</stp>
        <stp>600425.SH</stp>
        <stp>2020/10/27</stp>
        <tr r="AV41" s="8"/>
      </tp>
      <tp>
        <v>24.625075410000001</v>
        <stp/>
        <stp>EM_S_VAL_PE_TTM</stp>
        <stp>2</stp>
        <stp>600425.SH</stp>
        <stp>2020/11/27</stp>
        <tr r="AV64" s="8"/>
      </tp>
      <tp>
        <v>8.0054173800000008</v>
        <stp/>
        <stp>EM_S_VAL_PE_TTM</stp>
        <stp>2</stp>
        <stp>600585.SH</stp>
        <stp>2020/10/26</stp>
        <tr r="AX40" s="8"/>
      </tp>
      <tp>
        <v>8.4506467300000008</v>
        <stp/>
        <stp>EM_S_VAL_PE_TTM</stp>
        <stp>2</stp>
        <stp>600585.SH</stp>
        <stp>2020/11/26</stp>
        <tr r="AX63" s="8"/>
      </tp>
      <tp>
        <v>29.239763830000001</v>
        <stp/>
        <stp>EM_S_VAL_PE_TTM</stp>
        <stp>2</stp>
        <stp>300715.SZ</stp>
        <stp>2020/12/23</stp>
        <tr r="I82" s="8"/>
      </tp>
      <tp>
        <v>33.105580580000002</v>
        <stp/>
        <stp>EM_S_VAL_PE_TTM</stp>
        <stp>2</stp>
        <stp>300715.SZ</stp>
        <stp>2020/10/23</stp>
        <tr r="I39" s="8"/>
      </tp>
      <tp>
        <v>35.762424680000002</v>
        <stp/>
        <stp>EM_S_VAL_PE_TTM</stp>
        <stp>2</stp>
        <stp>300715.SZ</stp>
        <stp>2020/11/23</stp>
        <tr r="I60" s="8"/>
      </tp>
      <tp>
        <v>12.689977320000001</v>
        <stp/>
        <stp>EM_S_VAL_PE_TTM</stp>
        <stp>2</stp>
        <stp>000055.SZ</stp>
        <stp>2020/11/24</stp>
        <tr r="BL61" s="8"/>
      </tp>
      <tp>
        <v>11.621347650000001</v>
        <stp/>
        <stp>EM_S_VAL_PE_TTM</stp>
        <stp>2</stp>
        <stp>000055.SZ</stp>
        <stp>2020/12/24</stp>
        <tr r="BL83" s="8"/>
      </tp>
      <tp>
        <v>25.151911989999999</v>
        <stp/>
        <stp>EM_S_VAL_PE_TTM</stp>
        <stp>2</stp>
        <stp>600425.SH</stp>
        <stp>2020/10/20</stp>
        <tr r="AV36" s="8"/>
      </tp>
      <tp>
        <v>24.625075410000001</v>
        <stp/>
        <stp>EM_S_VAL_PE_TTM</stp>
        <stp>2</stp>
        <stp>600425.SH</stp>
        <stp>2020/11/20</stp>
        <tr r="AV59" s="8"/>
      </tp>
      <tp>
        <v>8.32889971</v>
        <stp/>
        <stp>EM_S_VAL_PE_TTM</stp>
        <stp>2</stp>
        <stp>600585.SH</stp>
        <stp>2020/10/21</stp>
        <tr r="AX37" s="8"/>
      </tp>
      <tp>
        <v>8.1096099099999996</v>
        <stp/>
        <stp>EM_S_VAL_PE_TTM</stp>
        <stp>2</stp>
        <stp>600585.SH</stp>
        <stp>2020/12/21</stp>
        <tr r="AX80" s="8"/>
      </tp>
      <tp>
        <v>29.029822469999999</v>
        <stp/>
        <stp>EM_S_VAL_PE_TTM</stp>
        <stp>2</stp>
        <stp>300715.SZ</stp>
        <stp>2020/12/22</stp>
        <tr r="I81" s="8"/>
      </tp>
      <tp>
        <v>34.039457669999997</v>
        <stp/>
        <stp>EM_S_VAL_PE_TTM</stp>
        <stp>2</stp>
        <stp>300715.SZ</stp>
        <stp>2020/10/22</stp>
        <tr r="I38" s="8"/>
      </tp>
      <tp>
        <v>12.47625139</v>
        <stp/>
        <stp>EM_S_VAL_PE_TTM</stp>
        <stp>2</stp>
        <stp>000055.SZ</stp>
        <stp>2020/11/25</stp>
        <tr r="BL62" s="8"/>
      </tp>
      <tp>
        <v>11.96865229</v>
        <stp/>
        <stp>EM_S_VAL_PE_TTM</stp>
        <stp>2</stp>
        <stp>000055.SZ</stp>
        <stp>2020/12/25</stp>
        <tr r="BL84" s="8"/>
      </tp>
      <tp>
        <v>23.357608290000002</v>
        <stp/>
        <stp>EM_S_VAL_PE_TTM</stp>
        <stp>2</stp>
        <stp>600425.SH</stp>
        <stp>2020/12/21</stp>
        <tr r="AV80" s="8"/>
      </tp>
      <tp>
        <v>24.66352534</v>
        <stp/>
        <stp>EM_S_VAL_PE_TTM</stp>
        <stp>2</stp>
        <stp>600425.SH</stp>
        <stp>2020/10/21</stp>
        <tr r="AV37" s="8"/>
      </tp>
      <tp>
        <v>8.3674095099999999</v>
        <stp/>
        <stp>EM_S_VAL_PE_TTM</stp>
        <stp>2</stp>
        <stp>600585.SH</stp>
        <stp>2020/10/20</stp>
        <tr r="AX36" s="8"/>
      </tp>
      <tp>
        <v>8.6334547599999993</v>
        <stp/>
        <stp>EM_S_VAL_PE_TTM</stp>
        <stp>2</stp>
        <stp>600585.SH</stp>
        <stp>2020/11/20</stp>
        <tr r="AX59" s="8"/>
      </tp>
      <tp>
        <v>30.34738548</v>
        <stp/>
        <stp>EM_S_VAL_PE_TTM</stp>
        <stp>2</stp>
        <stp>300715.SZ</stp>
        <stp>2020/12/21</stp>
        <tr r="I80" s="8"/>
      </tp>
      <tp>
        <v>34.8285476</v>
        <stp/>
        <stp>EM_S_VAL_PE_TTM</stp>
        <stp>2</stp>
        <stp>300715.SZ</stp>
        <stp>2020/10/21</stp>
        <tr r="I37" s="8"/>
      </tp>
      <tp>
        <v>12.4228199</v>
        <stp/>
        <stp>EM_S_VAL_PE_TTM</stp>
        <stp>2</stp>
        <stp>000055.SZ</stp>
        <stp>2020/11/26</stp>
        <tr r="BL63" s="8"/>
      </tp>
      <tp>
        <v>12.743408799999999</v>
        <stp/>
        <stp>EM_S_VAL_PE_TTM</stp>
        <stp>2</stp>
        <stp>000055.SZ</stp>
        <stp>2020/10/26</stp>
        <tr r="BL40" s="8"/>
      </tp>
      <tp>
        <v>22.754052519999998</v>
        <stp/>
        <stp>EM_S_VAL_PE_TTM</stp>
        <stp>2</stp>
        <stp>600425.SH</stp>
        <stp>2020/12/22</stp>
        <tr r="AV81" s="8"/>
      </tp>
      <tp>
        <v>24.419332019999999</v>
        <stp/>
        <stp>EM_S_VAL_PE_TTM</stp>
        <stp>2</stp>
        <stp>600425.SH</stp>
        <stp>2020/10/22</stp>
        <tr r="AV38" s="8"/>
      </tp>
      <tp>
        <v>8.1948855999999992</v>
        <stp/>
        <stp>EM_S_VAL_PE_TTM</stp>
        <stp>2</stp>
        <stp>600585.SH</stp>
        <stp>2020/10/23</stp>
        <tr r="AX39" s="8"/>
      </tp>
      <tp>
        <v>8.7502060999999998</v>
        <stp/>
        <stp>EM_S_VAL_PE_TTM</stp>
        <stp>2</stp>
        <stp>600585.SH</stp>
        <stp>2020/11/23</stp>
        <tr r="AX60" s="8"/>
      </tp>
      <tp>
        <v>7.87303481</v>
        <stp/>
        <stp>EM_S_VAL_PE_TTM</stp>
        <stp>2</stp>
        <stp>600585.SH</stp>
        <stp>2020/12/23</stp>
        <tr r="AX82" s="8"/>
      </tp>
      <tp>
        <v>35.972366039999997</v>
        <stp/>
        <stp>EM_S_VAL_PE_TTM</stp>
        <stp>2</stp>
        <stp>300715.SZ</stp>
        <stp>2020/10/20</stp>
        <tr r="I36" s="8"/>
      </tp>
      <tp>
        <v>35.979605399999997</v>
        <stp/>
        <stp>EM_S_VAL_PE_TTM</stp>
        <stp>2</stp>
        <stp>300715.SZ</stp>
        <stp>2020/11/20</stp>
        <tr r="I59" s="8"/>
      </tp>
      <tp>
        <v>12.50296713</v>
        <stp/>
        <stp>EM_S_VAL_PE_TTM</stp>
        <stp>2</stp>
        <stp>000055.SZ</stp>
        <stp>2020/11/27</stp>
        <tr r="BL64" s="8"/>
      </tp>
      <tp>
        <v>12.689977320000001</v>
        <stp/>
        <stp>EM_S_VAL_PE_TTM</stp>
        <stp>2</stp>
        <stp>000055.SZ</stp>
        <stp>2020/10/27</stp>
        <tr r="BL41" s="8"/>
      </tp>
      <tp>
        <v>22.391919059999999</v>
        <stp/>
        <stp>EM_S_VAL_PE_TTM</stp>
        <stp>2</stp>
        <stp>600425.SH</stp>
        <stp>2020/12/23</stp>
        <tr r="AV82" s="8"/>
      </tp>
      <tp>
        <v>24.175138700000002</v>
        <stp/>
        <stp>EM_S_VAL_PE_TTM</stp>
        <stp>2</stp>
        <stp>600425.SH</stp>
        <stp>2020/10/23</stp>
        <tr r="AV39" s="8"/>
      </tp>
      <tp>
        <v>25.651120209999998</v>
        <stp/>
        <stp>EM_S_VAL_PE_TTM</stp>
        <stp>2</stp>
        <stp>600425.SH</stp>
        <stp>2020/11/23</stp>
        <tr r="AV60" s="8"/>
      </tp>
      <tp>
        <v>8.2010471700000007</v>
        <stp/>
        <stp>EM_S_VAL_PE_TTM</stp>
        <stp>2</stp>
        <stp>600585.SH</stp>
        <stp>2020/10/22</stp>
        <tr r="AX38" s="8"/>
      </tp>
      <tp>
        <v>7.9160484699999998</v>
        <stp/>
        <stp>EM_S_VAL_PE_TTM</stp>
        <stp>2</stp>
        <stp>600585.SH</stp>
        <stp>2020/12/22</stp>
        <tr r="AX81" s="8"/>
      </tp>
      <tp>
        <v>58.961394720000001</v>
        <stp/>
        <stp>EM_S_VAL_PE_TTM</stp>
        <stp>2</stp>
        <stp>300234.SZ</stp>
        <stp>2020/11/18</stp>
        <tr r="AA57" s="8"/>
      </tp>
      <tp>
        <v>51.65146704</v>
        <stp/>
        <stp>EM_S_VAL_PE_TTM</stp>
        <stp>2</stp>
        <stp>300234.SZ</stp>
        <stp>2020/12/18</stp>
        <tr r="AA79" s="8"/>
      </tp>
      <tp>
        <v>61.303134100000001</v>
        <stp/>
        <stp>EM_S_VAL_PE_TTM</stp>
        <stp>2</stp>
        <stp>300374.SZ</stp>
        <stp>2020/10/19</stp>
        <tr r="Q35" s="8"/>
      </tp>
      <tp>
        <v>57.17047256</v>
        <stp/>
        <stp>EM_S_VAL_PE_TTM</stp>
        <stp>2</stp>
        <stp>300374.SZ</stp>
        <stp>2020/11/19</stp>
        <tr r="Q58" s="8"/>
      </tp>
      <tp>
        <v>46.994740319999998</v>
        <stp/>
        <stp>EM_S_VAL_PE_TTM</stp>
        <stp>2</stp>
        <stp>300234.SZ</stp>
        <stp>2020/10/19</stp>
        <tr r="AA35" s="8"/>
      </tp>
      <tp>
        <v>58.961394720000001</v>
        <stp/>
        <stp>EM_S_VAL_PE_TTM</stp>
        <stp>2</stp>
        <stp>300234.SZ</stp>
        <stp>2020/11/19</stp>
        <tr r="AA58" s="8"/>
      </tp>
      <tp>
        <v>57.84060264</v>
        <stp/>
        <stp>EM_S_VAL_PE_TTM</stp>
        <stp>2</stp>
        <stp>300374.SZ</stp>
        <stp>2020/11/18</stp>
        <tr r="Q57" s="8"/>
      </tp>
      <tp>
        <v>51.013652440000001</v>
        <stp/>
        <stp>EM_S_VAL_PE_TTM</stp>
        <stp>2</stp>
        <stp>300374.SZ</stp>
        <stp>2020/12/18</stp>
        <tr r="Q79" s="8"/>
      </tp>
      <tp>
        <v>15.780138190000001</v>
        <stp/>
        <stp>EM_S_VAL_PE_TTM</stp>
        <stp>2</stp>
        <stp>600724.SH</stp>
        <stp>2020/10/19</stp>
        <tr r="BJ35" s="8"/>
      </tp>
      <tp>
        <v>15.90111332</v>
        <stp/>
        <stp>EM_S_VAL_PE_TTM</stp>
        <stp>2</stp>
        <stp>600724.SH</stp>
        <stp>2020/11/19</stp>
        <tr r="BJ58" s="8"/>
      </tp>
      <tp>
        <v>15.0087039</v>
        <stp/>
        <stp>EM_S_VAL_PE_TTM</stp>
        <stp>2</stp>
        <stp>600724.SH</stp>
        <stp>2020/12/18</stp>
        <tr r="BJ79" s="8"/>
      </tp>
      <tp>
        <v>15.90111332</v>
        <stp/>
        <stp>EM_S_VAL_PE_TTM</stp>
        <stp>2</stp>
        <stp>600724.SH</stp>
        <stp>2020/11/18</stp>
        <tr r="BJ57" s="8"/>
      </tp>
      <tp>
        <v>46.394552060000002</v>
        <stp/>
        <stp>EM_S_VAL_PE_TTM</stp>
        <stp>2</stp>
        <stp>300234.SZ</stp>
        <stp>2020/10/12</stp>
        <tr r="AA30" s="8"/>
      </tp>
      <tp>
        <v>61.531918740000002</v>
        <stp/>
        <stp>EM_S_VAL_PE_TTM</stp>
        <stp>2</stp>
        <stp>300234.SZ</stp>
        <stp>2020/11/12</stp>
        <tr r="AA53" s="8"/>
      </tp>
      <tp>
        <v>63.173026350000001</v>
        <stp/>
        <stp>EM_S_VAL_PE_TTM</stp>
        <stp>2</stp>
        <stp>300374.SZ</stp>
        <stp>2020/10/13</stp>
        <tr r="Q31" s="8"/>
      </tp>
      <tp>
        <v>57.547420729999999</v>
        <stp/>
        <stp>EM_S_VAL_PE_TTM</stp>
        <stp>2</stp>
        <stp>300374.SZ</stp>
        <stp>2020/11/13</stp>
        <tr r="Q54" s="8"/>
      </tp>
      <tp>
        <v>15.0087039</v>
        <stp/>
        <stp>EM_S_VAL_PE_TTM</stp>
        <stp>2</stp>
        <stp>600724.SH</stp>
        <stp>2020/12/17</stp>
        <tr r="BJ78" s="8"/>
      </tp>
      <tp>
        <v>15.860549260000001</v>
        <stp/>
        <stp>EM_S_VAL_PE_TTM</stp>
        <stp>2</stp>
        <stp>600724.SH</stp>
        <stp>2020/11/17</stp>
        <tr r="BJ56" s="8"/>
      </tp>
      <tp>
        <v>46.934721490000001</v>
        <stp/>
        <stp>EM_S_VAL_PE_TTM</stp>
        <stp>2</stp>
        <stp>300234.SZ</stp>
        <stp>2020/10/13</stp>
        <tr r="AA31" s="8"/>
      </tp>
      <tp>
        <v>60.005670109999997</v>
        <stp/>
        <stp>EM_S_VAL_PE_TTM</stp>
        <stp>2</stp>
        <stp>300234.SZ</stp>
        <stp>2020/11/13</stp>
        <tr r="AA54" s="8"/>
      </tp>
      <tp>
        <v>62.623058039999997</v>
        <stp/>
        <stp>EM_S_VAL_PE_TTM</stp>
        <stp>2</stp>
        <stp>300374.SZ</stp>
        <stp>2020/10/12</stp>
        <tr r="Q30" s="8"/>
      </tp>
      <tp>
        <v>58.343200199999998</v>
        <stp/>
        <stp>EM_S_VAL_PE_TTM</stp>
        <stp>2</stp>
        <stp>300374.SZ</stp>
        <stp>2020/11/12</stp>
        <tr r="Q53" s="8"/>
      </tp>
      <tp>
        <v>15.0087039</v>
        <stp/>
        <stp>EM_S_VAL_PE_TTM</stp>
        <stp>2</stp>
        <stp>600724.SH</stp>
        <stp>2020/12/16</stp>
        <tr r="BJ77" s="8"/>
      </tp>
      <tp>
        <v>15.901213419999999</v>
        <stp/>
        <stp>EM_S_VAL_PE_TTM</stp>
        <stp>2</stp>
        <stp>600724.SH</stp>
        <stp>2020/10/16</stp>
        <tr r="BJ34" s="8"/>
      </tp>
      <tp>
        <v>15.90111332</v>
        <stp/>
        <stp>EM_S_VAL_PE_TTM</stp>
        <stp>2</stp>
        <stp>600724.SH</stp>
        <stp>2020/11/16</stp>
        <tr r="BJ55" s="8"/>
      </tp>
      <tp>
        <v>65.066389270000002</v>
        <stp/>
        <stp>EM_S_VAL_PE_TTM</stp>
        <stp>2</stp>
        <stp>300234.SZ</stp>
        <stp>2020/11/10</stp>
        <tr r="AA51" s="8"/>
      </tp>
      <tp>
        <v>57.595803840000002</v>
        <stp/>
        <stp>EM_S_VAL_PE_TTM</stp>
        <stp>2</stp>
        <stp>300234.SZ</stp>
        <stp>2020/12/10</stp>
        <tr r="AA73" s="8"/>
      </tp>
      <tp>
        <v>58.803914630000001</v>
        <stp/>
        <stp>EM_S_VAL_PE_TTM</stp>
        <stp>2</stp>
        <stp>300374.SZ</stp>
        <stp>2020/11/11</stp>
        <tr r="Q52" s="8"/>
      </tp>
      <tp>
        <v>50.259756099999997</v>
        <stp/>
        <stp>EM_S_VAL_PE_TTM</stp>
        <stp>2</stp>
        <stp>300374.SZ</stp>
        <stp>2020/12/11</stp>
        <tr r="Q74" s="8"/>
      </tp>
      <tp>
        <v>15.29265236</v>
        <stp/>
        <stp>EM_S_VAL_PE_TTM</stp>
        <stp>2</stp>
        <stp>600724.SH</stp>
        <stp>2020/12/15</stp>
        <tr r="BJ76" s="8"/>
      </tp>
      <tp>
        <v>15.86085501</v>
        <stp/>
        <stp>EM_S_VAL_PE_TTM</stp>
        <stp>2</stp>
        <stp>600724.SH</stp>
        <stp>2020/10/15</stp>
        <tr r="BJ33" s="8"/>
      </tp>
      <tp>
        <v>62.335207500000003</v>
        <stp/>
        <stp>EM_S_VAL_PE_TTM</stp>
        <stp>2</stp>
        <stp>300234.SZ</stp>
        <stp>2020/11/11</stp>
        <tr r="AA52" s="8"/>
      </tp>
      <tp>
        <v>55.025279820000002</v>
        <stp/>
        <stp>EM_S_VAL_PE_TTM</stp>
        <stp>2</stp>
        <stp>300234.SZ</stp>
        <stp>2020/12/11</stp>
        <tr r="AA74" s="8"/>
      </tp>
      <tp>
        <v>58.971447150000003</v>
        <stp/>
        <stp>EM_S_VAL_PE_TTM</stp>
        <stp>2</stp>
        <stp>300374.SZ</stp>
        <stp>2020/11/10</stp>
        <tr r="Q51" s="8"/>
      </tp>
      <tp>
        <v>51.600016259999997</v>
        <stp/>
        <stp>EM_S_VAL_PE_TTM</stp>
        <stp>2</stp>
        <stp>300374.SZ</stp>
        <stp>2020/12/10</stp>
        <tr r="Q73" s="8"/>
      </tp>
      <tp>
        <v>15.1303961</v>
        <stp/>
        <stp>EM_S_VAL_PE_TTM</stp>
        <stp>2</stp>
        <stp>600724.SH</stp>
        <stp>2020/12/14</stp>
        <tr r="BJ75" s="8"/>
      </tp>
      <tp>
        <v>15.86085501</v>
        <stp/>
        <stp>EM_S_VAL_PE_TTM</stp>
        <stp>2</stp>
        <stp>600724.SH</stp>
        <stp>2020/10/14</stp>
        <tr r="BJ32" s="8"/>
      </tp>
      <tp>
        <v>47.895022699999998</v>
        <stp/>
        <stp>EM_S_VAL_PE_TTM</stp>
        <stp>2</stp>
        <stp>300234.SZ</stp>
        <stp>2020/10/16</stp>
        <tr r="AA34" s="8"/>
      </tp>
      <tp>
        <v>59.041723599999997</v>
        <stp/>
        <stp>EM_S_VAL_PE_TTM</stp>
        <stp>2</stp>
        <stp>300234.SZ</stp>
        <stp>2020/11/16</stp>
        <tr r="AA55" s="8"/>
      </tp>
      <tp>
        <v>54.221991060000001</v>
        <stp/>
        <stp>EM_S_VAL_PE_TTM</stp>
        <stp>2</stp>
        <stp>300234.SZ</stp>
        <stp>2020/12/16</stp>
        <tr r="AA77" s="8"/>
      </tp>
      <tp>
        <v>55.704563010000001</v>
        <stp/>
        <stp>EM_S_VAL_PE_TTM</stp>
        <stp>2</stp>
        <stp>300374.SZ</stp>
        <stp>2020/11/17</stp>
        <tr r="Q56" s="8"/>
      </tp>
      <tp>
        <v>51.013652440000001</v>
        <stp/>
        <stp>EM_S_VAL_PE_TTM</stp>
        <stp>2</stp>
        <stp>300374.SZ</stp>
        <stp>2020/12/17</stp>
        <tr r="Q78" s="8"/>
      </tp>
      <tp>
        <v>16.06264706</v>
        <stp/>
        <stp>EM_S_VAL_PE_TTM</stp>
        <stp>2</stp>
        <stp>600724.SH</stp>
        <stp>2020/10/13</stp>
        <tr r="BJ31" s="8"/>
      </tp>
      <tp>
        <v>15.57660081</v>
        <stp/>
        <stp>EM_S_VAL_PE_TTM</stp>
        <stp>2</stp>
        <stp>600724.SH</stp>
        <stp>2020/11/13</stp>
        <tr r="BJ54" s="8"/>
      </tp>
      <tp>
        <v>59.684354599999999</v>
        <stp/>
        <stp>EM_S_VAL_PE_TTM</stp>
        <stp>2</stp>
        <stp>300234.SZ</stp>
        <stp>2020/11/17</stp>
        <tr r="AA56" s="8"/>
      </tp>
      <tp>
        <v>53.177715679999999</v>
        <stp/>
        <stp>EM_S_VAL_PE_TTM</stp>
        <stp>2</stp>
        <stp>300234.SZ</stp>
        <stp>2020/12/17</stp>
        <tr r="AA78" s="8"/>
      </tp>
      <tp>
        <v>61.92643151</v>
        <stp/>
        <stp>EM_S_VAL_PE_TTM</stp>
        <stp>2</stp>
        <stp>300374.SZ</stp>
        <stp>2020/10/16</stp>
        <tr r="Q34" s="8"/>
      </tp>
      <tp>
        <v>57.086706300000003</v>
        <stp/>
        <stp>EM_S_VAL_PE_TTM</stp>
        <stp>2</stp>
        <stp>300374.SZ</stp>
        <stp>2020/11/16</stp>
        <tr r="Q55" s="8"/>
      </tp>
      <tp>
        <v>50.511054880000003</v>
        <stp/>
        <stp>EM_S_VAL_PE_TTM</stp>
        <stp>2</stp>
        <stp>300374.SZ</stp>
        <stp>2020/12/16</stp>
        <tr r="Q77" s="8"/>
      </tp>
      <tp>
        <v>16.183722289999999</v>
        <stp/>
        <stp>EM_S_VAL_PE_TTM</stp>
        <stp>2</stp>
        <stp>600724.SH</stp>
        <stp>2020/10/12</stp>
        <tr r="BJ30" s="8"/>
      </tp>
      <tp>
        <v>15.73885707</v>
        <stp/>
        <stp>EM_S_VAL_PE_TTM</stp>
        <stp>2</stp>
        <stp>600724.SH</stp>
        <stp>2020/11/12</stp>
        <tr r="BJ53" s="8"/>
      </tp>
      <tp>
        <v>48.555229779999998</v>
        <stp/>
        <stp>EM_S_VAL_PE_TTM</stp>
        <stp>2</stp>
        <stp>300234.SZ</stp>
        <stp>2020/10/14</stp>
        <tr r="AA32" s="8"/>
      </tp>
      <tp>
        <v>56.310541829999998</v>
        <stp/>
        <stp>EM_S_VAL_PE_TTM</stp>
        <stp>2</stp>
        <stp>300234.SZ</stp>
        <stp>2020/12/14</stp>
        <tr r="AA75" s="8"/>
      </tp>
      <tp>
        <v>62.256412500000003</v>
        <stp/>
        <stp>EM_S_VAL_PE_TTM</stp>
        <stp>2</stp>
        <stp>300374.SZ</stp>
        <stp>2020/10/15</stp>
        <tr r="Q33" s="8"/>
      </tp>
      <tp>
        <v>51.516249999999999</v>
        <stp/>
        <stp>EM_S_VAL_PE_TTM</stp>
        <stp>2</stp>
        <stp>300374.SZ</stp>
        <stp>2020/12/15</stp>
        <tr r="Q76" s="8"/>
      </tp>
      <tp>
        <v>-63.489854610000002</v>
        <stp/>
        <stp>EM_S_VAL_PE_TTM</stp>
        <stp>2</stp>
        <stp>002694.SZ</stp>
        <stp>2020/11/30</stp>
        <tr r="U65" s="8"/>
      </tp>
      <tp>
        <v>-61.23844132</v>
        <stp/>
        <stp>EM_S_VAL_PE_TTM</stp>
        <stp>2</stp>
        <stp>002694.SZ</stp>
        <stp>2020/10/30</stp>
        <tr r="U44" s="8"/>
      </tp>
      <tp>
        <v>-57.185897410000003</v>
        <stp/>
        <stp>EM_S_VAL_PE_TTM</stp>
        <stp>2</stp>
        <stp>002694.SZ</stp>
        <stp>2020/12/30</stp>
        <tr r="U87" s="8"/>
      </tp>
      <tp>
        <v>15.049267970000001</v>
        <stp/>
        <stp>EM_S_VAL_PE_TTM</stp>
        <stp>2</stp>
        <stp>600724.SH</stp>
        <stp>2020/12/11</stp>
        <tr r="BJ74" s="8"/>
      </tp>
      <tp>
        <v>15.73885707</v>
        <stp/>
        <stp>EM_S_VAL_PE_TTM</stp>
        <stp>2</stp>
        <stp>600724.SH</stp>
        <stp>2020/11/11</stp>
        <tr r="BJ52" s="8"/>
      </tp>
      <tp>
        <v>47.414872090000003</v>
        <stp/>
        <stp>EM_S_VAL_PE_TTM</stp>
        <stp>2</stp>
        <stp>300234.SZ</stp>
        <stp>2020/10/15</stp>
        <tr r="AA33" s="8"/>
      </tp>
      <tp>
        <v>55.667910820000003</v>
        <stp/>
        <stp>EM_S_VAL_PE_TTM</stp>
        <stp>2</stp>
        <stp>300234.SZ</stp>
        <stp>2020/12/15</stp>
        <tr r="AA76" s="8"/>
      </tp>
      <tp>
        <v>63.209690899999998</v>
        <stp/>
        <stp>EM_S_VAL_PE_TTM</stp>
        <stp>2</stp>
        <stp>300374.SZ</stp>
        <stp>2020/10/14</stp>
        <tr r="Q32" s="8"/>
      </tp>
      <tp>
        <v>50.301639229999999</v>
        <stp/>
        <stp>EM_S_VAL_PE_TTM</stp>
        <stp>2</stp>
        <stp>300374.SZ</stp>
        <stp>2020/12/14</stp>
        <tr r="Q75" s="8"/>
      </tp>
      <tp>
        <v>-57.636180070000002</v>
        <stp/>
        <stp>EM_S_VAL_PE_TTM</stp>
        <stp>2</stp>
        <stp>002694.SZ</stp>
        <stp>2020/12/31</stp>
        <tr r="U88" s="8"/>
      </tp>
      <tp>
        <v>15.25208829</v>
        <stp/>
        <stp>EM_S_VAL_PE_TTM</stp>
        <stp>2</stp>
        <stp>600724.SH</stp>
        <stp>2020/12/10</stp>
        <tr r="BJ73" s="8"/>
      </tp>
      <tp>
        <v>15.53603674</v>
        <stp/>
        <stp>EM_S_VAL_PE_TTM</stp>
        <stp>2</stp>
        <stp>600724.SH</stp>
        <stp>2020/11/10</stp>
        <tr r="BJ51" s="8"/>
      </tp>
      <tp>
        <v>-64.615561249999999</v>
        <stp/>
        <stp>EM_S_VAL_PE_TTM</stp>
        <stp>2</stp>
        <stp>002694.SZ</stp>
        <stp>2020/10/28</stp>
        <tr r="U42" s="8"/>
      </tp>
      <tp>
        <v>-56.735614750000003</v>
        <stp/>
        <stp>EM_S_VAL_PE_TTM</stp>
        <stp>2</stp>
        <stp>002694.SZ</stp>
        <stp>2020/12/28</stp>
        <tr r="U85" s="8"/>
      </tp>
      <tp>
        <v>-64.16527859</v>
        <stp/>
        <stp>EM_S_VAL_PE_TTM</stp>
        <stp>2</stp>
        <stp>002694.SZ</stp>
        <stp>2020/10/29</stp>
        <tr r="U43" s="8"/>
      </tp>
      <tp>
        <v>-56.960756080000003</v>
        <stp/>
        <stp>EM_S_VAL_PE_TTM</stp>
        <stp>2</stp>
        <stp>002694.SZ</stp>
        <stp>2020/12/29</stp>
        <tr r="U86" s="8"/>
      </tp>
      <tp>
        <v>-64.16527859</v>
        <stp/>
        <stp>EM_S_VAL_PE_TTM</stp>
        <stp>2</stp>
        <stp>002694.SZ</stp>
        <stp>2020/11/26</stp>
        <tr r="U63" s="8"/>
      </tp>
      <tp>
        <v>145.09449498999999</v>
        <stp/>
        <stp>EM_S_VAL_PE_TTM</stp>
        <stp>2</stp>
        <stp>002694.SZ</stp>
        <stp>2020/10/26</stp>
        <tr r="U40" s="8"/>
      </tp>
      <tp>
        <v>-63.264713280000002</v>
        <stp/>
        <stp>EM_S_VAL_PE_TTM</stp>
        <stp>2</stp>
        <stp>002694.SZ</stp>
        <stp>2020/11/27</stp>
        <tr r="U64" s="8"/>
      </tp>
      <tp>
        <v>-65.966409220000003</v>
        <stp/>
        <stp>EM_S_VAL_PE_TTM</stp>
        <stp>2</stp>
        <stp>002694.SZ</stp>
        <stp>2020/10/27</stp>
        <tr r="U41" s="8"/>
      </tp>
      <tp>
        <v>-64.840702579999999</v>
        <stp/>
        <stp>EM_S_VAL_PE_TTM</stp>
        <stp>2</stp>
        <stp>002694.SZ</stp>
        <stp>2020/11/24</stp>
        <tr r="U61" s="8"/>
      </tp>
      <tp>
        <v>-58.761886709999999</v>
        <stp/>
        <stp>EM_S_VAL_PE_TTM</stp>
        <stp>2</stp>
        <stp>002694.SZ</stp>
        <stp>2020/12/24</stp>
        <tr r="U83" s="8"/>
      </tp>
      <tp>
        <v>-65.290985230000004</v>
        <stp/>
        <stp>EM_S_VAL_PE_TTM</stp>
        <stp>2</stp>
        <stp>002694.SZ</stp>
        <stp>2020/11/25</stp>
        <tr r="U62" s="8"/>
      </tp>
      <tp>
        <v>-59.212169369999998</v>
        <stp/>
        <stp>EM_S_VAL_PE_TTM</stp>
        <stp>2</stp>
        <stp>002694.SZ</stp>
        <stp>2020/12/25</stp>
        <tr r="U84" s="8"/>
      </tp>
      <tp>
        <v>146.5650473</v>
        <stp/>
        <stp>EM_S_VAL_PE_TTM</stp>
        <stp>2</stp>
        <stp>002694.SZ</stp>
        <stp>2020/10/22</stp>
        <tr r="U38" s="8"/>
      </tp>
      <tp>
        <v>-59.887593350000003</v>
        <stp/>
        <stp>EM_S_VAL_PE_TTM</stp>
        <stp>2</stp>
        <stp>002694.SZ</stp>
        <stp>2020/12/22</stp>
        <tr r="U81" s="8"/>
      </tp>
      <tp>
        <v>-64.390419919999999</v>
        <stp/>
        <stp>EM_S_VAL_PE_TTM</stp>
        <stp>2</stp>
        <stp>002694.SZ</stp>
        <stp>2020/11/23</stp>
        <tr r="U60" s="8"/>
      </tp>
      <tp>
        <v>147.54541551</v>
        <stp/>
        <stp>EM_S_VAL_PE_TTM</stp>
        <stp>2</stp>
        <stp>002694.SZ</stp>
        <stp>2020/10/23</stp>
        <tr r="U39" s="8"/>
      </tp>
      <tp>
        <v>-60.337876010000002</v>
        <stp/>
        <stp>EM_S_VAL_PE_TTM</stp>
        <stp>2</stp>
        <stp>002694.SZ</stp>
        <stp>2020/12/23</stp>
        <tr r="U82" s="8"/>
      </tp>
      <tp>
        <v>-64.615561249999999</v>
        <stp/>
        <stp>EM_S_VAL_PE_TTM</stp>
        <stp>2</stp>
        <stp>002694.SZ</stp>
        <stp>2020/11/20</stp>
        <tr r="U59" s="8"/>
      </tp>
      <tp>
        <v>149.50615192999999</v>
        <stp/>
        <stp>EM_S_VAL_PE_TTM</stp>
        <stp>2</stp>
        <stp>002694.SZ</stp>
        <stp>2020/10/20</stp>
        <tr r="U36" s="8"/>
      </tp>
      <tp>
        <v>147.05523141</v>
        <stp/>
        <stp>EM_S_VAL_PE_TTM</stp>
        <stp>2</stp>
        <stp>002694.SZ</stp>
        <stp>2020/10/21</stp>
        <tr r="U37" s="8"/>
      </tp>
      <tp>
        <v>-61.01329999</v>
        <stp/>
        <stp>EM_S_VAL_PE_TTM</stp>
        <stp>2</stp>
        <stp>002694.SZ</stp>
        <stp>2020/12/21</stp>
        <tr r="U80" s="8"/>
      </tp>
      <tp>
        <v>-65.290985230000004</v>
        <stp/>
        <stp>EM_S_VAL_PE_TTM</stp>
        <stp>2</stp>
        <stp>002694.SZ</stp>
        <stp>2020/11/18</stp>
        <tr r="U57" s="8"/>
      </tp>
      <tp>
        <v>-60.788158670000001</v>
        <stp/>
        <stp>EM_S_VAL_PE_TTM</stp>
        <stp>2</stp>
        <stp>002694.SZ</stp>
        <stp>2020/12/18</stp>
        <tr r="U79" s="8"/>
      </tp>
      <tp>
        <v>-65.065843909999998</v>
        <stp/>
        <stp>EM_S_VAL_PE_TTM</stp>
        <stp>2</stp>
        <stp>002694.SZ</stp>
        <stp>2020/11/19</stp>
        <tr r="U58" s="8"/>
      </tp>
      <tp>
        <v>148.03559962</v>
        <stp/>
        <stp>EM_S_VAL_PE_TTM</stp>
        <stp>2</stp>
        <stp>002694.SZ</stp>
        <stp>2020/10/19</stp>
        <tr r="U35" s="8"/>
      </tp>
      <tp>
        <v>-65.516126560000004</v>
        <stp/>
        <stp>EM_S_VAL_PE_TTM</stp>
        <stp>2</stp>
        <stp>002694.SZ</stp>
        <stp>2020/11/16</stp>
        <tr r="U55" s="8"/>
      </tp>
      <tp>
        <v>148.52578371999999</v>
        <stp/>
        <stp>EM_S_VAL_PE_TTM</stp>
        <stp>2</stp>
        <stp>002694.SZ</stp>
        <stp>2020/10/16</stp>
        <tr r="U34" s="8"/>
      </tp>
      <tp>
        <v>-60.563017340000002</v>
        <stp/>
        <stp>EM_S_VAL_PE_TTM</stp>
        <stp>2</stp>
        <stp>002694.SZ</stp>
        <stp>2020/12/16</stp>
        <tr r="U77" s="8"/>
      </tp>
      <tp>
        <v>-64.840702579999999</v>
        <stp/>
        <stp>EM_S_VAL_PE_TTM</stp>
        <stp>2</stp>
        <stp>002694.SZ</stp>
        <stp>2020/11/17</stp>
        <tr r="U56" s="8"/>
      </tp>
      <tp>
        <v>-61.23844132</v>
        <stp/>
        <stp>EM_S_VAL_PE_TTM</stp>
        <stp>2</stp>
        <stp>002694.SZ</stp>
        <stp>2020/12/17</stp>
        <tr r="U78" s="8"/>
      </tp>
      <tp>
        <v>57.033501710000003</v>
        <stp/>
        <stp>EM_S_VAL_PE_TTM</stp>
        <stp>2</stp>
        <stp>300234.SZ</stp>
        <stp>2020/10/30</stp>
        <tr r="AA44" s="8"/>
      </tp>
      <tp>
        <v>62.174549749999997</v>
        <stp/>
        <stp>EM_S_VAL_PE_TTM</stp>
        <stp>2</stp>
        <stp>300234.SZ</stp>
        <stp>2020/11/30</stp>
        <tr r="AA65" s="8"/>
      </tp>
      <tp>
        <v>50.205547279999998</v>
        <stp/>
        <stp>EM_S_VAL_PE_TTM</stp>
        <stp>2</stp>
        <stp>300234.SZ</stp>
        <stp>2020/12/30</stp>
        <tr r="AA87" s="8"/>
      </tp>
      <tp>
        <v>49.799041670000001</v>
        <stp/>
        <stp>EM_S_VAL_PE_TTM</stp>
        <stp>2</stp>
        <stp>300374.SZ</stp>
        <stp>2020/12/31</stp>
        <tr r="Q88" s="8"/>
      </tp>
      <tp>
        <v>149.50615192999999</v>
        <stp/>
        <stp>EM_S_VAL_PE_TTM</stp>
        <stp>2</stp>
        <stp>002694.SZ</stp>
        <stp>2020/10/14</stp>
        <tr r="U32" s="8"/>
      </tp>
      <tp>
        <v>-62.589289290000004</v>
        <stp/>
        <stp>EM_S_VAL_PE_TTM</stp>
        <stp>2</stp>
        <stp>002694.SZ</stp>
        <stp>2020/12/14</stp>
        <tr r="U75" s="8"/>
      </tp>
      <tp>
        <v>50.28587615</v>
        <stp/>
        <stp>EM_S_VAL_PE_TTM</stp>
        <stp>2</stp>
        <stp>300234.SZ</stp>
        <stp>2020/12/31</stp>
        <tr r="AA88" s="8"/>
      </tp>
      <tp>
        <v>57.589303860000001</v>
        <stp/>
        <stp>EM_S_VAL_PE_TTM</stp>
        <stp>2</stp>
        <stp>300374.SZ</stp>
        <stp>2020/10/30</stp>
        <tr r="Q44" s="8"/>
      </tp>
      <tp>
        <v>53.233458329999998</v>
        <stp/>
        <stp>EM_S_VAL_PE_TTM</stp>
        <stp>2</stp>
        <stp>300374.SZ</stp>
        <stp>2020/11/30</stp>
        <tr r="Q65" s="8"/>
      </tp>
      <tp>
        <v>49.589626010000003</v>
        <stp/>
        <stp>EM_S_VAL_PE_TTM</stp>
        <stp>2</stp>
        <stp>300374.SZ</stp>
        <stp>2020/12/30</stp>
        <tr r="Q87" s="8"/>
      </tp>
      <tp>
        <v>147.05523141</v>
        <stp/>
        <stp>EM_S_VAL_PE_TTM</stp>
        <stp>2</stp>
        <stp>002694.SZ</stp>
        <stp>2020/10/15</stp>
        <tr r="U33" s="8"/>
      </tp>
      <tp>
        <v>-61.688723979999999</v>
        <stp/>
        <stp>EM_S_VAL_PE_TTM</stp>
        <stp>2</stp>
        <stp>002694.SZ</stp>
        <stp>2020/12/15</stp>
        <tr r="U76" s="8"/>
      </tp>
      <tp>
        <v>-64.840702579999999</v>
        <stp/>
        <stp>EM_S_VAL_PE_TTM</stp>
        <stp>2</stp>
        <stp>002694.SZ</stp>
        <stp>2020/11/12</stp>
        <tr r="U53" s="8"/>
      </tp>
      <tp>
        <v>151.46688835</v>
        <stp/>
        <stp>EM_S_VAL_PE_TTM</stp>
        <stp>2</stp>
        <stp>002694.SZ</stp>
        <stp>2020/10/12</stp>
        <tr r="U30" s="8"/>
      </tp>
      <tp>
        <v>-64.16527859</v>
        <stp/>
        <stp>EM_S_VAL_PE_TTM</stp>
        <stp>2</stp>
        <stp>002694.SZ</stp>
        <stp>2020/11/13</stp>
        <tr r="U54" s="8"/>
      </tp>
      <tp>
        <v>149.99633603000001</v>
        <stp/>
        <stp>EM_S_VAL_PE_TTM</stp>
        <stp>2</stp>
        <stp>002694.SZ</stp>
        <stp>2020/10/13</stp>
        <tr r="U31" s="8"/>
      </tp>
      <tp>
        <v>-63.264713280000002</v>
        <stp/>
        <stp>EM_S_VAL_PE_TTM</stp>
        <stp>2</stp>
        <stp>002694.SZ</stp>
        <stp>2020/11/10</stp>
        <tr r="U51" s="8"/>
      </tp>
      <tp>
        <v>-64.16527859</v>
        <stp/>
        <stp>EM_S_VAL_PE_TTM</stp>
        <stp>2</stp>
        <stp>002694.SZ</stp>
        <stp>2020/12/10</stp>
        <tr r="U73" s="8"/>
      </tp>
      <tp>
        <v>14.521935129999999</v>
        <stp/>
        <stp>EM_S_VAL_PE_TTM</stp>
        <stp>2</stp>
        <stp>600724.SH</stp>
        <stp>2020/12/31</stp>
        <tr r="BJ88" s="8"/>
      </tp>
      <tp>
        <v>-64.615561249999999</v>
        <stp/>
        <stp>EM_S_VAL_PE_TTM</stp>
        <stp>2</stp>
        <stp>002694.SZ</stp>
        <stp>2020/11/11</stp>
        <tr r="U52" s="8"/>
      </tp>
      <tp>
        <v>-62.589289290000004</v>
        <stp/>
        <stp>EM_S_VAL_PE_TTM</stp>
        <stp>2</stp>
        <stp>002694.SZ</stp>
        <stp>2020/12/11</stp>
        <tr r="U74" s="8"/>
      </tp>
      <tp>
        <v>14.56249919</v>
        <stp/>
        <stp>EM_S_VAL_PE_TTM</stp>
        <stp>2</stp>
        <stp>600724.SH</stp>
        <stp>2020/12/30</stp>
        <tr r="BJ87" s="8"/>
      </tp>
      <tp>
        <v>14.84644765</v>
        <stp/>
        <stp>EM_S_VAL_PE_TTM</stp>
        <stp>2</stp>
        <stp>600724.SH</stp>
        <stp>2020/10/30</stp>
        <tr r="BJ44" s="8"/>
      </tp>
      <tp>
        <v>15.8199852</v>
        <stp/>
        <stp>EM_S_VAL_PE_TTM</stp>
        <stp>2</stp>
        <stp>600724.SH</stp>
        <stp>2020/11/30</stp>
        <tr r="BJ65" s="8"/>
      </tp>
      <tp>
        <v>44.774043769999999</v>
        <stp/>
        <stp>EM_S_VAL_PE_TTM</stp>
        <stp>2</stp>
        <stp>300234.SZ</stp>
        <stp>2020/10/28</stp>
        <tr r="AA42" s="8"/>
      </tp>
      <tp>
        <v>53.579360059999999</v>
        <stp/>
        <stp>EM_S_VAL_PE_TTM</stp>
        <stp>2</stp>
        <stp>300234.SZ</stp>
        <stp>2020/12/28</stp>
        <tr r="AA85" s="8"/>
      </tp>
      <tp>
        <v>59.097096540000003</v>
        <stp/>
        <stp>EM_S_VAL_PE_TTM</stp>
        <stp>2</stp>
        <stp>300374.SZ</stp>
        <stp>2020/10/29</stp>
        <tr r="Q43" s="8"/>
      </tp>
      <tp>
        <v>49.631509139999999</v>
        <stp/>
        <stp>EM_S_VAL_PE_TTM</stp>
        <stp>2</stp>
        <stp>300374.SZ</stp>
        <stp>2020/12/29</stp>
        <tr r="Q86" s="8"/>
      </tp>
      <tp>
        <v>59.202381350000003</v>
        <stp/>
        <stp>EM_S_VAL_PE_TTM</stp>
        <stp>2</stp>
        <stp>300234.SZ</stp>
        <stp>2020/10/29</stp>
        <tr r="AA43" s="8"/>
      </tp>
      <tp>
        <v>52.05311142</v>
        <stp/>
        <stp>EM_S_VAL_PE_TTM</stp>
        <stp>2</stp>
        <stp>300234.SZ</stp>
        <stp>2020/12/29</stp>
        <tr r="AA86" s="8"/>
      </tp>
      <tp>
        <v>59.264629059999997</v>
        <stp/>
        <stp>EM_S_VAL_PE_TTM</stp>
        <stp>2</stp>
        <stp>300374.SZ</stp>
        <stp>2020/10/28</stp>
        <tr r="Q42" s="8"/>
      </tp>
      <tp>
        <v>49.212677839999998</v>
        <stp/>
        <stp>EM_S_VAL_PE_TTM</stp>
        <stp>2</stp>
        <stp>300374.SZ</stp>
        <stp>2020/12/28</stp>
        <tr r="Q85" s="8"/>
      </tp>
      <tp>
        <v>14.64362732</v>
        <stp/>
        <stp>EM_S_VAL_PE_TTM</stp>
        <stp>2</stp>
        <stp>600724.SH</stp>
        <stp>2020/12/29</stp>
        <tr r="BJ86" s="8"/>
      </tp>
      <tp>
        <v>15.333216419999999</v>
        <stp/>
        <stp>EM_S_VAL_PE_TTM</stp>
        <stp>2</stp>
        <stp>600724.SH</stp>
        <stp>2020/10/29</stp>
        <tr r="BJ43" s="8"/>
      </tp>
      <tp>
        <v>14.440807</v>
        <stp/>
        <stp>EM_S_VAL_PE_TTM</stp>
        <stp>2</stp>
        <stp>600724.SH</stp>
        <stp>2020/12/28</stp>
        <tr r="BJ85" s="8"/>
      </tp>
      <tp>
        <v>15.61716487</v>
        <stp/>
        <stp>EM_S_VAL_PE_TTM</stp>
        <stp>2</stp>
        <stp>600724.SH</stp>
        <stp>2020/10/28</stp>
        <tr r="BJ42" s="8"/>
      </tp>
      <tp>
        <v>46.57460854</v>
        <stp/>
        <stp>EM_S_VAL_PE_TTM</stp>
        <stp>2</stp>
        <stp>300234.SZ</stp>
        <stp>2020/10/22</stp>
        <tr r="AA38" s="8"/>
      </tp>
      <tp>
        <v>53.499031180000003</v>
        <stp/>
        <stp>EM_S_VAL_PE_TTM</stp>
        <stp>2</stp>
        <stp>300234.SZ</stp>
        <stp>2020/12/22</stp>
        <tr r="AA81" s="8"/>
      </tp>
      <tp>
        <v>58.443298890000001</v>
        <stp/>
        <stp>EM_S_VAL_PE_TTM</stp>
        <stp>2</stp>
        <stp>300374.SZ</stp>
        <stp>2020/10/23</stp>
        <tr r="Q39" s="8"/>
      </tp>
      <tp>
        <v>57.128589429999998</v>
        <stp/>
        <stp>EM_S_VAL_PE_TTM</stp>
        <stp>2</stp>
        <stp>300374.SZ</stp>
        <stp>2020/11/23</stp>
        <tr r="Q60" s="8"/>
      </tp>
      <tp>
        <v>53.14969207</v>
        <stp/>
        <stp>EM_S_VAL_PE_TTM</stp>
        <stp>2</stp>
        <stp>300374.SZ</stp>
        <stp>2020/12/23</stp>
        <tr r="Q82" s="8"/>
      </tp>
      <tp>
        <v>15.414344549999999</v>
        <stp/>
        <stp>EM_S_VAL_PE_TTM</stp>
        <stp>2</stp>
        <stp>600724.SH</stp>
        <stp>2020/10/27</stp>
        <tr r="BJ41" s="8"/>
      </tp>
      <tp>
        <v>15.8199852</v>
        <stp/>
        <stp>EM_S_VAL_PE_TTM</stp>
        <stp>2</stp>
        <stp>600724.SH</stp>
        <stp>2020/11/27</stp>
        <tr r="BJ64" s="8"/>
      </tp>
      <tp>
        <v>44.774043769999999</v>
        <stp/>
        <stp>EM_S_VAL_PE_TTM</stp>
        <stp>2</stp>
        <stp>300234.SZ</stp>
        <stp>2020/10/23</stp>
        <tr r="AA39" s="8"/>
      </tp>
      <tp>
        <v>58.077777089999998</v>
        <stp/>
        <stp>EM_S_VAL_PE_TTM</stp>
        <stp>2</stp>
        <stp>300234.SZ</stp>
        <stp>2020/11/23</stp>
        <tr r="AA60" s="8"/>
      </tp>
      <tp>
        <v>56.712186209999999</v>
        <stp/>
        <stp>EM_S_VAL_PE_TTM</stp>
        <stp>2</stp>
        <stp>300234.SZ</stp>
        <stp>2020/12/23</stp>
        <tr r="AA82" s="8"/>
      </tp>
      <tp>
        <v>60.056539270000002</v>
        <stp/>
        <stp>EM_S_VAL_PE_TTM</stp>
        <stp>2</stp>
        <stp>300374.SZ</stp>
        <stp>2020/10/22</stp>
        <tr r="Q38" s="8"/>
      </tp>
      <tp>
        <v>52.563328249999998</v>
        <stp/>
        <stp>EM_S_VAL_PE_TTM</stp>
        <stp>2</stp>
        <stp>300374.SZ</stp>
        <stp>2020/12/22</stp>
        <tr r="Q81" s="8"/>
      </tp>
      <tp>
        <v>15.537987729999999</v>
        <stp/>
        <stp>EM_S_VAL_PE_TTM</stp>
        <stp>2</stp>
        <stp>600724.SH</stp>
        <stp>2020/10/26</stp>
        <tr r="BJ40" s="8"/>
      </tp>
      <tp>
        <v>15.65772894</v>
        <stp/>
        <stp>EM_S_VAL_PE_TTM</stp>
        <stp>2</stp>
        <stp>600724.SH</stp>
        <stp>2020/11/26</stp>
        <tr r="BJ63" s="8"/>
      </tp>
      <tp>
        <v>47.955041520000002</v>
        <stp/>
        <stp>EM_S_VAL_PE_TTM</stp>
        <stp>2</stp>
        <stp>300234.SZ</stp>
        <stp>2020/10/20</stp>
        <tr r="AA36" s="8"/>
      </tp>
      <tp>
        <v>59.52369685</v>
        <stp/>
        <stp>EM_S_VAL_PE_TTM</stp>
        <stp>2</stp>
        <stp>300234.SZ</stp>
        <stp>2020/11/20</stp>
        <tr r="AA59" s="8"/>
      </tp>
      <tp>
        <v>59.433241850000002</v>
        <stp/>
        <stp>EM_S_VAL_PE_TTM</stp>
        <stp>2</stp>
        <stp>300374.SZ</stp>
        <stp>2020/10/21</stp>
        <tr r="Q37" s="8"/>
      </tp>
      <tp>
        <v>51.516249999999999</v>
        <stp/>
        <stp>EM_S_VAL_PE_TTM</stp>
        <stp>2</stp>
        <stp>300374.SZ</stp>
        <stp>2020/12/21</stp>
        <tr r="Q80" s="8"/>
      </tp>
      <tp>
        <v>14.76531952</v>
        <stp/>
        <stp>EM_S_VAL_PE_TTM</stp>
        <stp>2</stp>
        <stp>600724.SH</stp>
        <stp>2020/12/25</stp>
        <tr r="BJ84" s="8"/>
      </tp>
      <tp>
        <v>15.8199852</v>
        <stp/>
        <stp>EM_S_VAL_PE_TTM</stp>
        <stp>2</stp>
        <stp>600724.SH</stp>
        <stp>2020/11/25</stp>
        <tr r="BJ62" s="8"/>
      </tp>
      <tp>
        <v>46.754665009999997</v>
        <stp/>
        <stp>EM_S_VAL_PE_TTM</stp>
        <stp>2</stp>
        <stp>300234.SZ</stp>
        <stp>2020/10/21</stp>
        <tr r="AA37" s="8"/>
      </tp>
      <tp>
        <v>54.78429319</v>
        <stp/>
        <stp>EM_S_VAL_PE_TTM</stp>
        <stp>2</stp>
        <stp>300234.SZ</stp>
        <stp>2020/12/21</stp>
        <tr r="AA80" s="8"/>
      </tp>
      <tp>
        <v>61.009817669999997</v>
        <stp/>
        <stp>EM_S_VAL_PE_TTM</stp>
        <stp>2</stp>
        <stp>300374.SZ</stp>
        <stp>2020/10/20</stp>
        <tr r="Q36" s="8"/>
      </tp>
      <tp>
        <v>57.29612195</v>
        <stp/>
        <stp>EM_S_VAL_PE_TTM</stp>
        <stp>2</stp>
        <stp>300374.SZ</stp>
        <stp>2020/11/20</stp>
        <tr r="Q59" s="8"/>
      </tp>
      <tp>
        <v>14.84644765</v>
        <stp/>
        <stp>EM_S_VAL_PE_TTM</stp>
        <stp>2</stp>
        <stp>600724.SH</stp>
        <stp>2020/12/24</stp>
        <tr r="BJ83" s="8"/>
      </tp>
      <tp>
        <v>16.06336958</v>
        <stp/>
        <stp>EM_S_VAL_PE_TTM</stp>
        <stp>2</stp>
        <stp>600724.SH</stp>
        <stp>2020/11/24</stp>
        <tr r="BJ61" s="8"/>
      </tp>
      <tp>
        <v>44.053817870000003</v>
        <stp/>
        <stp>EM_S_VAL_PE_TTM</stp>
        <stp>2</stp>
        <stp>300234.SZ</stp>
        <stp>2020/10/26</stp>
        <tr r="AA40" s="8"/>
      </tp>
      <tp>
        <v>63.299154010000002</v>
        <stp/>
        <stp>EM_S_VAL_PE_TTM</stp>
        <stp>2</stp>
        <stp>300234.SZ</stp>
        <stp>2020/11/26</stp>
        <tr r="AA63" s="8"/>
      </tp>
      <tp>
        <v>59.976642269999999</v>
        <stp/>
        <stp>EM_S_VAL_PE_TTM</stp>
        <stp>2</stp>
        <stp>300374.SZ</stp>
        <stp>2020/10/27</stp>
        <tr r="Q41" s="8"/>
      </tp>
      <tp>
        <v>55.327614840000003</v>
        <stp/>
        <stp>EM_S_VAL_PE_TTM</stp>
        <stp>2</stp>
        <stp>300374.SZ</stp>
        <stp>2020/11/27</stp>
        <tr r="Q64" s="8"/>
      </tp>
      <tp>
        <v>15.049267970000001</v>
        <stp/>
        <stp>EM_S_VAL_PE_TTM</stp>
        <stp>2</stp>
        <stp>600724.SH</stp>
        <stp>2020/12/23</stp>
        <tr r="BJ82" s="8"/>
      </tp>
      <tp>
        <v>15.69942137</v>
        <stp/>
        <stp>EM_S_VAL_PE_TTM</stp>
        <stp>2</stp>
        <stp>600724.SH</stp>
        <stp>2020/10/23</stp>
        <tr r="BJ39" s="8"/>
      </tp>
      <tp>
        <v>16.225625839999999</v>
        <stp/>
        <stp>EM_S_VAL_PE_TTM</stp>
        <stp>2</stp>
        <stp>600724.SH</stp>
        <stp>2020/11/23</stp>
        <tr r="BJ60" s="8"/>
      </tp>
      <tp>
        <v>43.993799039999999</v>
        <stp/>
        <stp>EM_S_VAL_PE_TTM</stp>
        <stp>2</stp>
        <stp>300234.SZ</stp>
        <stp>2020/10/27</stp>
        <tr r="AA41" s="8"/>
      </tp>
      <tp>
        <v>62.576194129999998</v>
        <stp/>
        <stp>EM_S_VAL_PE_TTM</stp>
        <stp>2</stp>
        <stp>300234.SZ</stp>
        <stp>2020/11/27</stp>
        <tr r="AA64" s="8"/>
      </tp>
      <tp>
        <v>61.526318089999997</v>
        <stp/>
        <stp>EM_S_VAL_PE_TTM</stp>
        <stp>2</stp>
        <stp>300374.SZ</stp>
        <stp>2020/10/26</stp>
        <tr r="Q40" s="8"/>
      </tp>
      <tp>
        <v>56.75164126</v>
        <stp/>
        <stp>EM_S_VAL_PE_TTM</stp>
        <stp>2</stp>
        <stp>300374.SZ</stp>
        <stp>2020/11/26</stp>
        <tr r="Q63" s="8"/>
      </tp>
      <tp>
        <v>15.0087039</v>
        <stp/>
        <stp>EM_S_VAL_PE_TTM</stp>
        <stp>2</stp>
        <stp>600724.SH</stp>
        <stp>2020/12/22</stp>
        <tr r="BJ81" s="8"/>
      </tp>
      <tp>
        <v>15.780138190000001</v>
        <stp/>
        <stp>EM_S_VAL_PE_TTM</stp>
        <stp>2</stp>
        <stp>600724.SH</stp>
        <stp>2020/10/22</stp>
        <tr r="BJ38" s="8"/>
      </tp>
      <tp>
        <v>59.52369685</v>
        <stp/>
        <stp>EM_S_VAL_PE_TTM</stp>
        <stp>2</stp>
        <stp>300234.SZ</stp>
        <stp>2020/11/24</stp>
        <tr r="AA61" s="8"/>
      </tp>
      <tp>
        <v>56.230212950000002</v>
        <stp/>
        <stp>EM_S_VAL_PE_TTM</stp>
        <stp>2</stp>
        <stp>300234.SZ</stp>
        <stp>2020/12/24</stp>
        <tr r="AA83" s="8"/>
      </tp>
      <tp>
        <v>59.599694100000001</v>
        <stp/>
        <stp>EM_S_VAL_PE_TTM</stp>
        <stp>2</stp>
        <stp>300374.SZ</stp>
        <stp>2020/11/25</stp>
        <tr r="Q62" s="8"/>
      </tp>
      <tp>
        <v>50.762353660000002</v>
        <stp/>
        <stp>EM_S_VAL_PE_TTM</stp>
        <stp>2</stp>
        <stp>300374.SZ</stp>
        <stp>2020/12/25</stp>
        <tr r="Q84" s="8"/>
      </tp>
      <tp>
        <v>15.37378049</v>
        <stp/>
        <stp>EM_S_VAL_PE_TTM</stp>
        <stp>2</stp>
        <stp>600724.SH</stp>
        <stp>2020/12/21</stp>
        <tr r="BJ80" s="8"/>
      </tp>
      <tp>
        <v>15.86085501</v>
        <stp/>
        <stp>EM_S_VAL_PE_TTM</stp>
        <stp>2</stp>
        <stp>600724.SH</stp>
        <stp>2020/10/21</stp>
        <tr r="BJ37" s="8"/>
      </tp>
      <tp>
        <v>60.085998979999999</v>
        <stp/>
        <stp>EM_S_VAL_PE_TTM</stp>
        <stp>2</stp>
        <stp>300234.SZ</stp>
        <stp>2020/11/25</stp>
        <tr r="AA62" s="8"/>
      </tp>
      <tp>
        <v>56.712186209999999</v>
        <stp/>
        <stp>EM_S_VAL_PE_TTM</stp>
        <stp>2</stp>
        <stp>300234.SZ</stp>
        <stp>2020/12/25</stp>
        <tr r="AA84" s="8"/>
      </tp>
      <tp>
        <v>56.709758129999997</v>
        <stp/>
        <stp>EM_S_VAL_PE_TTM</stp>
        <stp>2</stp>
        <stp>300374.SZ</stp>
        <stp>2020/11/24</stp>
        <tr r="Q61" s="8"/>
      </tp>
      <tp>
        <v>50.929886179999997</v>
        <stp/>
        <stp>EM_S_VAL_PE_TTM</stp>
        <stp>2</stp>
        <stp>300374.SZ</stp>
        <stp>2020/12/24</stp>
        <tr r="Q83" s="8"/>
      </tp>
      <tp>
        <v>15.981930240000001</v>
        <stp/>
        <stp>EM_S_VAL_PE_TTM</stp>
        <stp>2</stp>
        <stp>600724.SH</stp>
        <stp>2020/10/20</stp>
        <tr r="BJ36" s="8"/>
      </tp>
      <tp>
        <v>15.98224145</v>
        <stp/>
        <stp>EM_S_VAL_PE_TTM</stp>
        <stp>2</stp>
        <stp>600724.SH</stp>
        <stp>2020/11/20</stp>
        <tr r="BJ59" s="8"/>
      </tp>
      <tp>
        <v>-323.91099581999998</v>
        <stp/>
        <stp>EM_S_VAL_PE_TTM</stp>
        <stp>2</stp>
        <stp>000023.SZ</stp>
        <stp>2020/12/18</stp>
        <tr r="BT79" s="8"/>
      </tp>
      <tp>
        <v>-344.70908592000001</v>
        <stp/>
        <stp>EM_S_VAL_PE_TTM</stp>
        <stp>2</stp>
        <stp>000023.SZ</stp>
        <stp>2020/11/18</stp>
        <tr r="BT57" s="8"/>
      </tp>
      <tp>
        <v>-14.85121215</v>
        <stp/>
        <stp>EM_S_VAL_PE_TTM</stp>
        <stp>2</stp>
        <stp>300093.SZ</stp>
        <stp>2020/12/18</stp>
        <tr r="AF79" s="8"/>
      </tp>
      <tp>
        <v>-16.713111399999999</v>
        <stp/>
        <stp>EM_S_VAL_PE_TTM</stp>
        <stp>2</stp>
        <stp>300093.SZ</stp>
        <stp>2020/11/18</stp>
        <tr r="AF57" s="8"/>
      </tp>
      <tp>
        <v>140.27292711999999</v>
        <stp/>
        <stp>EM_S_VAL_PE_TTM</stp>
        <stp>2</stp>
        <stp>600883.SH</stp>
        <stp>2020/11/10</stp>
        <tr r="BM51" s="8"/>
      </tp>
      <tp>
        <v>158.22504577000001</v>
        <stp/>
        <stp>EM_S_VAL_PE_TTM</stp>
        <stp>2</stp>
        <stp>600883.SH</stp>
        <stp>2020/12/10</stp>
        <tr r="BM73" s="8"/>
      </tp>
      <tp>
        <v>426.81097355000003</v>
        <stp/>
        <stp>EM_S_VAL_PE_TTM</stp>
        <stp>2</stp>
        <stp>000023.SZ</stp>
        <stp>2020/10/19</stp>
        <tr r="BT35" s="8"/>
      </tp>
      <tp>
        <v>-339.31698849000003</v>
        <stp/>
        <stp>EM_S_VAL_PE_TTM</stp>
        <stp>2</stp>
        <stp>000023.SZ</stp>
        <stp>2020/11/19</stp>
        <tr r="BT58" s="8"/>
      </tp>
      <tp>
        <v>-20.428442100000002</v>
        <stp/>
        <stp>EM_S_VAL_PE_TTM</stp>
        <stp>2</stp>
        <stp>300093.SZ</stp>
        <stp>2020/10/19</stp>
        <tr r="AF35" s="8"/>
      </tp>
      <tp>
        <v>-16.024062069999999</v>
        <stp/>
        <stp>EM_S_VAL_PE_TTM</stp>
        <stp>2</stp>
        <stp>300093.SZ</stp>
        <stp>2020/11/19</stp>
        <tr r="AF58" s="8"/>
      </tp>
      <tp>
        <v>144.14495271000001</v>
        <stp/>
        <stp>EM_S_VAL_PE_TTM</stp>
        <stp>2</stp>
        <stp>600883.SH</stp>
        <stp>2020/11/11</stp>
        <tr r="BM52" s="8"/>
      </tp>
      <tp>
        <v>154.52902134000001</v>
        <stp/>
        <stp>EM_S_VAL_PE_TTM</stp>
        <stp>2</stp>
        <stp>600883.SH</stp>
        <stp>2020/12/11</stp>
        <tr r="BM74" s="8"/>
      </tp>
      <tp>
        <v>-5.3374857899999997</v>
        <stp/>
        <stp>EM_S_VAL_PE_TTM</stp>
        <stp>2</stp>
        <stp>600293.SH</stp>
        <stp>2020/11/18</stp>
        <tr r="BA57" s="8"/>
      </tp>
      <tp>
        <v>180.1776394</v>
        <stp/>
        <stp>EM_S_VAL_PE_TTM</stp>
        <stp>2</stp>
        <stp>600883.SH</stp>
        <stp>2020/10/12</stp>
        <tr r="BM30" s="8"/>
      </tp>
      <tp>
        <v>143.44094806000001</v>
        <stp/>
        <stp>EM_S_VAL_PE_TTM</stp>
        <stp>2</stp>
        <stp>600883.SH</stp>
        <stp>2020/11/12</stp>
        <tr r="BM53" s="8"/>
      </tp>
      <tp>
        <v>-4.9394359999999997</v>
        <stp/>
        <stp>EM_S_VAL_PE_TTM</stp>
        <stp>2</stp>
        <stp>600293.SH</stp>
        <stp>2020/12/18</stp>
        <tr r="BA79" s="8"/>
      </tp>
      <tp>
        <v>-5.4098584799999996</v>
        <stp/>
        <stp>EM_S_VAL_PE_TTM</stp>
        <stp>2</stp>
        <stp>600293.SH</stp>
        <stp>2020/11/19</stp>
        <tr r="BA58" s="8"/>
      </tp>
      <tp>
        <v>177.85685014000001</v>
        <stp/>
        <stp>EM_S_VAL_PE_TTM</stp>
        <stp>2</stp>
        <stp>600883.SH</stp>
        <stp>2020/10/13</stp>
        <tr r="BM31" s="8"/>
      </tp>
      <tp>
        <v>-4.3314258600000004</v>
        <stp/>
        <stp>EM_S_VAL_PE_TTM</stp>
        <stp>2</stp>
        <stp>600293.SH</stp>
        <stp>2020/10/19</stp>
        <tr r="BA35" s="8"/>
      </tp>
      <tp>
        <v>140.44892827999999</v>
        <stp/>
        <stp>EM_S_VAL_PE_TTM</stp>
        <stp>2</stp>
        <stp>600883.SH</stp>
        <stp>2020/11/13</stp>
        <tr r="BM54" s="8"/>
      </tp>
      <tp>
        <v>179.54469688</v>
        <stp/>
        <stp>EM_S_VAL_PE_TTM</stp>
        <stp>2</stp>
        <stp>600883.SH</stp>
        <stp>2020/10/14</stp>
        <tr r="BM32" s="8"/>
      </tp>
      <tp>
        <v>154.00101785000001</v>
        <stp/>
        <stp>EM_S_VAL_PE_TTM</stp>
        <stp>2</stp>
        <stp>600883.SH</stp>
        <stp>2020/12/14</stp>
        <tr r="BM75" s="8"/>
      </tp>
      <tp>
        <v>175.32508003000001</v>
        <stp/>
        <stp>EM_S_VAL_PE_TTM</stp>
        <stp>2</stp>
        <stp>600883.SH</stp>
        <stp>2020/10/15</stp>
        <tr r="BM33" s="8"/>
      </tp>
      <tp>
        <v>155.58502831999999</v>
        <stp/>
        <stp>EM_S_VAL_PE_TTM</stp>
        <stp>2</stp>
        <stp>600883.SH</stp>
        <stp>2020/12/15</stp>
        <tr r="BM76" s="8"/>
      </tp>
      <tp>
        <v>177.22390761</v>
        <stp/>
        <stp>EM_S_VAL_PE_TTM</stp>
        <stp>2</stp>
        <stp>600883.SH</stp>
        <stp>2020/10/16</stp>
        <tr r="BM34" s="8"/>
      </tp>
      <tp>
        <v>145.37696084999999</v>
        <stp/>
        <stp>EM_S_VAL_PE_TTM</stp>
        <stp>2</stp>
        <stp>600883.SH</stp>
        <stp>2020/11/16</stp>
        <tr r="BM55" s="8"/>
      </tp>
      <tp>
        <v>148.89698412000001</v>
        <stp/>
        <stp>EM_S_VAL_PE_TTM</stp>
        <stp>2</stp>
        <stp>600883.SH</stp>
        <stp>2020/12/16</stp>
        <tr r="BM77" s="8"/>
      </tp>
      <tp>
        <v>145.90496433999999</v>
        <stp/>
        <stp>EM_S_VAL_PE_TTM</stp>
        <stp>2</stp>
        <stp>600883.SH</stp>
        <stp>2020/11/17</stp>
        <tr r="BM56" s="8"/>
      </tp>
      <tp>
        <v>152.24100622</v>
        <stp/>
        <stp>EM_S_VAL_PE_TTM</stp>
        <stp>2</stp>
        <stp>600883.SH</stp>
        <stp>2020/12/17</stp>
        <tr r="BM78" s="8"/>
      </tp>
      <tp>
        <v>-327.76249399</v>
        <stp/>
        <stp>EM_S_VAL_PE_TTM</stp>
        <stp>2</stp>
        <stp>000023.SZ</stp>
        <stp>2020/12/10</stp>
        <tr r="BT73" s="8"/>
      </tp>
      <tp>
        <v>-334.88776560000002</v>
        <stp/>
        <stp>EM_S_VAL_PE_TTM</stp>
        <stp>2</stp>
        <stp>000023.SZ</stp>
        <stp>2020/11/10</stp>
        <tr r="BT51" s="8"/>
      </tp>
      <tp>
        <v>21.503968860000001</v>
        <stp/>
        <stp>EM_S_VAL_PE_TTM</stp>
        <stp>2</stp>
        <stp>002043.SZ</stp>
        <stp>2020/10/30</stp>
        <tr r="AT44" s="8"/>
      </tp>
      <tp>
        <v>176.78657969</v>
        <stp/>
        <stp>EM_S_VAL_PE_TTM</stp>
        <stp>2</stp>
        <stp>002163.SZ</stp>
        <stp>2020/12/31</stp>
        <tr r="AP88" s="8"/>
      </tp>
      <tp>
        <v>21.04002131</v>
        <stp/>
        <stp>EM_S_VAL_PE_TTM</stp>
        <stp>2</stp>
        <stp>002043.SZ</stp>
        <stp>2020/11/30</stp>
        <tr r="AT65" s="8"/>
      </tp>
      <tp>
        <v>21.10961344</v>
        <stp/>
        <stp>EM_S_VAL_PE_TTM</stp>
        <stp>2</stp>
        <stp>002043.SZ</stp>
        <stp>2020/12/30</stp>
        <tr r="AT87" s="8"/>
      </tp>
      <tp>
        <v>-16.91836013</v>
        <stp/>
        <stp>EM_S_VAL_PE_TTM</stp>
        <stp>2</stp>
        <stp>300093.SZ</stp>
        <stp>2020/12/10</stp>
        <tr r="AF73" s="8"/>
      </tp>
      <tp>
        <v>-16.581165779999999</v>
        <stp/>
        <stp>EM_S_VAL_PE_TTM</stp>
        <stp>2</stp>
        <stp>300093.SZ</stp>
        <stp>2020/11/10</stp>
        <tr r="AF51" s="8"/>
      </tp>
      <tp>
        <v>-4.8489701399999996</v>
        <stp/>
        <stp>EM_S_VAL_PE_TTM</stp>
        <stp>2</stp>
        <stp>600293.SH</stp>
        <stp>2020/11/12</stp>
        <tr r="BA53" s="8"/>
      </tp>
      <tp>
        <v>-4.4512676799999999</v>
        <stp/>
        <stp>EM_S_VAL_PE_TTM</stp>
        <stp>2</stp>
        <stp>600293.SH</stp>
        <stp>2020/10/12</stp>
        <tr r="BA30" s="8"/>
      </tp>
      <tp>
        <v>146.08096551</v>
        <stp/>
        <stp>EM_S_VAL_PE_TTM</stp>
        <stp>2</stp>
        <stp>600883.SH</stp>
        <stp>2020/11/18</stp>
        <tr r="BM57" s="8"/>
      </tp>
      <tp>
        <v>147.48897481</v>
        <stp/>
        <stp>EM_S_VAL_PE_TTM</stp>
        <stp>2</stp>
        <stp>600883.SH</stp>
        <stp>2020/12/18</stp>
        <tr r="BM79" s="8"/>
      </tp>
      <tp>
        <v>-323.71842091000002</v>
        <stp/>
        <stp>EM_S_VAL_PE_TTM</stp>
        <stp>2</stp>
        <stp>000023.SZ</stp>
        <stp>2020/12/11</stp>
        <tr r="BT74" s="8"/>
      </tp>
      <tp>
        <v>-337.39123941000003</v>
        <stp/>
        <stp>EM_S_VAL_PE_TTM</stp>
        <stp>2</stp>
        <stp>000023.SZ</stp>
        <stp>2020/11/11</stp>
        <tr r="BT52" s="8"/>
      </tp>
      <tp>
        <v>168.50894718999999</v>
        <stp/>
        <stp>EM_S_VAL_PE_TTM</stp>
        <stp>2</stp>
        <stp>002163.SZ</stp>
        <stp>2020/12/30</stp>
        <tr r="AP87" s="8"/>
      </tp>
      <tp>
        <v>20.80804754</v>
        <stp/>
        <stp>EM_S_VAL_PE_TTM</stp>
        <stp>2</stp>
        <stp>002043.SZ</stp>
        <stp>2020/12/31</stp>
        <tr r="AT88" s="8"/>
      </tp>
      <tp>
        <v>150.94009455</v>
        <stp/>
        <stp>EM_S_VAL_PE_TTM</stp>
        <stp>2</stp>
        <stp>002163.SZ</stp>
        <stp>2020/10/30</stp>
        <tr r="AP44" s="8"/>
      </tp>
      <tp>
        <v>170.5361225</v>
        <stp/>
        <stp>EM_S_VAL_PE_TTM</stp>
        <stp>2</stp>
        <stp>002163.SZ</stp>
        <stp>2020/11/30</stp>
        <tr r="AP65" s="8"/>
      </tp>
      <tp>
        <v>-15.9214377</v>
        <stp/>
        <stp>EM_S_VAL_PE_TTM</stp>
        <stp>2</stp>
        <stp>300093.SZ</stp>
        <stp>2020/12/11</stp>
        <tr r="AF74" s="8"/>
      </tp>
      <tp>
        <v>-16.17066831</v>
        <stp/>
        <stp>EM_S_VAL_PE_TTM</stp>
        <stp>2</stp>
        <stp>300093.SZ</stp>
        <stp>2020/11/11</stp>
        <tr r="AF52" s="8"/>
      </tp>
      <tp>
        <v>-4.8489701399999996</v>
        <stp/>
        <stp>EM_S_VAL_PE_TTM</stp>
        <stp>2</stp>
        <stp>600293.SH</stp>
        <stp>2020/11/13</stp>
        <tr r="BA54" s="8"/>
      </tp>
      <tp>
        <v>177.22390761</v>
        <stp/>
        <stp>EM_S_VAL_PE_TTM</stp>
        <stp>2</stp>
        <stp>600883.SH</stp>
        <stp>2020/10/19</stp>
        <tr r="BM35" s="8"/>
      </tp>
      <tp>
        <v>-4.4341474200000004</v>
        <stp/>
        <stp>EM_S_VAL_PE_TTM</stp>
        <stp>2</stp>
        <stp>600293.SH</stp>
        <stp>2020/10/13</stp>
        <tr r="BA31" s="8"/>
      </tp>
      <tp>
        <v>142.38494108</v>
        <stp/>
        <stp>EM_S_VAL_PE_TTM</stp>
        <stp>2</stp>
        <stp>600883.SH</stp>
        <stp>2020/11/19</stp>
        <tr r="BM58" s="8"/>
      </tp>
      <tp>
        <v>-7.4150725</v>
        <stp/>
        <stp>EM_S_VAL_PE_TTM</stp>
        <stp>2</stp>
        <stp>002323.SZ</stp>
        <stp>2020/12/31</stp>
        <tr r="AJ88" s="8"/>
      </tp>
      <tp>
        <v>7.3342614299999997</v>
        <stp/>
        <stp>EM_S_VAL_PE_TTM</stp>
        <stp>2</stp>
        <stp>002233.SZ</stp>
        <stp>2020/12/30</stp>
        <tr r="AM87" s="8"/>
      </tp>
      <tp>
        <v>442.0542226</v>
        <stp/>
        <stp>EM_S_VAL_PE_TTM</stp>
        <stp>2</stp>
        <stp>000023.SZ</stp>
        <stp>2020/10/12</stp>
        <tr r="BT30" s="8"/>
      </tp>
      <tp>
        <v>7.9251734899999997</v>
        <stp/>
        <stp>EM_S_VAL_PE_TTM</stp>
        <stp>2</stp>
        <stp>002233.SZ</stp>
        <stp>2020/11/30</stp>
        <tr r="AM65" s="8"/>
      </tp>
      <tp>
        <v>-341.05016266000001</v>
        <stp/>
        <stp>EM_S_VAL_PE_TTM</stp>
        <stp>2</stp>
        <stp>000023.SZ</stp>
        <stp>2020/11/12</stp>
        <tr r="BT53" s="8"/>
      </tp>
      <tp>
        <v>7.6065444400000004</v>
        <stp/>
        <stp>EM_S_VAL_PE_TTM</stp>
        <stp>2</stp>
        <stp>002233.SZ</stp>
        <stp>2020/10/30</stp>
        <tr r="AM44" s="8"/>
      </tp>
      <tp>
        <v>-20.005054699999999</v>
        <stp/>
        <stp>EM_S_VAL_PE_TTM</stp>
        <stp>2</stp>
        <stp>300093.SZ</stp>
        <stp>2020/10/12</stp>
        <tr r="AF30" s="8"/>
      </tp>
      <tp>
        <v>-16.21465018</v>
        <stp/>
        <stp>EM_S_VAL_PE_TTM</stp>
        <stp>2</stp>
        <stp>300093.SZ</stp>
        <stp>2020/11/12</stp>
        <tr r="AF53" s="8"/>
      </tp>
      <tp>
        <v>-4.6861315899999996</v>
        <stp/>
        <stp>EM_S_VAL_PE_TTM</stp>
        <stp>2</stp>
        <stp>600293.SH</stp>
        <stp>2020/11/10</stp>
        <tr r="BA51" s="8"/>
      </tp>
      <tp>
        <v>-4.5413862099999998</v>
        <stp/>
        <stp>EM_S_VAL_PE_TTM</stp>
        <stp>2</stp>
        <stp>600293.SH</stp>
        <stp>2020/12/10</stp>
        <tr r="BA73" s="8"/>
      </tp>
      <tp>
        <v>-7.7116753999999998</v>
        <stp/>
        <stp>EM_S_VAL_PE_TTM</stp>
        <stp>2</stp>
        <stp>002323.SZ</stp>
        <stp>2020/12/30</stp>
        <tr r="AJ87" s="8"/>
      </tp>
      <tp>
        <v>7.3806074800000001</v>
        <stp/>
        <stp>EM_S_VAL_PE_TTM</stp>
        <stp>2</stp>
        <stp>002233.SZ</stp>
        <stp>2020/12/31</stp>
        <tr r="AM88" s="8"/>
      </tp>
      <tp>
        <v>454.63595198000002</v>
        <stp/>
        <stp>EM_S_VAL_PE_TTM</stp>
        <stp>2</stp>
        <stp>000023.SZ</stp>
        <stp>2020/10/13</stp>
        <tr r="BT31" s="8"/>
      </tp>
      <tp>
        <v>-8.9808378399999995</v>
        <stp/>
        <stp>EM_S_VAL_PE_TTM</stp>
        <stp>2</stp>
        <stp>002323.SZ</stp>
        <stp>2020/10/30</stp>
        <tr r="AJ44" s="8"/>
      </tp>
      <tp>
        <v>-336.62093977000001</v>
        <stp/>
        <stp>EM_S_VAL_PE_TTM</stp>
        <stp>2</stp>
        <stp>000023.SZ</stp>
        <stp>2020/11/13</stp>
        <tr r="BT54" s="8"/>
      </tp>
      <tp>
        <v>-9.4643288999999999</v>
        <stp/>
        <stp>EM_S_VAL_PE_TTM</stp>
        <stp>2</stp>
        <stp>002323.SZ</stp>
        <stp>2020/11/30</stp>
        <tr r="AJ65" s="8"/>
      </tp>
      <tp>
        <v>-19.775719859999999</v>
        <stp/>
        <stp>EM_S_VAL_PE_TTM</stp>
        <stp>2</stp>
        <stp>300093.SZ</stp>
        <stp>2020/10/13</stp>
        <tr r="AF31" s="8"/>
      </tp>
      <tp>
        <v>-16.21465018</v>
        <stp/>
        <stp>EM_S_VAL_PE_TTM</stp>
        <stp>2</stp>
        <stp>300093.SZ</stp>
        <stp>2020/11/13</stp>
        <tr r="AF54" s="8"/>
      </tp>
      <tp>
        <v>-5.1565540700000003</v>
        <stp/>
        <stp>EM_S_VAL_PE_TTM</stp>
        <stp>2</stp>
        <stp>600293.SH</stp>
        <stp>2020/11/11</stp>
        <tr r="BA52" s="8"/>
      </tp>
      <tp>
        <v>-4.4690135199999999</v>
        <stp/>
        <stp>EM_S_VAL_PE_TTM</stp>
        <stp>2</stp>
        <stp>600293.SH</stp>
        <stp>2020/12/11</stp>
        <tr r="BA74" s="8"/>
      </tp>
      <tp>
        <v>-331.22884234000003</v>
        <stp/>
        <stp>EM_S_VAL_PE_TTM</stp>
        <stp>2</stp>
        <stp>000023.SZ</stp>
        <stp>2020/12/14</stp>
        <tr r="BT75" s="8"/>
      </tp>
      <tp>
        <v>426.08510454999998</v>
        <stp/>
        <stp>EM_S_VAL_PE_TTM</stp>
        <stp>2</stp>
        <stp>000023.SZ</stp>
        <stp>2020/10/14</stp>
        <tr r="BT32" s="8"/>
      </tp>
      <tp>
        <v>-15.232388370000001</v>
        <stp/>
        <stp>EM_S_VAL_PE_TTM</stp>
        <stp>2</stp>
        <stp>300093.SZ</stp>
        <stp>2020/12/14</stp>
        <tr r="AF75" s="8"/>
      </tp>
      <tp>
        <v>-20.81654722</v>
        <stp/>
        <stp>EM_S_VAL_PE_TTM</stp>
        <stp>2</stp>
        <stp>300093.SZ</stp>
        <stp>2020/10/14</stp>
        <tr r="AF32" s="8"/>
      </tp>
      <tp>
        <v>-5.3374857899999997</v>
        <stp/>
        <stp>EM_S_VAL_PE_TTM</stp>
        <stp>2</stp>
        <stp>600293.SH</stp>
        <stp>2020/11/16</stp>
        <tr r="BA55" s="8"/>
      </tp>
      <tp>
        <v>-4.3999069000000004</v>
        <stp/>
        <stp>EM_S_VAL_PE_TTM</stp>
        <stp>2</stp>
        <stp>600293.SH</stp>
        <stp>2020/10/16</stp>
        <tr r="BA34" s="8"/>
      </tp>
      <tp>
        <v>-5.3736721300000001</v>
        <stp/>
        <stp>EM_S_VAL_PE_TTM</stp>
        <stp>2</stp>
        <stp>600293.SH</stp>
        <stp>2020/12/16</stp>
        <tr r="BA77" s="8"/>
      </tp>
      <tp>
        <v>-331.03626743000001</v>
        <stp/>
        <stp>EM_S_VAL_PE_TTM</stp>
        <stp>2</stp>
        <stp>000023.SZ</stp>
        <stp>2020/12/15</stp>
        <tr r="BT76" s="8"/>
      </tp>
      <tp>
        <v>426.56901721000003</v>
        <stp/>
        <stp>EM_S_VAL_PE_TTM</stp>
        <stp>2</stp>
        <stp>000023.SZ</stp>
        <stp>2020/10/15</stp>
        <tr r="BT33" s="8"/>
      </tp>
      <tp>
        <v>-14.85121215</v>
        <stp/>
        <stp>EM_S_VAL_PE_TTM</stp>
        <stp>2</stp>
        <stp>300093.SZ</stp>
        <stp>2020/12/15</stp>
        <tr r="AF76" s="8"/>
      </tp>
      <tp>
        <v>-20.904752930000001</v>
        <stp/>
        <stp>EM_S_VAL_PE_TTM</stp>
        <stp>2</stp>
        <stp>300093.SZ</stp>
        <stp>2020/10/15</stp>
        <tr r="AF33" s="8"/>
      </tp>
      <tp>
        <v>-5.0841813800000004</v>
        <stp/>
        <stp>EM_S_VAL_PE_TTM</stp>
        <stp>2</stp>
        <stp>600293.SH</stp>
        <stp>2020/11/17</stp>
        <tr r="BA56" s="8"/>
      </tp>
      <tp>
        <v>-5.1565540700000003</v>
        <stp/>
        <stp>EM_S_VAL_PE_TTM</stp>
        <stp>2</stp>
        <stp>600293.SH</stp>
        <stp>2020/12/17</stp>
        <tr r="BA78" s="8"/>
      </tp>
      <tp>
        <v>-327.76249399</v>
        <stp/>
        <stp>EM_S_VAL_PE_TTM</stp>
        <stp>2</stp>
        <stp>000023.SZ</stp>
        <stp>2020/12/16</stp>
        <tr r="BT77" s="8"/>
      </tp>
      <tp>
        <v>121.93730945999999</v>
        <stp/>
        <stp>EM_S_VAL_PE_TTM</stp>
        <stp>2</stp>
        <stp>002613.SZ</stp>
        <stp>2020/11/30</stp>
        <tr r="Y65" s="8"/>
      </tp>
      <tp>
        <v>114.74760961</v>
        <stp/>
        <stp>EM_S_VAL_PE_TTM</stp>
        <stp>2</stp>
        <stp>002613.SZ</stp>
        <stp>2020/10/30</stp>
        <tr r="Y44" s="8"/>
      </tp>
      <tp>
        <v>423.42358487000001</v>
        <stp/>
        <stp>EM_S_VAL_PE_TTM</stp>
        <stp>2</stp>
        <stp>000023.SZ</stp>
        <stp>2020/10/16</stp>
        <tr r="BT34" s="8"/>
      </tp>
      <tp>
        <v>-343.16848665999999</v>
        <stp/>
        <stp>EM_S_VAL_PE_TTM</stp>
        <stp>2</stp>
        <stp>000023.SZ</stp>
        <stp>2020/11/16</stp>
        <tr r="BT55" s="8"/>
      </tp>
      <tp>
        <v>123.95042542</v>
        <stp/>
        <stp>EM_S_VAL_PE_TTM</stp>
        <stp>2</stp>
        <stp>002613.SZ</stp>
        <stp>2020/12/30</stp>
        <tr r="Y87" s="8"/>
      </tp>
      <tp>
        <v>-14.95383651</v>
        <stp/>
        <stp>EM_S_VAL_PE_TTM</stp>
        <stp>2</stp>
        <stp>300093.SZ</stp>
        <stp>2020/12/16</stp>
        <tr r="AF77" s="8"/>
      </tp>
      <tp>
        <v>-20.922394069999999</v>
        <stp/>
        <stp>EM_S_VAL_PE_TTM</stp>
        <stp>2</stp>
        <stp>300093.SZ</stp>
        <stp>2020/10/16</stp>
        <tr r="AF34" s="8"/>
      </tp>
      <tp>
        <v>-16.112025809999999</v>
        <stp/>
        <stp>EM_S_VAL_PE_TTM</stp>
        <stp>2</stp>
        <stp>300093.SZ</stp>
        <stp>2020/11/16</stp>
        <tr r="AF55" s="8"/>
      </tp>
      <tp>
        <v>-4.3143056</v>
        <stp/>
        <stp>EM_S_VAL_PE_TTM</stp>
        <stp>2</stp>
        <stp>600293.SH</stp>
        <stp>2020/10/14</stp>
        <tr r="BA32" s="8"/>
      </tp>
      <tp>
        <v>-4.4328271800000003</v>
        <stp/>
        <stp>EM_S_VAL_PE_TTM</stp>
        <stp>2</stp>
        <stp>600293.SH</stp>
        <stp>2020/12/14</stp>
        <tr r="BA75" s="8"/>
      </tp>
      <tp>
        <v>-326.22189472000002</v>
        <stp/>
        <stp>EM_S_VAL_PE_TTM</stp>
        <stp>2</stp>
        <stp>000023.SZ</stp>
        <stp>2020/12/17</stp>
        <tr r="BT78" s="8"/>
      </tp>
      <tp>
        <v>-346.63483501000002</v>
        <stp/>
        <stp>EM_S_VAL_PE_TTM</stp>
        <stp>2</stp>
        <stp>000023.SZ</stp>
        <stp>2020/11/17</stp>
        <tr r="BT56" s="8"/>
      </tp>
      <tp>
        <v>125.67595338</v>
        <stp/>
        <stp>EM_S_VAL_PE_TTM</stp>
        <stp>2</stp>
        <stp>002613.SZ</stp>
        <stp>2020/12/31</stp>
        <tr r="Y88" s="8"/>
      </tp>
      <tp>
        <v>-14.80723027</v>
        <stp/>
        <stp>EM_S_VAL_PE_TTM</stp>
        <stp>2</stp>
        <stp>300093.SZ</stp>
        <stp>2020/12/17</stp>
        <tr r="AF78" s="8"/>
      </tp>
      <tp>
        <v>-16.36125642</v>
        <stp/>
        <stp>EM_S_VAL_PE_TTM</stp>
        <stp>2</stp>
        <stp>300093.SZ</stp>
        <stp>2020/11/17</stp>
        <tr r="AF56" s="8"/>
      </tp>
      <tp>
        <v>-4.2971853400000004</v>
        <stp/>
        <stp>EM_S_VAL_PE_TTM</stp>
        <stp>2</stp>
        <stp>600293.SH</stp>
        <stp>2020/10/15</stp>
        <tr r="BA33" s="8"/>
      </tp>
      <tp>
        <v>-4.88515648</v>
        <stp/>
        <stp>EM_S_VAL_PE_TTM</stp>
        <stp>2</stp>
        <stp>600293.SH</stp>
        <stp>2020/12/15</stp>
        <tr r="BA76" s="8"/>
      </tp>
      <tp>
        <v>23.282117150000001</v>
        <stp/>
        <stp>EM_S_VAL_PE_TTM</stp>
        <stp>2</stp>
        <stp>002043.SZ</stp>
        <stp>2020/10/28</stp>
        <tr r="AT42" s="8"/>
      </tp>
      <tp>
        <v>168.93127537999999</v>
        <stp/>
        <stp>EM_S_VAL_PE_TTM</stp>
        <stp>2</stp>
        <stp>002163.SZ</stp>
        <stp>2020/12/29</stp>
        <tr r="AP86" s="8"/>
      </tp>
      <tp>
        <v>20.460086879999999</v>
        <stp/>
        <stp>EM_S_VAL_PE_TTM</stp>
        <stp>2</stp>
        <stp>002043.SZ</stp>
        <stp>2020/12/28</stp>
        <tr r="AT85" s="8"/>
      </tp>
      <tp>
        <v>155.75463590000001</v>
        <stp/>
        <stp>EM_S_VAL_PE_TTM</stp>
        <stp>2</stp>
        <stp>002163.SZ</stp>
        <stp>2020/10/29</stp>
        <tr r="AP43" s="8"/>
      </tp>
      <tp>
        <v>23.979335630000001</v>
        <stp/>
        <stp>EM_S_VAL_PE_TTM</stp>
        <stp>2</stp>
        <stp>002043.SZ</stp>
        <stp>2020/10/29</stp>
        <tr r="AT43" s="8"/>
      </tp>
      <tp>
        <v>172.39436653000001</v>
        <stp/>
        <stp>EM_S_VAL_PE_TTM</stp>
        <stp>2</stp>
        <stp>002163.SZ</stp>
        <stp>2020/12/28</stp>
        <tr r="AP85" s="8"/>
      </tp>
      <tp>
        <v>20.599271139999999</v>
        <stp/>
        <stp>EM_S_VAL_PE_TTM</stp>
        <stp>2</stp>
        <stp>002043.SZ</stp>
        <stp>2020/12/29</stp>
        <tr r="AT86" s="8"/>
      </tp>
      <tp>
        <v>157.52841429</v>
        <stp/>
        <stp>EM_S_VAL_PE_TTM</stp>
        <stp>2</stp>
        <stp>002163.SZ</stp>
        <stp>2020/10/28</stp>
        <tr r="AP42" s="8"/>
      </tp>
      <tp>
        <v>-7.3341808000000004</v>
        <stp/>
        <stp>EM_S_VAL_PE_TTM</stp>
        <stp>2</stp>
        <stp>002323.SZ</stp>
        <stp>2020/12/29</stp>
        <tr r="AJ86" s="8"/>
      </tp>
      <tp>
        <v>7.2705356200000004</v>
        <stp/>
        <stp>EM_S_VAL_PE_TTM</stp>
        <stp>2</stp>
        <stp>002233.SZ</stp>
        <stp>2020/12/28</stp>
        <tr r="AM85" s="8"/>
      </tp>
      <tp>
        <v>-8.7823662799999997</v>
        <stp/>
        <stp>EM_S_VAL_PE_TTM</stp>
        <stp>2</stp>
        <stp>002323.SZ</stp>
        <stp>2020/10/29</stp>
        <tr r="AJ43" s="8"/>
      </tp>
      <tp>
        <v>7.8382746599999997</v>
        <stp/>
        <stp>EM_S_VAL_PE_TTM</stp>
        <stp>2</stp>
        <stp>002233.SZ</stp>
        <stp>2020/10/28</stp>
        <tr r="AM42" s="8"/>
      </tp>
      <tp>
        <v>-7.1723974000000004</v>
        <stp/>
        <stp>EM_S_VAL_PE_TTM</stp>
        <stp>2</stp>
        <stp>002323.SZ</stp>
        <stp>2020/12/28</stp>
        <tr r="AJ85" s="8"/>
      </tp>
      <tp>
        <v>7.39798724</v>
        <stp/>
        <stp>EM_S_VAL_PE_TTM</stp>
        <stp>2</stp>
        <stp>002233.SZ</stp>
        <stp>2020/12/29</stp>
        <tr r="AM86" s="8"/>
      </tp>
      <tp>
        <v>-8.9560288900000007</v>
        <stp/>
        <stp>EM_S_VAL_PE_TTM</stp>
        <stp>2</stp>
        <stp>002323.SZ</stp>
        <stp>2020/10/28</stp>
        <tr r="AJ42" s="8"/>
      </tp>
      <tp>
        <v>7.8730341900000003</v>
        <stp/>
        <stp>EM_S_VAL_PE_TTM</stp>
        <stp>2</stp>
        <stp>002233.SZ</stp>
        <stp>2020/10/29</stp>
        <tr r="AM43" s="8"/>
      </tp>
      <tp>
        <v>118.19866553999999</v>
        <stp/>
        <stp>EM_S_VAL_PE_TTM</stp>
        <stp>2</stp>
        <stp>002613.SZ</stp>
        <stp>2020/10/28</stp>
        <tr r="Y42" s="8"/>
      </tp>
      <tp>
        <v>125.67595338</v>
        <stp/>
        <stp>EM_S_VAL_PE_TTM</stp>
        <stp>2</stp>
        <stp>002613.SZ</stp>
        <stp>2020/12/28</stp>
        <tr r="Y85" s="8"/>
      </tp>
      <tp>
        <v>119.06142952</v>
        <stp/>
        <stp>EM_S_VAL_PE_TTM</stp>
        <stp>2</stp>
        <stp>002613.SZ</stp>
        <stp>2020/10/29</stp>
        <tr r="Y43" s="8"/>
      </tp>
      <tp>
        <v>123.66283742</v>
        <stp/>
        <stp>EM_S_VAL_PE_TTM</stp>
        <stp>2</stp>
        <stp>002613.SZ</stp>
        <stp>2020/12/29</stp>
        <tr r="Y86" s="8"/>
      </tp>
      <tp>
        <v>-7.3881085999999998</v>
        <stp/>
        <stp>EM_S_VAL_PE_TTM</stp>
        <stp>2</stp>
        <stp>002323.SZ</stp>
        <stp>2020/12/23</stp>
        <tr r="AJ82" s="8"/>
      </tp>
      <tp>
        <v>125.96354138</v>
        <stp/>
        <stp>EM_S_VAL_PE_TTM</stp>
        <stp>2</stp>
        <stp>002613.SZ</stp>
        <stp>2020/11/26</stp>
        <tr r="Y63" s="8"/>
      </tp>
      <tp>
        <v>7.2126030700000001</v>
        <stp/>
        <stp>EM_S_VAL_PE_TTM</stp>
        <stp>2</stp>
        <stp>002233.SZ</stp>
        <stp>2020/12/22</stp>
        <tr r="AM81" s="8"/>
      </tp>
      <tp>
        <v>118.48625353</v>
        <stp/>
        <stp>EM_S_VAL_PE_TTM</stp>
        <stp>2</stp>
        <stp>002613.SZ</stp>
        <stp>2020/10/26</stp>
        <tr r="Y40" s="8"/>
      </tp>
      <tp>
        <v>-9.0304557299999999</v>
        <stp/>
        <stp>EM_S_VAL_PE_TTM</stp>
        <stp>2</stp>
        <stp>002323.SZ</stp>
        <stp>2020/10/23</stp>
        <tr r="AJ39" s="8"/>
      </tp>
      <tp>
        <v>8.4546036299999994</v>
        <stp/>
        <stp>EM_S_VAL_PE_TTM</stp>
        <stp>2</stp>
        <stp>002233.SZ</stp>
        <stp>2020/10/22</stp>
        <tr r="AM38" s="8"/>
      </tp>
      <tp>
        <v>-9.5182567000000002</v>
        <stp/>
        <stp>EM_S_VAL_PE_TTM</stp>
        <stp>2</stp>
        <stp>002323.SZ</stp>
        <stp>2020/11/23</stp>
        <tr r="AJ60" s="8"/>
      </tp>
      <tp>
        <v>25.274169959999998</v>
        <stp/>
        <stp>EM_S_VAL_PE_TTM</stp>
        <stp>2</stp>
        <stp>002043.SZ</stp>
        <stp>2020/10/20</stp>
        <tr r="AT36" s="8"/>
      </tp>
      <tp>
        <v>175.6885264</v>
        <stp/>
        <stp>EM_S_VAL_PE_TTM</stp>
        <stp>2</stp>
        <stp>002163.SZ</stp>
        <stp>2020/12/21</stp>
        <tr r="AP80" s="8"/>
      </tp>
      <tp>
        <v>23.266969540000002</v>
        <stp/>
        <stp>EM_S_VAL_PE_TTM</stp>
        <stp>2</stp>
        <stp>002043.SZ</stp>
        <stp>2020/11/20</stp>
        <tr r="AT59" s="8"/>
      </tp>
      <tp>
        <v>118.76613813</v>
        <stp/>
        <stp>EM_S_VAL_PE_TTM</stp>
        <stp>2</stp>
        <stp>002163.SZ</stp>
        <stp>2020/10/21</stp>
        <tr r="AP37" s="8"/>
      </tp>
      <tp>
        <v>-7.7656032000000002</v>
        <stp/>
        <stp>EM_S_VAL_PE_TTM</stp>
        <stp>2</stp>
        <stp>002323.SZ</stp>
        <stp>2020/12/22</stp>
        <tr r="AJ81" s="8"/>
      </tp>
      <tp>
        <v>123.08766144000001</v>
        <stp/>
        <stp>EM_S_VAL_PE_TTM</stp>
        <stp>2</stp>
        <stp>002613.SZ</stp>
        <stp>2020/11/27</stp>
        <tr r="Y64" s="8"/>
      </tp>
      <tp>
        <v>7.2068098100000002</v>
        <stp/>
        <stp>EM_S_VAL_PE_TTM</stp>
        <stp>2</stp>
        <stp>002233.SZ</stp>
        <stp>2020/12/23</stp>
        <tr r="AM82" s="8"/>
      </tp>
      <tp>
        <v>117.62348955</v>
        <stp/>
        <stp>EM_S_VAL_PE_TTM</stp>
        <stp>2</stp>
        <stp>002613.SZ</stp>
        <stp>2020/10/27</stp>
        <tr r="Y41" s="8"/>
      </tp>
      <tp>
        <v>8.2553890499999998</v>
        <stp/>
        <stp>EM_S_VAL_PE_TTM</stp>
        <stp>2</stp>
        <stp>002233.SZ</stp>
        <stp>2020/11/23</stp>
        <tr r="AM60" s="8"/>
      </tp>
      <tp>
        <v>-9.4025898899999998</v>
        <stp/>
        <stp>EM_S_VAL_PE_TTM</stp>
        <stp>2</stp>
        <stp>002323.SZ</stp>
        <stp>2020/10/22</stp>
        <tr r="AJ38" s="8"/>
      </tp>
      <tp>
        <v>7.7803421100000003</v>
        <stp/>
        <stp>EM_S_VAL_PE_TTM</stp>
        <stp>2</stp>
        <stp>002233.SZ</stp>
        <stp>2020/10/23</stp>
        <tr r="AM39" s="8"/>
      </tp>
      <tp>
        <v>24.32794488</v>
        <stp/>
        <stp>EM_S_VAL_PE_TTM</stp>
        <stp>2</stp>
        <stp>002043.SZ</stp>
        <stp>2020/10/21</stp>
        <tr r="AT37" s="8"/>
      </tp>
      <tp>
        <v>19.508994399999999</v>
        <stp/>
        <stp>EM_S_VAL_PE_TTM</stp>
        <stp>2</stp>
        <stp>002043.SZ</stp>
        <stp>2020/12/21</stp>
        <tr r="AT80" s="8"/>
      </tp>
      <tp>
        <v>118.90752639</v>
        <stp/>
        <stp>EM_S_VAL_PE_TTM</stp>
        <stp>2</stp>
        <stp>002163.SZ</stp>
        <stp>2020/10/20</stp>
        <tr r="AP36" s="8"/>
      </tp>
      <tp>
        <v>185.40207473000001</v>
        <stp/>
        <stp>EM_S_VAL_PE_TTM</stp>
        <stp>2</stp>
        <stp>002163.SZ</stp>
        <stp>2020/11/20</stp>
        <tr r="AP59" s="8"/>
      </tp>
      <tp>
        <v>-8.1700616999999998</v>
        <stp/>
        <stp>EM_S_VAL_PE_TTM</stp>
        <stp>2</stp>
        <stp>002323.SZ</stp>
        <stp>2020/12/21</stp>
        <tr r="AJ80" s="8"/>
      </tp>
      <tp>
        <v>131.71530125999999</v>
        <stp/>
        <stp>EM_S_VAL_PE_TTM</stp>
        <stp>2</stp>
        <stp>002613.SZ</stp>
        <stp>2020/11/24</stp>
        <tr r="Y61" s="8"/>
      </tp>
      <tp>
        <v>8.0004858100000007</v>
        <stp/>
        <stp>EM_S_VAL_PE_TTM</stp>
        <stp>2</stp>
        <stp>002233.SZ</stp>
        <stp>2020/11/20</stp>
        <tr r="AM59" s="8"/>
      </tp>
      <tp>
        <v>-9.4522077800000002</v>
        <stp/>
        <stp>EM_S_VAL_PE_TTM</stp>
        <stp>2</stp>
        <stp>002323.SZ</stp>
        <stp>2020/10/21</stp>
        <tr r="AJ37" s="8"/>
      </tp>
      <tp>
        <v>8.7295004299999999</v>
        <stp/>
        <stp>EM_S_VAL_PE_TTM</stp>
        <stp>2</stp>
        <stp>002233.SZ</stp>
        <stp>2020/10/20</stp>
        <tr r="AM36" s="8"/>
      </tp>
      <tp>
        <v>116.18554958</v>
        <stp/>
        <stp>EM_S_VAL_PE_TTM</stp>
        <stp>2</stp>
        <stp>002613.SZ</stp>
        <stp>2020/12/24</stp>
        <tr r="Y83" s="8"/>
      </tp>
      <tp>
        <v>23.580925069999999</v>
        <stp/>
        <stp>EM_S_VAL_PE_TTM</stp>
        <stp>2</stp>
        <stp>002043.SZ</stp>
        <stp>2020/10/22</stp>
        <tr r="AT38" s="8"/>
      </tp>
      <tp>
        <v>185.90886856</v>
        <stp/>
        <stp>EM_S_VAL_PE_TTM</stp>
        <stp>2</stp>
        <stp>002163.SZ</stp>
        <stp>2020/12/23</stp>
        <tr r="AP82" s="8"/>
      </tp>
      <tp>
        <v>18.836270460000001</v>
        <stp/>
        <stp>EM_S_VAL_PE_TTM</stp>
        <stp>2</stp>
        <stp>002043.SZ</stp>
        <stp>2020/12/22</stp>
        <tr r="AT81" s="8"/>
      </tp>
      <tp>
        <v>135.16717625000001</v>
        <stp/>
        <stp>EM_S_VAL_PE_TTM</stp>
        <stp>2</stp>
        <stp>002163.SZ</stp>
        <stp>2020/10/23</stp>
        <tr r="AP39" s="8"/>
      </tp>
      <tp>
        <v>181.93898358999999</v>
        <stp/>
        <stp>EM_S_VAL_PE_TTM</stp>
        <stp>2</stp>
        <stp>002163.SZ</stp>
        <stp>2020/11/23</stp>
        <tr r="AP60" s="8"/>
      </tp>
      <tp>
        <v>129.7021853</v>
        <stp/>
        <stp>EM_S_VAL_PE_TTM</stp>
        <stp>2</stp>
        <stp>002613.SZ</stp>
        <stp>2020/11/25</stp>
        <tr r="Y62" s="8"/>
      </tp>
      <tp>
        <v>7.3690209700000002</v>
        <stp/>
        <stp>EM_S_VAL_PE_TTM</stp>
        <stp>2</stp>
        <stp>002233.SZ</stp>
        <stp>2020/12/21</stp>
        <tr r="AM80" s="8"/>
      </tp>
      <tp>
        <v>-9.4273988400000004</v>
        <stp/>
        <stp>EM_S_VAL_PE_TTM</stp>
        <stp>2</stp>
        <stp>002323.SZ</stp>
        <stp>2020/10/20</stp>
        <tr r="AJ36" s="8"/>
      </tp>
      <tp>
        <v>8.6806298900000005</v>
        <stp/>
        <stp>EM_S_VAL_PE_TTM</stp>
        <stp>2</stp>
        <stp>002233.SZ</stp>
        <stp>2020/10/21</stp>
        <tr r="AM37" s="8"/>
      </tp>
      <tp>
        <v>-9.0598703999999994</v>
        <stp/>
        <stp>EM_S_VAL_PE_TTM</stp>
        <stp>2</stp>
        <stp>002323.SZ</stp>
        <stp>2020/11/20</stp>
        <tr r="AJ59" s="8"/>
      </tp>
      <tp>
        <v>127.68906934</v>
        <stp/>
        <stp>EM_S_VAL_PE_TTM</stp>
        <stp>2</stp>
        <stp>002613.SZ</stp>
        <stp>2020/12/25</stp>
        <tr r="Y84" s="8"/>
      </tp>
      <tp>
        <v>23.10781253</v>
        <stp/>
        <stp>EM_S_VAL_PE_TTM</stp>
        <stp>2</stp>
        <stp>002043.SZ</stp>
        <stp>2020/10/23</stp>
        <tr r="AT39" s="8"/>
      </tp>
      <tp>
        <v>178.72928934999999</v>
        <stp/>
        <stp>EM_S_VAL_PE_TTM</stp>
        <stp>2</stp>
        <stp>002163.SZ</stp>
        <stp>2020/12/22</stp>
        <tr r="AP81" s="8"/>
      </tp>
      <tp>
        <v>22.965403640000002</v>
        <stp/>
        <stp>EM_S_VAL_PE_TTM</stp>
        <stp>2</stp>
        <stp>002043.SZ</stp>
        <stp>2020/11/23</stp>
        <tr r="AT60" s="8"/>
      </tp>
      <tp>
        <v>18.55790193</v>
        <stp/>
        <stp>EM_S_VAL_PE_TTM</stp>
        <stp>2</stp>
        <stp>002043.SZ</stp>
        <stp>2020/12/23</stp>
        <tr r="AT82" s="8"/>
      </tp>
      <tp>
        <v>128.66331631</v>
        <stp/>
        <stp>EM_S_VAL_PE_TTM</stp>
        <stp>2</stp>
        <stp>002163.SZ</stp>
        <stp>2020/10/22</stp>
        <tr r="AP38" s="8"/>
      </tp>
      <tp>
        <v>70.84039482</v>
        <stp/>
        <stp>EM_S_VAL_PE_TTM</stp>
        <stp>2</stp>
        <stp>002613.SZ</stp>
        <stp>2020/10/22</stp>
        <tr r="Y38" s="8"/>
      </tp>
      <tp>
        <v>8.0004858100000007</v>
        <stp/>
        <stp>EM_S_VAL_PE_TTM</stp>
        <stp>2</stp>
        <stp>002233.SZ</stp>
        <stp>2020/11/26</stp>
        <tr r="AM63" s="8"/>
      </tp>
      <tp>
        <v>-9.0304557299999999</v>
        <stp/>
        <stp>EM_S_VAL_PE_TTM</stp>
        <stp>2</stp>
        <stp>002323.SZ</stp>
        <stp>2020/10/27</stp>
        <tr r="AJ41" s="8"/>
      </tp>
      <tp>
        <v>7.7571690799999997</v>
        <stp/>
        <stp>EM_S_VAL_PE_TTM</stp>
        <stp>2</stp>
        <stp>002233.SZ</stp>
        <stp>2020/10/26</stp>
        <tr r="AM40" s="8"/>
      </tp>
      <tp>
        <v>-9.4373649999999998</v>
        <stp/>
        <stp>EM_S_VAL_PE_TTM</stp>
        <stp>2</stp>
        <stp>002323.SZ</stp>
        <stp>2020/11/27</stp>
        <tr r="AJ64" s="8"/>
      </tp>
      <tp>
        <v>115.89796158999999</v>
        <stp/>
        <stp>EM_S_VAL_PE_TTM</stp>
        <stp>2</stp>
        <stp>002613.SZ</stp>
        <stp>2020/12/22</stp>
        <tr r="Y81" s="8"/>
      </tp>
      <tp>
        <v>178.89822063</v>
        <stp/>
        <stp>EM_S_VAL_PE_TTM</stp>
        <stp>2</stp>
        <stp>002163.SZ</stp>
        <stp>2020/12/25</stp>
        <tr r="AP84" s="8"/>
      </tp>
      <tp>
        <v>22.29267969</v>
        <stp/>
        <stp>EM_S_VAL_PE_TTM</stp>
        <stp>2</stp>
        <stp>002043.SZ</stp>
        <stp>2020/11/24</stp>
        <tr r="AT61" s="8"/>
      </tp>
      <tp>
        <v>20.41369212</v>
        <stp/>
        <stp>EM_S_VAL_PE_TTM</stp>
        <stp>2</stp>
        <stp>002043.SZ</stp>
        <stp>2020/12/24</stp>
        <tr r="AT83" s="8"/>
      </tp>
      <tp>
        <v>175.60406076000001</v>
        <stp/>
        <stp>EM_S_VAL_PE_TTM</stp>
        <stp>2</stp>
        <stp>002163.SZ</stp>
        <stp>2020/11/25</stp>
        <tr r="AP62" s="8"/>
      </tp>
      <tp>
        <v>132.57806524</v>
        <stp/>
        <stp>EM_S_VAL_PE_TTM</stp>
        <stp>2</stp>
        <stp>002613.SZ</stp>
        <stp>2020/11/23</stp>
        <tr r="Y60" s="8"/>
      </tp>
      <tp>
        <v>119.9241935</v>
        <stp/>
        <stp>EM_S_VAL_PE_TTM</stp>
        <stp>2</stp>
        <stp>002613.SZ</stp>
        <stp>2020/10/23</stp>
        <tr r="Y39" s="8"/>
      </tp>
      <tp>
        <v>8.0004858100000007</v>
        <stp/>
        <stp>EM_S_VAL_PE_TTM</stp>
        <stp>2</stp>
        <stp>002233.SZ</stp>
        <stp>2020/11/27</stp>
        <tr r="AM64" s="8"/>
      </tp>
      <tp>
        <v>-9.0552646699999997</v>
        <stp/>
        <stp>EM_S_VAL_PE_TTM</stp>
        <stp>2</stp>
        <stp>002323.SZ</stp>
        <stp>2020/10/26</stp>
        <tr r="AJ40" s="8"/>
      </tp>
      <tp>
        <v>7.8440679199999996</v>
        <stp/>
        <stp>EM_S_VAL_PE_TTM</stp>
        <stp>2</stp>
        <stp>002233.SZ</stp>
        <stp>2020/10/27</stp>
        <tr r="AM41" s="8"/>
      </tp>
      <tp>
        <v>-9.167726</v>
        <stp/>
        <stp>EM_S_VAL_PE_TTM</stp>
        <stp>2</stp>
        <stp>002323.SZ</stp>
        <stp>2020/11/26</stp>
        <tr r="AJ63" s="8"/>
      </tp>
      <tp>
        <v>116.76072557000001</v>
        <stp/>
        <stp>EM_S_VAL_PE_TTM</stp>
        <stp>2</stp>
        <stp>002613.SZ</stp>
        <stp>2020/12/23</stp>
        <tr r="Y82" s="8"/>
      </tp>
      <tp>
        <v>179.0671519</v>
        <stp/>
        <stp>EM_S_VAL_PE_TTM</stp>
        <stp>2</stp>
        <stp>002163.SZ</stp>
        <stp>2020/12/24</stp>
        <tr r="AP83" s="8"/>
      </tp>
      <tp>
        <v>21.480771480000001</v>
        <stp/>
        <stp>EM_S_VAL_PE_TTM</stp>
        <stp>2</stp>
        <stp>002043.SZ</stp>
        <stp>2020/11/25</stp>
        <tr r="AT62" s="8"/>
      </tp>
      <tp>
        <v>20.80804754</v>
        <stp/>
        <stp>EM_S_VAL_PE_TTM</stp>
        <stp>2</stp>
        <stp>002043.SZ</stp>
        <stp>2020/12/25</stp>
        <tr r="AT84" s="8"/>
      </tp>
      <tp>
        <v>181.00986157</v>
        <stp/>
        <stp>EM_S_VAL_PE_TTM</stp>
        <stp>2</stp>
        <stp>002163.SZ</stp>
        <stp>2020/11/24</stp>
        <tr r="AP61" s="8"/>
      </tp>
      <tp>
        <v>-7.2532890999999999</v>
        <stp/>
        <stp>EM_S_VAL_PE_TTM</stp>
        <stp>2</stp>
        <stp>002323.SZ</stp>
        <stp>2020/12/25</stp>
        <tr r="AJ84" s="8"/>
      </tp>
      <tp>
        <v>133.15324122999999</v>
        <stp/>
        <stp>EM_S_VAL_PE_TTM</stp>
        <stp>2</stp>
        <stp>002613.SZ</stp>
        <stp>2020/11/20</stp>
        <tr r="Y59" s="8"/>
      </tp>
      <tp>
        <v>7.2995019000000001</v>
        <stp/>
        <stp>EM_S_VAL_PE_TTM</stp>
        <stp>2</stp>
        <stp>002233.SZ</stp>
        <stp>2020/12/24</stp>
        <tr r="AM83" s="8"/>
      </tp>
      <tp>
        <v>71.002872789999998</v>
        <stp/>
        <stp>EM_S_VAL_PE_TTM</stp>
        <stp>2</stp>
        <stp>002613.SZ</stp>
        <stp>2020/10/20</stp>
        <tr r="Y36" s="8"/>
      </tp>
      <tp>
        <v>8.1800767299999997</v>
        <stp/>
        <stp>EM_S_VAL_PE_TTM</stp>
        <stp>2</stp>
        <stp>002233.SZ</stp>
        <stp>2020/11/24</stp>
        <tr r="AM61" s="8"/>
      </tp>
      <tp>
        <v>-9.3295093999999992</v>
        <stp/>
        <stp>EM_S_VAL_PE_TTM</stp>
        <stp>2</stp>
        <stp>002323.SZ</stp>
        <stp>2020/11/25</stp>
        <tr r="AJ62" s="8"/>
      </tp>
      <tp>
        <v>22.584898670000001</v>
        <stp/>
        <stp>EM_S_VAL_PE_TTM</stp>
        <stp>2</stp>
        <stp>002043.SZ</stp>
        <stp>2020/10/26</stp>
        <tr r="AT40" s="8"/>
      </tp>
      <tp>
        <v>21.063218689999999</v>
        <stp/>
        <stp>EM_S_VAL_PE_TTM</stp>
        <stp>2</stp>
        <stp>002043.SZ</stp>
        <stp>2020/11/26</stp>
        <tr r="AT63" s="8"/>
      </tp>
      <tp>
        <v>157.69734557000001</v>
        <stp/>
        <stp>EM_S_VAL_PE_TTM</stp>
        <stp>2</stp>
        <stp>002163.SZ</stp>
        <stp>2020/10/27</stp>
        <tr r="AP41" s="8"/>
      </tp>
      <tp>
        <v>173.91474801000001</v>
        <stp/>
        <stp>EM_S_VAL_PE_TTM</stp>
        <stp>2</stp>
        <stp>002163.SZ</stp>
        <stp>2020/11/27</stp>
        <tr r="AP64" s="8"/>
      </tp>
      <tp>
        <v>-7.0106140000000003</v>
        <stp/>
        <stp>EM_S_VAL_PE_TTM</stp>
        <stp>2</stp>
        <stp>002323.SZ</stp>
        <stp>2020/12/24</stp>
        <tr r="AJ83" s="8"/>
      </tp>
      <tp>
        <v>7.3400546899999997</v>
        <stp/>
        <stp>EM_S_VAL_PE_TTM</stp>
        <stp>2</stp>
        <stp>002233.SZ</stp>
        <stp>2020/12/25</stp>
        <tr r="AM84" s="8"/>
      </tp>
      <tp>
        <v>70.515438880000005</v>
        <stp/>
        <stp>EM_S_VAL_PE_TTM</stp>
        <stp>2</stp>
        <stp>002613.SZ</stp>
        <stp>2020/10/21</stp>
        <tr r="Y37" s="8"/>
      </tp>
      <tp>
        <v>8.0236588399999995</v>
        <stp/>
        <stp>EM_S_VAL_PE_TTM</stp>
        <stp>2</stp>
        <stp>002233.SZ</stp>
        <stp>2020/11/25</stp>
        <tr r="AM62" s="8"/>
      </tp>
      <tp>
        <v>-9.5182567000000002</v>
        <stp/>
        <stp>EM_S_VAL_PE_TTM</stp>
        <stp>2</stp>
        <stp>002323.SZ</stp>
        <stp>2020/11/24</stp>
        <tr r="AJ61" s="8"/>
      </tp>
      <tp>
        <v>119.63660551</v>
        <stp/>
        <stp>EM_S_VAL_PE_TTM</stp>
        <stp>2</stp>
        <stp>002613.SZ</stp>
        <stp>2020/12/21</stp>
        <tr r="Y80" s="8"/>
      </tp>
      <tp>
        <v>23.207415170000001</v>
        <stp/>
        <stp>EM_S_VAL_PE_TTM</stp>
        <stp>2</stp>
        <stp>002043.SZ</stp>
        <stp>2020/10/27</stp>
        <tr r="AT41" s="8"/>
      </tp>
      <tp>
        <v>21.063218689999999</v>
        <stp/>
        <stp>EM_S_VAL_PE_TTM</stp>
        <stp>2</stp>
        <stp>002043.SZ</stp>
        <stp>2020/11/27</stp>
        <tr r="AT64" s="8"/>
      </tp>
      <tp>
        <v>156.34589536999999</v>
        <stp/>
        <stp>EM_S_VAL_PE_TTM</stp>
        <stp>2</stp>
        <stp>002163.SZ</stp>
        <stp>2020/10/26</stp>
        <tr r="AP40" s="8"/>
      </tp>
      <tp>
        <v>175.43512948</v>
        <stp/>
        <stp>EM_S_VAL_PE_TTM</stp>
        <stp>2</stp>
        <stp>002163.SZ</stp>
        <stp>2020/11/26</stp>
        <tr r="AP63" s="8"/>
      </tp>
      <tp>
        <v>22.478258709999999</v>
        <stp/>
        <stp>EM_S_VAL_PE_TTM</stp>
        <stp>2</stp>
        <stp>002043.SZ</stp>
        <stp>2020/11/18</stp>
        <tr r="AT57" s="8"/>
      </tp>
      <tp>
        <v>19.578586529999999</v>
        <stp/>
        <stp>EM_S_VAL_PE_TTM</stp>
        <stp>2</stp>
        <stp>002043.SZ</stp>
        <stp>2020/12/18</stp>
        <tr r="AT79" s="8"/>
      </tp>
      <tp>
        <v>116.99878488</v>
        <stp/>
        <stp>EM_S_VAL_PE_TTM</stp>
        <stp>2</stp>
        <stp>002163.SZ</stp>
        <stp>2020/10/19</stp>
        <tr r="AP35" s="8"/>
      </tp>
      <tp>
        <v>178.05356424999999</v>
        <stp/>
        <stp>EM_S_VAL_PE_TTM</stp>
        <stp>2</stp>
        <stp>002163.SZ</stp>
        <stp>2020/11/19</stp>
        <tr r="AP58" s="8"/>
      </tp>
      <tp>
        <v>163.93211453999999</v>
        <stp/>
        <stp>EM_S_VAL_PE_TTM</stp>
        <stp>2</stp>
        <stp>600883.SH</stp>
        <stp>2020/10/30</stp>
        <tr r="BM44" s="8"/>
      </tp>
      <tp>
        <v>139.56892246999999</v>
        <stp/>
        <stp>EM_S_VAL_PE_TTM</stp>
        <stp>2</stp>
        <stp>600883.SH</stp>
        <stp>2020/11/30</stp>
        <tr r="BM65" s="8"/>
      </tp>
      <tp>
        <v>134.46488873000001</v>
        <stp/>
        <stp>EM_S_VAL_PE_TTM</stp>
        <stp>2</stp>
        <stp>600883.SH</stp>
        <stp>2020/12/30</stp>
        <tr r="BM87" s="8"/>
      </tp>
      <tp>
        <v>25.373772599999999</v>
        <stp/>
        <stp>EM_S_VAL_PE_TTM</stp>
        <stp>2</stp>
        <stp>002043.SZ</stp>
        <stp>2020/10/19</stp>
        <tr r="AT35" s="8"/>
      </tp>
      <tp>
        <v>176.87104532000001</v>
        <stp/>
        <stp>EM_S_VAL_PE_TTM</stp>
        <stp>2</stp>
        <stp>002163.SZ</stp>
        <stp>2020/12/18</stp>
        <tr r="AP79" s="8"/>
      </tp>
      <tp>
        <v>23.034995769999998</v>
        <stp/>
        <stp>EM_S_VAL_PE_TTM</stp>
        <stp>2</stp>
        <stp>002043.SZ</stp>
        <stp>2020/11/19</stp>
        <tr r="AT58" s="8"/>
      </tp>
      <tp>
        <v>178.64482372000001</v>
        <stp/>
        <stp>EM_S_VAL_PE_TTM</stp>
        <stp>2</stp>
        <stp>002163.SZ</stp>
        <stp>2020/11/18</stp>
        <tr r="AP57" s="8"/>
      </tp>
      <tp>
        <v>135.52089570999999</v>
        <stp/>
        <stp>EM_S_VAL_PE_TTM</stp>
        <stp>2</stp>
        <stp>600883.SH</stp>
        <stp>2020/12/31</stp>
        <tr r="BM88" s="8"/>
      </tp>
      <tp>
        <v>7.4559198000000002</v>
        <stp/>
        <stp>EM_S_VAL_PE_TTM</stp>
        <stp>2</stp>
        <stp>002233.SZ</stp>
        <stp>2020/12/18</stp>
        <tr r="AM79" s="8"/>
      </tp>
      <tp>
        <v>8.1163509200000004</v>
        <stp/>
        <stp>EM_S_VAL_PE_TTM</stp>
        <stp>2</stp>
        <stp>002233.SZ</stp>
        <stp>2020/11/18</stp>
        <tr r="AM57" s="8"/>
      </tp>
      <tp>
        <v>-9.4770167199999999</v>
        <stp/>
        <stp>EM_S_VAL_PE_TTM</stp>
        <stp>2</stp>
        <stp>002323.SZ</stp>
        <stp>2020/10/19</stp>
        <tr r="AJ35" s="8"/>
      </tp>
      <tp>
        <v>-8.9789787000000008</v>
        <stp/>
        <stp>EM_S_VAL_PE_TTM</stp>
        <stp>2</stp>
        <stp>002323.SZ</stp>
        <stp>2020/11/19</stp>
        <tr r="AJ58" s="8"/>
      </tp>
      <tp>
        <v>-7.7925671000000003</v>
        <stp/>
        <stp>EM_S_VAL_PE_TTM</stp>
        <stp>2</stp>
        <stp>002323.SZ</stp>
        <stp>2020/12/18</stp>
        <tr r="AJ79" s="8"/>
      </tp>
      <tp>
        <v>7.97731279</v>
        <stp/>
        <stp>EM_S_VAL_PE_TTM</stp>
        <stp>2</stp>
        <stp>002233.SZ</stp>
        <stp>2020/11/19</stp>
        <tr r="AM58" s="8"/>
      </tp>
      <tp>
        <v>8.6623034299999997</v>
        <stp/>
        <stp>EM_S_VAL_PE_TTM</stp>
        <stp>2</stp>
        <stp>002233.SZ</stp>
        <stp>2020/10/19</stp>
        <tr r="AM35" s="8"/>
      </tp>
      <tp>
        <v>-9.2216538000000003</v>
        <stp/>
        <stp>EM_S_VAL_PE_TTM</stp>
        <stp>2</stp>
        <stp>002323.SZ</stp>
        <stp>2020/11/18</stp>
        <tr r="AJ57" s="8"/>
      </tp>
      <tp>
        <v>133.15324122999999</v>
        <stp/>
        <stp>EM_S_VAL_PE_TTM</stp>
        <stp>2</stp>
        <stp>002613.SZ</stp>
        <stp>2020/11/18</stp>
        <tr r="Y57" s="8"/>
      </tp>
      <tp>
        <v>118.19866553999999</v>
        <stp/>
        <stp>EM_S_VAL_PE_TTM</stp>
        <stp>2</stp>
        <stp>002613.SZ</stp>
        <stp>2020/12/18</stp>
        <tr r="Y79" s="8"/>
      </tp>
      <tp>
        <v>132.29047724</v>
        <stp/>
        <stp>EM_S_VAL_PE_TTM</stp>
        <stp>2</stp>
        <stp>002613.SZ</stp>
        <stp>2020/11/19</stp>
        <tr r="Y58" s="8"/>
      </tp>
      <tp>
        <v>70.352960909999993</v>
        <stp/>
        <stp>EM_S_VAL_PE_TTM</stp>
        <stp>2</stp>
        <stp>002613.SZ</stp>
        <stp>2020/10/19</stp>
        <tr r="Y35" s="8"/>
      </tp>
      <tp>
        <v>-312.54907623000003</v>
        <stp/>
        <stp>EM_S_VAL_PE_TTM</stp>
        <stp>2</stp>
        <stp>000023.SZ</stp>
        <stp>2020/12/30</stp>
        <tr r="BT87" s="8"/>
      </tp>
      <tp>
        <v>124.52560140999999</v>
        <stp/>
        <stp>EM_S_VAL_PE_TTM</stp>
        <stp>2</stp>
        <stp>002613.SZ</stp>
        <stp>2020/11/16</stp>
        <tr r="Y55" s="8"/>
      </tp>
      <tp>
        <v>71.81526264</v>
        <stp/>
        <stp>EM_S_VAL_PE_TTM</stp>
        <stp>2</stp>
        <stp>002613.SZ</stp>
        <stp>2020/10/16</stp>
        <tr r="Y34" s="8"/>
      </tp>
      <tp>
        <v>-312.16392640999999</v>
        <stp/>
        <stp>EM_S_VAL_PE_TTM</stp>
        <stp>2</stp>
        <stp>000023.SZ</stp>
        <stp>2020/10/30</stp>
        <tr r="BT44" s="8"/>
      </tp>
      <tp>
        <v>8.1105576700000004</v>
        <stp/>
        <stp>EM_S_VAL_PE_TTM</stp>
        <stp>2</stp>
        <stp>002233.SZ</stp>
        <stp>2020/11/12</stp>
        <tr r="AM53" s="8"/>
      </tp>
      <tp>
        <v>-9.0552646699999997</v>
        <stp/>
        <stp>EM_S_VAL_PE_TTM</stp>
        <stp>2</stp>
        <stp>002323.SZ</stp>
        <stp>2020/10/13</stp>
        <tr r="AJ31" s="8"/>
      </tp>
      <tp>
        <v>-330.84369251999999</v>
        <stp/>
        <stp>EM_S_VAL_PE_TTM</stp>
        <stp>2</stp>
        <stp>000023.SZ</stp>
        <stp>2020/11/30</stp>
        <tr r="BT65" s="8"/>
      </tp>
      <tp>
        <v>8.8394591400000007</v>
        <stp/>
        <stp>EM_S_VAL_PE_TTM</stp>
        <stp>2</stp>
        <stp>002233.SZ</stp>
        <stp>2020/10/12</stp>
        <tr r="AM30" s="8"/>
      </tp>
      <tp>
        <v>-9.6530761999999992</v>
        <stp/>
        <stp>EM_S_VAL_PE_TTM</stp>
        <stp>2</stp>
        <stp>002323.SZ</stp>
        <stp>2020/11/13</stp>
        <tr r="AJ54" s="8"/>
      </tp>
      <tp>
        <v>120.2117815</v>
        <stp/>
        <stp>EM_S_VAL_PE_TTM</stp>
        <stp>2</stp>
        <stp>002613.SZ</stp>
        <stp>2020/12/16</stp>
        <tr r="Y77" s="8"/>
      </tp>
      <tp>
        <v>162.17402437000001</v>
        <stp/>
        <stp>EM_S_VAL_PE_TTM</stp>
        <stp>2</stp>
        <stp>002163.SZ</stp>
        <stp>2020/12/11</stp>
        <tr r="AP74" s="8"/>
      </tp>
      <tp>
        <v>21.82873214</v>
        <stp/>
        <stp>EM_S_VAL_PE_TTM</stp>
        <stp>2</stp>
        <stp>002043.SZ</stp>
        <stp>2020/11/10</stp>
        <tr r="AT51" s="8"/>
      </tp>
      <tp>
        <v>20.692060649999998</v>
        <stp/>
        <stp>EM_S_VAL_PE_TTM</stp>
        <stp>2</stp>
        <stp>002043.SZ</stp>
        <stp>2020/12/10</stp>
        <tr r="AT73" s="8"/>
      </tp>
      <tp>
        <v>156.59929227999999</v>
        <stp/>
        <stp>EM_S_VAL_PE_TTM</stp>
        <stp>2</stp>
        <stp>002163.SZ</stp>
        <stp>2020/11/11</stp>
        <tr r="AP52" s="8"/>
      </tp>
      <tp>
        <v>-13.28252537</v>
        <stp/>
        <stp>EM_S_VAL_PE_TTM</stp>
        <stp>2</stp>
        <stp>300093.SZ</stp>
        <stp>2020/12/30</stp>
        <tr r="AF87" s="8"/>
      </tp>
      <tp>
        <v>-15.68686772</v>
        <stp/>
        <stp>EM_S_VAL_PE_TTM</stp>
        <stp>2</stp>
        <stp>300093.SZ</stp>
        <stp>2020/10/30</stp>
        <tr r="AF44" s="8"/>
      </tp>
      <tp>
        <v>-15.554922100000001</v>
        <stp/>
        <stp>EM_S_VAL_PE_TTM</stp>
        <stp>2</stp>
        <stp>300093.SZ</stp>
        <stp>2020/11/30</stp>
        <tr r="AF65" s="8"/>
      </tp>
      <tp>
        <v>-313.89710058999998</v>
        <stp/>
        <stp>EM_S_VAL_PE_TTM</stp>
        <stp>2</stp>
        <stp>000023.SZ</stp>
        <stp>2020/12/31</stp>
        <tr r="BT88" s="8"/>
      </tp>
      <tp>
        <v>121.07454548</v>
        <stp/>
        <stp>EM_S_VAL_PE_TTM</stp>
        <stp>2</stp>
        <stp>002613.SZ</stp>
        <stp>2020/11/17</stp>
        <tr r="Y56" s="8"/>
      </tp>
      <tp>
        <v>7.7745488500000004</v>
        <stp/>
        <stp>EM_S_VAL_PE_TTM</stp>
        <stp>2</stp>
        <stp>002233.SZ</stp>
        <stp>2020/11/13</stp>
        <tr r="AM54" s="8"/>
      </tp>
      <tp>
        <v>-9.1545004500000005</v>
        <stp/>
        <stp>EM_S_VAL_PE_TTM</stp>
        <stp>2</stp>
        <stp>002323.SZ</stp>
        <stp>2020/10/12</stp>
        <tr r="AJ30" s="8"/>
      </tp>
      <tp>
        <v>8.8577855999999997</v>
        <stp/>
        <stp>EM_S_VAL_PE_TTM</stp>
        <stp>2</stp>
        <stp>002233.SZ</stp>
        <stp>2020/10/13</stp>
        <tr r="AM31" s="8"/>
      </tp>
      <tp>
        <v>-9.7339678999999997</v>
        <stp/>
        <stp>EM_S_VAL_PE_TTM</stp>
        <stp>2</stp>
        <stp>002323.SZ</stp>
        <stp>2020/11/12</stp>
        <tr r="AJ53" s="8"/>
      </tp>
      <tp>
        <v>117.33590156</v>
        <stp/>
        <stp>EM_S_VAL_PE_TTM</stp>
        <stp>2</stp>
        <stp>002613.SZ</stp>
        <stp>2020/12/17</stp>
        <tr r="Y78" s="8"/>
      </tp>
      <tp>
        <v>166.22837498000001</v>
        <stp/>
        <stp>EM_S_VAL_PE_TTM</stp>
        <stp>2</stp>
        <stp>002163.SZ</stp>
        <stp>2020/12/10</stp>
        <tr r="AP73" s="8"/>
      </tp>
      <tp>
        <v>21.991113779999999</v>
        <stp/>
        <stp>EM_S_VAL_PE_TTM</stp>
        <stp>2</stp>
        <stp>002043.SZ</stp>
        <stp>2020/11/11</stp>
        <tr r="AT52" s="8"/>
      </tp>
      <tp>
        <v>20.0193367</v>
        <stp/>
        <stp>EM_S_VAL_PE_TTM</stp>
        <stp>2</stp>
        <stp>002043.SZ</stp>
        <stp>2020/12/11</stp>
        <tr r="AT74" s="8"/>
      </tp>
      <tp>
        <v>160.73810853000001</v>
        <stp/>
        <stp>EM_S_VAL_PE_TTM</stp>
        <stp>2</stp>
        <stp>002163.SZ</stp>
        <stp>2020/11/10</stp>
        <tr r="AP51" s="8"/>
      </tp>
      <tp>
        <v>-13.502434729999999</v>
        <stp/>
        <stp>EM_S_VAL_PE_TTM</stp>
        <stp>2</stp>
        <stp>300093.SZ</stp>
        <stp>2020/12/31</stp>
        <tr r="AF88" s="8"/>
      </tp>
      <tp>
        <v>-8.9520148000000006</v>
        <stp/>
        <stp>EM_S_VAL_PE_TTM</stp>
        <stp>2</stp>
        <stp>002323.SZ</stp>
        <stp>2020/12/11</stp>
        <tr r="AJ74" s="8"/>
      </tp>
      <tp>
        <v>7.5949579299999996</v>
        <stp/>
        <stp>EM_S_VAL_PE_TTM</stp>
        <stp>2</stp>
        <stp>002233.SZ</stp>
        <stp>2020/12/10</stp>
        <tr r="AM73" s="8"/>
      </tp>
      <tp>
        <v>73.602520310000003</v>
        <stp/>
        <stp>EM_S_VAL_PE_TTM</stp>
        <stp>2</stp>
        <stp>002613.SZ</stp>
        <stp>2020/10/14</stp>
        <tr r="Y32" s="8"/>
      </tp>
      <tp>
        <v>7.9367599999999996</v>
        <stp/>
        <stp>EM_S_VAL_PE_TTM</stp>
        <stp>2</stp>
        <stp>002233.SZ</stp>
        <stp>2020/11/10</stp>
        <tr r="AM51" s="8"/>
      </tp>
      <tp>
        <v>-9.5721845000000005</v>
        <stp/>
        <stp>EM_S_VAL_PE_TTM</stp>
        <stp>2</stp>
        <stp>002323.SZ</stp>
        <stp>2020/11/11</stp>
        <tr r="AJ52" s="8"/>
      </tp>
      <tp>
        <v>123.08766144000001</v>
        <stp/>
        <stp>EM_S_VAL_PE_TTM</stp>
        <stp>2</stp>
        <stp>002613.SZ</stp>
        <stp>2020/12/14</stp>
        <tr r="Y75" s="8"/>
      </tp>
      <tp>
        <v>26.469401640000001</v>
        <stp/>
        <stp>EM_S_VAL_PE_TTM</stp>
        <stp>2</stp>
        <stp>002043.SZ</stp>
        <stp>2020/10/12</stp>
        <tr r="AT30" s="8"/>
      </tp>
      <tp>
        <v>22.478258709999999</v>
        <stp/>
        <stp>EM_S_VAL_PE_TTM</stp>
        <stp>2</stp>
        <stp>002043.SZ</stp>
        <stp>2020/11/12</stp>
        <tr r="AT53" s="8"/>
      </tp>
      <tp>
        <v>131.34969323999999</v>
        <stp/>
        <stp>EM_S_VAL_PE_TTM</stp>
        <stp>2</stp>
        <stp>002163.SZ</stp>
        <stp>2020/10/13</stp>
        <tr r="AP31" s="8"/>
      </tp>
      <tp>
        <v>172.22543525</v>
        <stp/>
        <stp>EM_S_VAL_PE_TTM</stp>
        <stp>2</stp>
        <stp>002163.SZ</stp>
        <stp>2020/11/13</stp>
        <tr r="AP54" s="8"/>
      </tp>
      <tp>
        <v>-4.4871067</v>
        <stp/>
        <stp>EM_S_VAL_PE_TTM</stp>
        <stp>2</stp>
        <stp>600293.SH</stp>
        <stp>2020/11/30</stp>
        <tr r="BA65" s="8"/>
      </tp>
      <tp>
        <v>-4.1433364299999997</v>
        <stp/>
        <stp>EM_S_VAL_PE_TTM</stp>
        <stp>2</stp>
        <stp>600293.SH</stp>
        <stp>2020/10/30</stp>
        <tr r="BA44" s="8"/>
      </tp>
      <tp>
        <v>-5.1565540700000003</v>
        <stp/>
        <stp>EM_S_VAL_PE_TTM</stp>
        <stp>2</stp>
        <stp>600293.SH</stp>
        <stp>2020/12/30</stp>
        <tr r="BA87" s="8"/>
      </tp>
      <tp>
        <v>-9.0059425999999991</v>
        <stp/>
        <stp>EM_S_VAL_PE_TTM</stp>
        <stp>2</stp>
        <stp>002323.SZ</stp>
        <stp>2020/12/10</stp>
        <tr r="AJ73" s="8"/>
      </tp>
      <tp>
        <v>7.4617130500000002</v>
        <stp/>
        <stp>EM_S_VAL_PE_TTM</stp>
        <stp>2</stp>
        <stp>002233.SZ</stp>
        <stp>2020/12/11</stp>
        <tr r="AM74" s="8"/>
      </tp>
      <tp>
        <v>72.140218579999996</v>
        <stp/>
        <stp>EM_S_VAL_PE_TTM</stp>
        <stp>2</stp>
        <stp>002613.SZ</stp>
        <stp>2020/10/15</stp>
        <tr r="Y33" s="8"/>
      </tp>
      <tp>
        <v>8.1221441799999994</v>
        <stp/>
        <stp>EM_S_VAL_PE_TTM</stp>
        <stp>2</stp>
        <stp>002233.SZ</stp>
        <stp>2020/11/11</stp>
        <tr r="AM52" s="8"/>
      </tp>
      <tp>
        <v>-9.3564732999999993</v>
        <stp/>
        <stp>EM_S_VAL_PE_TTM</stp>
        <stp>2</stp>
        <stp>002323.SZ</stp>
        <stp>2020/11/10</stp>
        <tr r="AJ51" s="8"/>
      </tp>
      <tp>
        <v>121.36213347</v>
        <stp/>
        <stp>EM_S_VAL_PE_TTM</stp>
        <stp>2</stp>
        <stp>002613.SZ</stp>
        <stp>2020/12/15</stp>
        <tr r="Y76" s="8"/>
      </tp>
      <tp>
        <v>26.743308899999999</v>
        <stp/>
        <stp>EM_S_VAL_PE_TTM</stp>
        <stp>2</stp>
        <stp>002043.SZ</stp>
        <stp>2020/10/13</stp>
        <tr r="AT31" s="8"/>
      </tp>
      <tp>
        <v>22.803021990000001</v>
        <stp/>
        <stp>EM_S_VAL_PE_TTM</stp>
        <stp>2</stp>
        <stp>002043.SZ</stp>
        <stp>2020/11/13</stp>
        <tr r="AT54" s="8"/>
      </tp>
      <tp>
        <v>132.05663454</v>
        <stp/>
        <stp>EM_S_VAL_PE_TTM</stp>
        <stp>2</stp>
        <stp>002163.SZ</stp>
        <stp>2020/10/12</stp>
        <tr r="AP30" s="8"/>
      </tp>
      <tp>
        <v>172.22543525</v>
        <stp/>
        <stp>EM_S_VAL_PE_TTM</stp>
        <stp>2</stp>
        <stp>002163.SZ</stp>
        <stp>2020/11/12</stp>
        <tr r="AP53" s="8"/>
      </tp>
      <tp>
        <v>-5.0841813800000004</v>
        <stp/>
        <stp>EM_S_VAL_PE_TTM</stp>
        <stp>2</stp>
        <stp>600293.SH</stp>
        <stp>2020/12/31</stp>
        <tr r="BA88" s="8"/>
      </tp>
      <tp>
        <v>-8.1970255999999999</v>
        <stp/>
        <stp>EM_S_VAL_PE_TTM</stp>
        <stp>2</stp>
        <stp>002323.SZ</stp>
        <stp>2020/12/17</stp>
        <tr r="AJ78" s="8"/>
      </tp>
      <tp>
        <v>125.67595338</v>
        <stp/>
        <stp>EM_S_VAL_PE_TTM</stp>
        <stp>2</stp>
        <stp>002613.SZ</stp>
        <stp>2020/11/12</stp>
        <tr r="Y53" s="8"/>
      </tp>
      <tp>
        <v>7.4327467800000004</v>
        <stp/>
        <stp>EM_S_VAL_PE_TTM</stp>
        <stp>2</stp>
        <stp>002233.SZ</stp>
        <stp>2020/12/16</stp>
        <tr r="AM77" s="8"/>
      </tp>
      <tp>
        <v>74.252432189999993</v>
        <stp/>
        <stp>EM_S_VAL_PE_TTM</stp>
        <stp>2</stp>
        <stp>002613.SZ</stp>
        <stp>2020/10/12</stp>
        <tr r="Y30" s="8"/>
      </tp>
      <tp>
        <v>8.1626969700000007</v>
        <stp/>
        <stp>EM_S_VAL_PE_TTM</stp>
        <stp>2</stp>
        <stp>002233.SZ</stp>
        <stp>2020/11/16</stp>
        <tr r="AM55" s="8"/>
      </tp>
      <tp>
        <v>8.7233916100000002</v>
        <stp/>
        <stp>EM_S_VAL_PE_TTM</stp>
        <stp>2</stp>
        <stp>002233.SZ</stp>
        <stp>2020/10/16</stp>
        <tr r="AM34" s="8"/>
      </tp>
      <tp>
        <v>-9.3564732999999993</v>
        <stp/>
        <stp>EM_S_VAL_PE_TTM</stp>
        <stp>2</stp>
        <stp>002323.SZ</stp>
        <stp>2020/11/17</stp>
        <tr r="AJ56" s="8"/>
      </tp>
      <tp>
        <v>26.29509702</v>
        <stp/>
        <stp>EM_S_VAL_PE_TTM</stp>
        <stp>2</stp>
        <stp>002043.SZ</stp>
        <stp>2020/10/14</stp>
        <tr r="AT32" s="8"/>
      </tp>
      <tp>
        <v>164.62352786</v>
        <stp/>
        <stp>EM_S_VAL_PE_TTM</stp>
        <stp>2</stp>
        <stp>002163.SZ</stp>
        <stp>2020/12/15</stp>
        <tr r="AP76" s="8"/>
      </tp>
      <tp>
        <v>19.601783910000002</v>
        <stp/>
        <stp>EM_S_VAL_PE_TTM</stp>
        <stp>2</stp>
        <stp>002043.SZ</stp>
        <stp>2020/12/14</stp>
        <tr r="AT75" s="8"/>
      </tp>
      <tp>
        <v>123.4319507</v>
        <stp/>
        <stp>EM_S_VAL_PE_TTM</stp>
        <stp>2</stp>
        <stp>002163.SZ</stp>
        <stp>2020/10/15</stp>
        <tr r="AP33" s="8"/>
      </tp>
      <tp>
        <v>-8.6284480000000006</v>
        <stp/>
        <stp>EM_S_VAL_PE_TTM</stp>
        <stp>2</stp>
        <stp>002323.SZ</stp>
        <stp>2020/12/16</stp>
        <tr r="AJ77" s="8"/>
      </tp>
      <tp>
        <v>123.95042542</v>
        <stp/>
        <stp>EM_S_VAL_PE_TTM</stp>
        <stp>2</stp>
        <stp>002613.SZ</stp>
        <stp>2020/11/13</stp>
        <tr r="Y54" s="8"/>
      </tp>
      <tp>
        <v>7.5196456100000004</v>
        <stp/>
        <stp>EM_S_VAL_PE_TTM</stp>
        <stp>2</stp>
        <stp>002233.SZ</stp>
        <stp>2020/12/17</stp>
        <tr r="AM78" s="8"/>
      </tp>
      <tp>
        <v>74.739866090000007</v>
        <stp/>
        <stp>EM_S_VAL_PE_TTM</stp>
        <stp>2</stp>
        <stp>002613.SZ</stp>
        <stp>2020/10/13</stp>
        <tr r="Y31" s="8"/>
      </tp>
      <tp>
        <v>8.1569037099999999</v>
        <stp/>
        <stp>EM_S_VAL_PE_TTM</stp>
        <stp>2</stp>
        <stp>002233.SZ</stp>
        <stp>2020/11/17</stp>
        <tr r="AM56" s="8"/>
      </tp>
      <tp>
        <v>-9.4025898899999998</v>
        <stp/>
        <stp>EM_S_VAL_PE_TTM</stp>
        <stp>2</stp>
        <stp>002323.SZ</stp>
        <stp>2020/10/16</stp>
        <tr r="AJ34" s="8"/>
      </tp>
      <tp>
        <v>-9.5182567000000002</v>
        <stp/>
        <stp>EM_S_VAL_PE_TTM</stp>
        <stp>2</stp>
        <stp>002323.SZ</stp>
        <stp>2020/11/16</stp>
        <tr r="AJ55" s="8"/>
      </tp>
      <tp>
        <v>25.871785800000001</v>
        <stp/>
        <stp>EM_S_VAL_PE_TTM</stp>
        <stp>2</stp>
        <stp>002043.SZ</stp>
        <stp>2020/10/15</stp>
        <tr r="AT33" s="8"/>
      </tp>
      <tp>
        <v>168.00215337</v>
        <stp/>
        <stp>EM_S_VAL_PE_TTM</stp>
        <stp>2</stp>
        <stp>002163.SZ</stp>
        <stp>2020/12/14</stp>
        <tr r="AP75" s="8"/>
      </tp>
      <tp>
        <v>19.694573420000001</v>
        <stp/>
        <stp>EM_S_VAL_PE_TTM</stp>
        <stp>2</stp>
        <stp>002043.SZ</stp>
        <stp>2020/12/15</stp>
        <tr r="AT76" s="8"/>
      </tp>
      <tp>
        <v>129.15817522</v>
        <stp/>
        <stp>EM_S_VAL_PE_TTM</stp>
        <stp>2</stp>
        <stp>002163.SZ</stp>
        <stp>2020/10/14</stp>
        <tr r="AP32" s="8"/>
      </tp>
      <tp>
        <v>-9.0598703999999994</v>
        <stp/>
        <stp>EM_S_VAL_PE_TTM</stp>
        <stp>2</stp>
        <stp>002323.SZ</stp>
        <stp>2020/12/15</stp>
        <tr r="AJ76" s="8"/>
      </tp>
      <tp>
        <v>131.42771325999999</v>
        <stp/>
        <stp>EM_S_VAL_PE_TTM</stp>
        <stp>2</stp>
        <stp>002613.SZ</stp>
        <stp>2020/11/10</stp>
        <tr r="Y51" s="8"/>
      </tp>
      <tp>
        <v>7.5312321200000003</v>
        <stp/>
        <stp>EM_S_VAL_PE_TTM</stp>
        <stp>2</stp>
        <stp>002233.SZ</stp>
        <stp>2020/12/14</stp>
        <tr r="AM75" s="8"/>
      </tp>
      <tp>
        <v>-9.4025898899999998</v>
        <stp/>
        <stp>EM_S_VAL_PE_TTM</stp>
        <stp>2</stp>
        <stp>002323.SZ</stp>
        <stp>2020/10/15</stp>
        <tr r="AJ33" s="8"/>
      </tp>
      <tp>
        <v>8.6806298900000005</v>
        <stp/>
        <stp>EM_S_VAL_PE_TTM</stp>
        <stp>2</stp>
        <stp>002233.SZ</stp>
        <stp>2020/10/14</stp>
        <tr r="AM32" s="8"/>
      </tp>
      <tp>
        <v>125.10077739</v>
        <stp/>
        <stp>EM_S_VAL_PE_TTM</stp>
        <stp>2</stp>
        <stp>002613.SZ</stp>
        <stp>2020/12/10</stp>
        <tr r="Y73" s="8"/>
      </tp>
      <tp>
        <v>25.398673259999999</v>
        <stp/>
        <stp>EM_S_VAL_PE_TTM</stp>
        <stp>2</stp>
        <stp>002043.SZ</stp>
        <stp>2020/10/16</stp>
        <tr r="AT34" s="8"/>
      </tp>
      <tp>
        <v>176.44871714000001</v>
        <stp/>
        <stp>EM_S_VAL_PE_TTM</stp>
        <stp>2</stp>
        <stp>002163.SZ</stp>
        <stp>2020/12/17</stp>
        <tr r="AP78" s="8"/>
      </tp>
      <tp>
        <v>22.547850839999999</v>
        <stp/>
        <stp>EM_S_VAL_PE_TTM</stp>
        <stp>2</stp>
        <stp>002043.SZ</stp>
        <stp>2020/11/16</stp>
        <tr r="AT55" s="8"/>
      </tp>
      <tp>
        <v>19.300218000000001</v>
        <stp/>
        <stp>EM_S_VAL_PE_TTM</stp>
        <stp>2</stp>
        <stp>002043.SZ</stp>
        <stp>2020/12/16</stp>
        <tr r="AT77" s="8"/>
      </tp>
      <tp>
        <v>180.67199901999999</v>
        <stp/>
        <stp>EM_S_VAL_PE_TTM</stp>
        <stp>2</stp>
        <stp>002163.SZ</stp>
        <stp>2020/11/17</stp>
        <tr r="AP56" s="8"/>
      </tp>
      <tp>
        <v>-9.0868342999999996</v>
        <stp/>
        <stp>EM_S_VAL_PE_TTM</stp>
        <stp>2</stp>
        <stp>002323.SZ</stp>
        <stp>2020/12/14</stp>
        <tr r="AJ75" s="8"/>
      </tp>
      <tp>
        <v>126.25112937</v>
        <stp/>
        <stp>EM_S_VAL_PE_TTM</stp>
        <stp>2</stp>
        <stp>002613.SZ</stp>
        <stp>2020/11/11</stp>
        <tr r="Y52" s="8"/>
      </tp>
      <tp>
        <v>7.5428186300000002</v>
        <stp/>
        <stp>EM_S_VAL_PE_TTM</stp>
        <stp>2</stp>
        <stp>002233.SZ</stp>
        <stp>2020/12/15</stp>
        <tr r="AM76" s="8"/>
      </tp>
      <tp>
        <v>-9.4273988400000004</v>
        <stp/>
        <stp>EM_S_VAL_PE_TTM</stp>
        <stp>2</stp>
        <stp>002323.SZ</stp>
        <stp>2020/10/14</stp>
        <tr r="AJ32" s="8"/>
      </tp>
      <tp>
        <v>8.7722621499999995</v>
        <stp/>
        <stp>EM_S_VAL_PE_TTM</stp>
        <stp>2</stp>
        <stp>002233.SZ</stp>
        <stp>2020/10/15</stp>
        <tr r="AM33" s="8"/>
      </tp>
      <tp>
        <v>121.07454548</v>
        <stp/>
        <stp>EM_S_VAL_PE_TTM</stp>
        <stp>2</stp>
        <stp>002613.SZ</stp>
        <stp>2020/12/11</stp>
        <tr r="Y74" s="8"/>
      </tp>
      <tp>
        <v>165.80604679000001</v>
        <stp/>
        <stp>EM_S_VAL_PE_TTM</stp>
        <stp>2</stp>
        <stp>002163.SZ</stp>
        <stp>2020/12/16</stp>
        <tr r="AP77" s="8"/>
      </tp>
      <tp>
        <v>22.52465346</v>
        <stp/>
        <stp>EM_S_VAL_PE_TTM</stp>
        <stp>2</stp>
        <stp>002043.SZ</stp>
        <stp>2020/11/17</stp>
        <tr r="AT56" s="8"/>
      </tp>
      <tp>
        <v>19.462599650000001</v>
        <stp/>
        <stp>EM_S_VAL_PE_TTM</stp>
        <stp>2</stp>
        <stp>002043.SZ</stp>
        <stp>2020/12/17</stp>
        <tr r="AT78" s="8"/>
      </tp>
      <tp>
        <v>121.02835028</v>
        <stp/>
        <stp>EM_S_VAL_PE_TTM</stp>
        <stp>2</stp>
        <stp>002163.SZ</stp>
        <stp>2020/10/16</stp>
        <tr r="AP34" s="8"/>
      </tp>
      <tp>
        <v>174.16814492</v>
        <stp/>
        <stp>EM_S_VAL_PE_TTM</stp>
        <stp>2</stp>
        <stp>002163.SZ</stp>
        <stp>2020/11/16</stp>
        <tr r="AP55" s="8"/>
      </tp>
      <tp>
        <v>-312.35650132000001</v>
        <stp/>
        <stp>EM_S_VAL_PE_TTM</stp>
        <stp>2</stp>
        <stp>000023.SZ</stp>
        <stp>2020/12/28</stp>
        <tr r="BT85" s="8"/>
      </tp>
      <tp>
        <v>-326.60704454</v>
        <stp/>
        <stp>EM_S_VAL_PE_TTM</stp>
        <stp>2</stp>
        <stp>000023.SZ</stp>
        <stp>2020/10/28</stp>
        <tr r="BT42" s="8"/>
      </tp>
      <tp>
        <v>-13.81030784</v>
        <stp/>
        <stp>EM_S_VAL_PE_TTM</stp>
        <stp>2</stp>
        <stp>300093.SZ</stp>
        <stp>2020/12/28</stp>
        <tr r="AF85" s="8"/>
      </tp>
      <tp>
        <v>-18.487916510000002</v>
        <stp/>
        <stp>EM_S_VAL_PE_TTM</stp>
        <stp>2</stp>
        <stp>300093.SZ</stp>
        <stp>2020/10/28</stp>
        <tr r="AF42" s="8"/>
      </tp>
      <tp>
        <v>176.59096507999999</v>
        <stp/>
        <stp>EM_S_VAL_PE_TTM</stp>
        <stp>2</stp>
        <stp>600883.SH</stp>
        <stp>2020/10/20</stp>
        <tr r="BM36" s="8"/>
      </tp>
      <tp>
        <v>142.03293875</v>
        <stp/>
        <stp>EM_S_VAL_PE_TTM</stp>
        <stp>2</stp>
        <stp>600883.SH</stp>
        <stp>2020/11/20</stp>
        <tr r="BM59" s="8"/>
      </tp>
      <tp>
        <v>-311.77877660000001</v>
        <stp/>
        <stp>EM_S_VAL_PE_TTM</stp>
        <stp>2</stp>
        <stp>000023.SZ</stp>
        <stp>2020/12/29</stp>
        <tr r="BT86" s="8"/>
      </tp>
      <tp>
        <v>-320.63722238000003</v>
        <stp/>
        <stp>EM_S_VAL_PE_TTM</stp>
        <stp>2</stp>
        <stp>000023.SZ</stp>
        <stp>2020/10/29</stp>
        <tr r="BT43" s="8"/>
      </tp>
      <tp>
        <v>-13.48777411</v>
        <stp/>
        <stp>EM_S_VAL_PE_TTM</stp>
        <stp>2</stp>
        <stp>300093.SZ</stp>
        <stp>2020/12/29</stp>
        <tr r="AF86" s="8"/>
      </tp>
      <tp>
        <v>-18.734892500000001</v>
        <stp/>
        <stp>EM_S_VAL_PE_TTM</stp>
        <stp>2</stp>
        <stp>300093.SZ</stp>
        <stp>2020/10/29</stp>
        <tr r="AF43" s="8"/>
      </tp>
      <tp>
        <v>170.89448234</v>
        <stp/>
        <stp>EM_S_VAL_PE_TTM</stp>
        <stp>2</stp>
        <stp>600883.SH</stp>
        <stp>2020/10/21</stp>
        <tr r="BM37" s="8"/>
      </tp>
      <tp>
        <v>146.25696667</v>
        <stp/>
        <stp>EM_S_VAL_PE_TTM</stp>
        <stp>2</stp>
        <stp>600883.SH</stp>
        <stp>2020/12/21</stp>
        <tr r="BM80" s="8"/>
      </tp>
      <tp>
        <v>173.42625244999999</v>
        <stp/>
        <stp>EM_S_VAL_PE_TTM</stp>
        <stp>2</stp>
        <stp>600883.SH</stp>
        <stp>2020/10/22</stp>
        <tr r="BM38" s="8"/>
      </tp>
      <tp>
        <v>-4.2518954600000001</v>
        <stp/>
        <stp>EM_S_VAL_PE_TTM</stp>
        <stp>2</stp>
        <stp>600293.SH</stp>
        <stp>2020/10/28</stp>
        <tr r="BA42" s="8"/>
      </tp>
      <tp>
        <v>139.74492362999999</v>
        <stp/>
        <stp>EM_S_VAL_PE_TTM</stp>
        <stp>2</stp>
        <stp>600883.SH</stp>
        <stp>2020/12/22</stp>
        <tr r="BM81" s="8"/>
      </tp>
      <tp>
        <v>-5.2470199300000004</v>
        <stp/>
        <stp>EM_S_VAL_PE_TTM</stp>
        <stp>2</stp>
        <stp>600293.SH</stp>
        <stp>2020/12/28</stp>
        <tr r="BA85" s="8"/>
      </tp>
      <tp>
        <v>170.47252065000001</v>
        <stp/>
        <stp>EM_S_VAL_PE_TTM</stp>
        <stp>2</stp>
        <stp>600883.SH</stp>
        <stp>2020/10/23</stp>
        <tr r="BM39" s="8"/>
      </tp>
      <tp>
        <v>-4.2699886300000003</v>
        <stp/>
        <stp>EM_S_VAL_PE_TTM</stp>
        <stp>2</stp>
        <stp>600293.SH</stp>
        <stp>2020/10/29</stp>
        <tr r="BA43" s="8"/>
      </tp>
      <tp>
        <v>143.61694922000001</v>
        <stp/>
        <stp>EM_S_VAL_PE_TTM</stp>
        <stp>2</stp>
        <stp>600883.SH</stp>
        <stp>2020/11/23</stp>
        <tr r="BM60" s="8"/>
      </tp>
      <tp>
        <v>136.75290385</v>
        <stp/>
        <stp>EM_S_VAL_PE_TTM</stp>
        <stp>2</stp>
        <stp>600883.SH</stp>
        <stp>2020/12/23</stp>
        <tr r="BM82" s="8"/>
      </tp>
      <tp>
        <v>-5.1384608900000002</v>
        <stp/>
        <stp>EM_S_VAL_PE_TTM</stp>
        <stp>2</stp>
        <stp>600293.SH</stp>
        <stp>2020/12/29</stp>
        <tr r="BA86" s="8"/>
      </tp>
      <tp>
        <v>141.68093643</v>
        <stp/>
        <stp>EM_S_VAL_PE_TTM</stp>
        <stp>2</stp>
        <stp>600883.SH</stp>
        <stp>2020/11/24</stp>
        <tr r="BM61" s="8"/>
      </tp>
      <tp>
        <v>139.92092478999999</v>
        <stp/>
        <stp>EM_S_VAL_PE_TTM</stp>
        <stp>2</stp>
        <stp>600883.SH</stp>
        <stp>2020/12/24</stp>
        <tr r="BM83" s="8"/>
      </tp>
      <tp>
        <v>139.56892246999999</v>
        <stp/>
        <stp>EM_S_VAL_PE_TTM</stp>
        <stp>2</stp>
        <stp>600883.SH</stp>
        <stp>2020/11/25</stp>
        <tr r="BM62" s="8"/>
      </tp>
      <tp>
        <v>138.16091316000001</v>
        <stp/>
        <stp>EM_S_VAL_PE_TTM</stp>
        <stp>2</stp>
        <stp>600883.SH</stp>
        <stp>2020/12/25</stp>
        <tr r="BM84" s="8"/>
      </tp>
      <tp>
        <v>170.47252065000001</v>
        <stp/>
        <stp>EM_S_VAL_PE_TTM</stp>
        <stp>2</stp>
        <stp>600883.SH</stp>
        <stp>2020/10/26</stp>
        <tr r="BM40" s="8"/>
      </tp>
      <tp>
        <v>140.09692595999999</v>
        <stp/>
        <stp>EM_S_VAL_PE_TTM</stp>
        <stp>2</stp>
        <stp>600883.SH</stp>
        <stp>2020/11/26</stp>
        <tr r="BM63" s="8"/>
      </tp>
      <tp>
        <v>169.62859728000001</v>
        <stp/>
        <stp>EM_S_VAL_PE_TTM</stp>
        <stp>2</stp>
        <stp>600883.SH</stp>
        <stp>2020/10/27</stp>
        <tr r="BM41" s="8"/>
      </tp>
      <tp>
        <v>140.97693176999999</v>
        <stp/>
        <stp>EM_S_VAL_PE_TTM</stp>
        <stp>2</stp>
        <stp>600883.SH</stp>
        <stp>2020/11/27</stp>
        <tr r="BM64" s="8"/>
      </tp>
      <tp>
        <v>422.69771587000002</v>
        <stp/>
        <stp>EM_S_VAL_PE_TTM</stp>
        <stp>2</stp>
        <stp>000023.SZ</stp>
        <stp>2020/10/20</stp>
        <tr r="BT36" s="8"/>
      </tp>
      <tp>
        <v>-343.74621137999998</v>
        <stp/>
        <stp>EM_S_VAL_PE_TTM</stp>
        <stp>2</stp>
        <stp>000023.SZ</stp>
        <stp>2020/11/20</stp>
        <tr r="BT59" s="8"/>
      </tp>
      <tp>
        <v>-20.481365530000001</v>
        <stp/>
        <stp>EM_S_VAL_PE_TTM</stp>
        <stp>2</stp>
        <stp>300093.SZ</stp>
        <stp>2020/10/20</stp>
        <tr r="AF36" s="8"/>
      </tp>
      <tp>
        <v>-16.17066831</v>
        <stp/>
        <stp>EM_S_VAL_PE_TTM</stp>
        <stp>2</stp>
        <stp>300093.SZ</stp>
        <stp>2020/11/20</stp>
        <tr r="AF59" s="8"/>
      </tp>
      <tp>
        <v>168.99565476000001</v>
        <stp/>
        <stp>EM_S_VAL_PE_TTM</stp>
        <stp>2</stp>
        <stp>600883.SH</stp>
        <stp>2020/10/28</stp>
        <tr r="BM42" s="8"/>
      </tp>
      <tp>
        <v>-4.17734352</v>
        <stp/>
        <stp>EM_S_VAL_PE_TTM</stp>
        <stp>2</stp>
        <stp>600293.SH</stp>
        <stp>2020/10/22</stp>
        <tr r="BA38" s="8"/>
      </tp>
      <tp>
        <v>133.40888175000001</v>
        <stp/>
        <stp>EM_S_VAL_PE_TTM</stp>
        <stp>2</stp>
        <stp>600883.SH</stp>
        <stp>2020/12/28</stp>
        <tr r="BM85" s="8"/>
      </tp>
      <tp>
        <v>-4.5956657300000003</v>
        <stp/>
        <stp>EM_S_VAL_PE_TTM</stp>
        <stp>2</stp>
        <stp>600293.SH</stp>
        <stp>2020/12/22</stp>
        <tr r="BA81" s="8"/>
      </tp>
      <tp>
        <v>-322.75554636999999</v>
        <stp/>
        <stp>EM_S_VAL_PE_TTM</stp>
        <stp>2</stp>
        <stp>000023.SZ</stp>
        <stp>2020/12/21</stp>
        <tr r="BT80" s="8"/>
      </tp>
      <tp>
        <v>415.43902584</v>
        <stp/>
        <stp>EM_S_VAL_PE_TTM</stp>
        <stp>2</stp>
        <stp>000023.SZ</stp>
        <stp>2020/10/21</stp>
        <tr r="BT37" s="8"/>
      </tp>
      <tp>
        <v>-14.8218909</v>
        <stp/>
        <stp>EM_S_VAL_PE_TTM</stp>
        <stp>2</stp>
        <stp>300093.SZ</stp>
        <stp>2020/12/21</stp>
        <tr r="AF80" s="8"/>
      </tp>
      <tp>
        <v>-19.969772420000002</v>
        <stp/>
        <stp>EM_S_VAL_PE_TTM</stp>
        <stp>2</stp>
        <stp>300093.SZ</stp>
        <stp>2020/10/21</stp>
        <tr r="AF37" s="8"/>
      </tp>
      <tp>
        <v>-4.7042247599999998</v>
        <stp/>
        <stp>EM_S_VAL_PE_TTM</stp>
        <stp>2</stp>
        <stp>600293.SH</stp>
        <stp>2020/11/23</stp>
        <tr r="BA60" s="8"/>
      </tp>
      <tp>
        <v>168.99565476000001</v>
        <stp/>
        <stp>EM_S_VAL_PE_TTM</stp>
        <stp>2</stp>
        <stp>600883.SH</stp>
        <stp>2020/10/29</stp>
        <tr r="BM43" s="8"/>
      </tp>
      <tp>
        <v>-4.1259827299999996</v>
        <stp/>
        <stp>EM_S_VAL_PE_TTM</stp>
        <stp>2</stp>
        <stp>600293.SH</stp>
        <stp>2020/10/23</stp>
        <tr r="BA39" s="8"/>
      </tp>
      <tp>
        <v>134.11288640999999</v>
        <stp/>
        <stp>EM_S_VAL_PE_TTM</stp>
        <stp>2</stp>
        <stp>600883.SH</stp>
        <stp>2020/12/29</stp>
        <tr r="BM86" s="8"/>
      </tp>
      <tp>
        <v>-4.6137588999999997</v>
        <stp/>
        <stp>EM_S_VAL_PE_TTM</stp>
        <stp>2</stp>
        <stp>600293.SH</stp>
        <stp>2020/12/23</stp>
        <tr r="BA82" s="8"/>
      </tp>
      <tp>
        <v>-318.13374857000002</v>
        <stp/>
        <stp>EM_S_VAL_PE_TTM</stp>
        <stp>2</stp>
        <stp>000023.SZ</stp>
        <stp>2020/12/22</stp>
        <tr r="BT81" s="8"/>
      </tp>
      <tp>
        <v>418.34250185000002</v>
        <stp/>
        <stp>EM_S_VAL_PE_TTM</stp>
        <stp>2</stp>
        <stp>000023.SZ</stp>
        <stp>2020/10/22</stp>
        <tr r="BT38" s="8"/>
      </tp>
      <tp>
        <v>-14.57266029</v>
        <stp/>
        <stp>EM_S_VAL_PE_TTM</stp>
        <stp>2</stp>
        <stp>300093.SZ</stp>
        <stp>2020/12/22</stp>
        <tr r="AF81" s="8"/>
      </tp>
      <tp>
        <v>-19.281767890000001</v>
        <stp/>
        <stp>EM_S_VAL_PE_TTM</stp>
        <stp>2</stp>
        <stp>300093.SZ</stp>
        <stp>2020/10/22</stp>
        <tr r="AF38" s="8"/>
      </tp>
      <tp>
        <v>-5.2289267600000002</v>
        <stp/>
        <stp>EM_S_VAL_PE_TTM</stp>
        <stp>2</stp>
        <stp>600293.SH</stp>
        <stp>2020/11/20</stp>
        <tr r="BA59" s="8"/>
      </tp>
      <tp>
        <v>-4.34854612</v>
        <stp/>
        <stp>EM_S_VAL_PE_TTM</stp>
        <stp>2</stp>
        <stp>600293.SH</stp>
        <stp>2020/10/20</stp>
        <tr r="BA36" s="8"/>
      </tp>
      <tp>
        <v>-318.13374857000002</v>
        <stp/>
        <stp>EM_S_VAL_PE_TTM</stp>
        <stp>2</stp>
        <stp>000023.SZ</stp>
        <stp>2020/12/23</stp>
        <tr r="BT82" s="8"/>
      </tp>
      <tp>
        <v>411.08381181999999</v>
        <stp/>
        <stp>EM_S_VAL_PE_TTM</stp>
        <stp>2</stp>
        <stp>000023.SZ</stp>
        <stp>2020/10/23</stp>
        <tr r="BT39" s="8"/>
      </tp>
      <tp>
        <v>-340.08728811999998</v>
        <stp/>
        <stp>EM_S_VAL_PE_TTM</stp>
        <stp>2</stp>
        <stp>000023.SZ</stp>
        <stp>2020/11/23</stp>
        <tr r="BT60" s="8"/>
      </tp>
      <tp>
        <v>-14.748587779999999</v>
        <stp/>
        <stp>EM_S_VAL_PE_TTM</stp>
        <stp>2</stp>
        <stp>300093.SZ</stp>
        <stp>2020/12/23</stp>
        <tr r="AF82" s="8"/>
      </tp>
      <tp>
        <v>-19.369973600000002</v>
        <stp/>
        <stp>EM_S_VAL_PE_TTM</stp>
        <stp>2</stp>
        <stp>300093.SZ</stp>
        <stp>2020/10/23</stp>
        <tr r="AF39" s="8"/>
      </tp>
      <tp>
        <v>-15.906777079999999</v>
        <stp/>
        <stp>EM_S_VAL_PE_TTM</stp>
        <stp>2</stp>
        <stp>300093.SZ</stp>
        <stp>2020/11/23</stp>
        <tr r="AF60" s="8"/>
      </tp>
      <tp>
        <v>-4.24582456</v>
        <stp/>
        <stp>EM_S_VAL_PE_TTM</stp>
        <stp>2</stp>
        <stp>600293.SH</stp>
        <stp>2020/10/21</stp>
        <tr r="BA37" s="8"/>
      </tp>
      <tp>
        <v>-4.8127838000000001</v>
        <stp/>
        <stp>EM_S_VAL_PE_TTM</stp>
        <stp>2</stp>
        <stp>600293.SH</stp>
        <stp>2020/12/21</stp>
        <tr r="BA80" s="8"/>
      </tp>
      <tp>
        <v>-314.66740021999999</v>
        <stp/>
        <stp>EM_S_VAL_PE_TTM</stp>
        <stp>2</stp>
        <stp>000023.SZ</stp>
        <stp>2020/12/24</stp>
        <tr r="BT83" s="8"/>
      </tp>
      <tp>
        <v>-333.53974124000001</v>
        <stp/>
        <stp>EM_S_VAL_PE_TTM</stp>
        <stp>2</stp>
        <stp>000023.SZ</stp>
        <stp>2020/11/24</stp>
        <tr r="BT61" s="8"/>
      </tp>
      <tp>
        <v>-14.68994528</v>
        <stp/>
        <stp>EM_S_VAL_PE_TTM</stp>
        <stp>2</stp>
        <stp>300093.SZ</stp>
        <stp>2020/12/24</stp>
        <tr r="AF83" s="8"/>
      </tp>
      <tp>
        <v>-15.89211645</v>
        <stp/>
        <stp>EM_S_VAL_PE_TTM</stp>
        <stp>2</stp>
        <stp>300093.SZ</stp>
        <stp>2020/11/24</stp>
        <tr r="AF61" s="8"/>
      </tp>
      <tp>
        <v>-4.5775725600000001</v>
        <stp/>
        <stp>EM_S_VAL_PE_TTM</stp>
        <stp>2</stp>
        <stp>600293.SH</stp>
        <stp>2020/11/26</stp>
        <tr r="BA63" s="8"/>
      </tp>
      <tp>
        <v>-4.0917422099999996</v>
        <stp/>
        <stp>EM_S_VAL_PE_TTM</stp>
        <stp>2</stp>
        <stp>600293.SH</stp>
        <stp>2020/10/26</stp>
        <tr r="BA40" s="8"/>
      </tp>
      <tp>
        <v>-315.05255004000003</v>
        <stp/>
        <stp>EM_S_VAL_PE_TTM</stp>
        <stp>2</stp>
        <stp>000023.SZ</stp>
        <stp>2020/12/25</stp>
        <tr r="BT84" s="8"/>
      </tp>
      <tp>
        <v>-327.95506890000001</v>
        <stp/>
        <stp>EM_S_VAL_PE_TTM</stp>
        <stp>2</stp>
        <stp>000023.SZ</stp>
        <stp>2020/11/25</stp>
        <tr r="BT62" s="8"/>
      </tp>
      <tp>
        <v>-14.543339039999999</v>
        <stp/>
        <stp>EM_S_VAL_PE_TTM</stp>
        <stp>2</stp>
        <stp>300093.SZ</stp>
        <stp>2020/12/25</stp>
        <tr r="AF84" s="8"/>
      </tp>
      <tp>
        <v>-15.554922100000001</v>
        <stp/>
        <stp>EM_S_VAL_PE_TTM</stp>
        <stp>2</stp>
        <stp>300093.SZ</stp>
        <stp>2020/11/25</stp>
        <tr r="AF62" s="8"/>
      </tp>
      <tp>
        <v>-4.4690135199999999</v>
        <stp/>
        <stp>EM_S_VAL_PE_TTM</stp>
        <stp>2</stp>
        <stp>600293.SH</stp>
        <stp>2020/11/27</stp>
        <tr r="BA64" s="8"/>
      </tp>
      <tp>
        <v>-4.07462195</v>
        <stp/>
        <stp>EM_S_VAL_PE_TTM</stp>
        <stp>2</stp>
        <stp>600293.SH</stp>
        <stp>2020/10/27</stp>
        <tr r="BA41" s="8"/>
      </tp>
      <tp>
        <v>405.51881614000001</v>
        <stp/>
        <stp>EM_S_VAL_PE_TTM</stp>
        <stp>2</stp>
        <stp>000023.SZ</stp>
        <stp>2020/10/26</stp>
        <tr r="BT40" s="8"/>
      </tp>
      <tp>
        <v>-325.45159509000001</v>
        <stp/>
        <stp>EM_S_VAL_PE_TTM</stp>
        <stp>2</stp>
        <stp>000023.SZ</stp>
        <stp>2020/11/26</stp>
        <tr r="BT63" s="8"/>
      </tp>
      <tp>
        <v>-19.10535647</v>
        <stp/>
        <stp>EM_S_VAL_PE_TTM</stp>
        <stp>2</stp>
        <stp>300093.SZ</stp>
        <stp>2020/10/26</stp>
        <tr r="AF40" s="8"/>
      </tp>
      <tp>
        <v>-15.584243349999999</v>
        <stp/>
        <stp>EM_S_VAL_PE_TTM</stp>
        <stp>2</stp>
        <stp>300093.SZ</stp>
        <stp>2020/11/26</stp>
        <tr r="AF63" s="8"/>
      </tp>
      <tp>
        <v>-4.5594793899999999</v>
        <stp/>
        <stp>EM_S_VAL_PE_TTM</stp>
        <stp>2</stp>
        <stp>600293.SH</stp>
        <stp>2020/11/24</stp>
        <tr r="BA61" s="8"/>
      </tp>
      <tp>
        <v>-4.88515648</v>
        <stp/>
        <stp>EM_S_VAL_PE_TTM</stp>
        <stp>2</stp>
        <stp>600293.SH</stp>
        <stp>2020/12/24</stp>
        <tr r="BA83" s="8"/>
      </tp>
      <tp>
        <v>422.93967220000002</v>
        <stp/>
        <stp>EM_S_VAL_PE_TTM</stp>
        <stp>2</stp>
        <stp>000023.SZ</stp>
        <stp>2020/10/27</stp>
        <tr r="BT41" s="8"/>
      </tp>
      <tp>
        <v>-328.91794343999999</v>
        <stp/>
        <stp>EM_S_VAL_PE_TTM</stp>
        <stp>2</stp>
        <stp>000023.SZ</stp>
        <stp>2020/11/27</stp>
        <tr r="BT64" s="8"/>
      </tp>
      <tp>
        <v>-18.911303910000001</v>
        <stp/>
        <stp>EM_S_VAL_PE_TTM</stp>
        <stp>2</stp>
        <stp>300093.SZ</stp>
        <stp>2020/10/27</stp>
        <tr r="AF41" s="8"/>
      </tp>
      <tp>
        <v>-15.59890397</v>
        <stp/>
        <stp>EM_S_VAL_PE_TTM</stp>
        <stp>2</stp>
        <stp>300093.SZ</stp>
        <stp>2020/11/27</stp>
        <tr r="AF64" s="8"/>
      </tp>
      <tp>
        <v>-4.72231793</v>
        <stp/>
        <stp>EM_S_VAL_PE_TTM</stp>
        <stp>2</stp>
        <stp>600293.SH</stp>
        <stp>2020/11/25</stp>
        <tr r="BA62" s="8"/>
      </tp>
      <tp>
        <v>-4.7765974499999997</v>
        <stp/>
        <stp>EM_S_VAL_PE_TTM</stp>
        <stp>2</stp>
        <stp>600293.SH</stp>
        <stp>2020/12/25</stp>
        <tr r="BA84" s="8"/>
      </tp>
      <tp>
        <v>34.639030210000001</v>
        <stp/>
        <stp>EM_S_VAL_PE_TTM</stp>
        <stp>2</stp>
        <stp>000012.SZ</stp>
        <stp>2020/11/18</stp>
        <tr r="BU57" s="8"/>
      </tp>
      <tp>
        <v>30.794994800000001</v>
        <stp/>
        <stp>EM_S_VAL_PE_TTM</stp>
        <stp>2</stp>
        <stp>000012.SZ</stp>
        <stp>2020/12/18</stp>
        <tr r="BU79" s="8"/>
      </tp>
      <tp>
        <v>8.9623412699999996</v>
        <stp/>
        <stp>EM_S_VAL_PE_TTM</stp>
        <stp>2</stp>
        <stp>600802.SH</stp>
        <stp>2020/11/10</stp>
        <tr r="BQ51" s="8"/>
      </tp>
      <tp>
        <v>8.9730617699999993</v>
        <stp/>
        <stp>EM_S_VAL_PE_TTM</stp>
        <stp>2</stp>
        <stp>600802.SH</stp>
        <stp>2020/12/10</stp>
        <tr r="BQ73" s="8"/>
      </tp>
      <tp>
        <v>32.460743479999998</v>
        <stp/>
        <stp>EM_S_VAL_PE_TTM</stp>
        <stp>2</stp>
        <stp>000012.SZ</stp>
        <stp>2020/11/19</stp>
        <tr r="BU58" s="8"/>
      </tp>
      <tp>
        <v>32.460741470000002</v>
        <stp/>
        <stp>EM_S_VAL_PE_TTM</stp>
        <stp>2</stp>
        <stp>000012.SZ</stp>
        <stp>2020/10/19</stp>
        <tr r="BU35" s="8"/>
      </tp>
      <tp>
        <v>9.2517948699999994</v>
        <stp/>
        <stp>EM_S_VAL_PE_TTM</stp>
        <stp>2</stp>
        <stp>600802.SH</stp>
        <stp>2020/11/11</stp>
        <tr r="BQ52" s="8"/>
      </tp>
      <tp>
        <v>8.9087387499999995</v>
        <stp/>
        <stp>EM_S_VAL_PE_TTM</stp>
        <stp>2</stp>
        <stp>600802.SH</stp>
        <stp>2020/12/11</stp>
        <tr r="BQ74" s="8"/>
      </tp>
      <tp>
        <v>9.6725943999999995</v>
        <stp/>
        <stp>EM_S_VAL_PE_TTM</stp>
        <stp>2</stp>
        <stp>600802.SH</stp>
        <stp>2020/10/12</stp>
        <tr r="BQ30" s="8"/>
      </tp>
      <tp>
        <v>9.2517948699999994</v>
        <stp/>
        <stp>EM_S_VAL_PE_TTM</stp>
        <stp>2</stp>
        <stp>600802.SH</stp>
        <stp>2020/11/12</stp>
        <tr r="BQ53" s="8"/>
      </tp>
      <tp>
        <v>9.6124539200000001</v>
        <stp/>
        <stp>EM_S_VAL_PE_TTM</stp>
        <stp>2</stp>
        <stp>600802.SH</stp>
        <stp>2020/10/13</stp>
        <tr r="BQ31" s="8"/>
      </tp>
      <tp>
        <v>9.0373847999999999</v>
        <stp/>
        <stp>EM_S_VAL_PE_TTM</stp>
        <stp>2</stp>
        <stp>600802.SH</stp>
        <stp>2020/11/13</stp>
        <tr r="BQ54" s="8"/>
      </tp>
      <tp>
        <v>9.4621027099999999</v>
        <stp/>
        <stp>EM_S_VAL_PE_TTM</stp>
        <stp>2</stp>
        <stp>600802.SH</stp>
        <stp>2020/10/14</stp>
        <tr r="BQ32" s="8"/>
      </tp>
      <tp>
        <v>8.8444157299999997</v>
        <stp/>
        <stp>EM_S_VAL_PE_TTM</stp>
        <stp>2</stp>
        <stp>600802.SH</stp>
        <stp>2020/12/14</stp>
        <tr r="BQ75" s="8"/>
      </tp>
      <tp>
        <v>9.48214954</v>
        <stp/>
        <stp>EM_S_VAL_PE_TTM</stp>
        <stp>2</stp>
        <stp>600802.SH</stp>
        <stp>2020/10/15</stp>
        <tr r="BQ33" s="8"/>
      </tp>
      <tp>
        <v>8.9945027799999995</v>
        <stp/>
        <stp>EM_S_VAL_PE_TTM</stp>
        <stp>2</stp>
        <stp>600802.SH</stp>
        <stp>2020/12/15</stp>
        <tr r="BQ76" s="8"/>
      </tp>
      <tp>
        <v>7.5930726899999996</v>
        <stp/>
        <stp>EM_S_VAL_PE_TTM</stp>
        <stp>2</stp>
        <stp>000672.SZ</stp>
        <stp>2020/12/18</stp>
        <tr r="BG79" s="8"/>
      </tp>
      <tp>
        <v>8.4967577700000003</v>
        <stp/>
        <stp>EM_S_VAL_PE_TTM</stp>
        <stp>2</stp>
        <stp>000672.SZ</stp>
        <stp>2020/11/18</stp>
        <tr r="BG57" s="8"/>
      </tp>
      <tp>
        <v>9.4019622199999997</v>
        <stp/>
        <stp>EM_S_VAL_PE_TTM</stp>
        <stp>2</stp>
        <stp>600802.SH</stp>
        <stp>2020/10/16</stp>
        <tr r="BQ34" s="8"/>
      </tp>
      <tp>
        <v>9.3804409199999998</v>
        <stp/>
        <stp>EM_S_VAL_PE_TTM</stp>
        <stp>2</stp>
        <stp>600802.SH</stp>
        <stp>2020/11/16</stp>
        <tr r="BQ55" s="8"/>
      </tp>
      <tp>
        <v>8.8444157299999997</v>
        <stp/>
        <stp>EM_S_VAL_PE_TTM</stp>
        <stp>2</stp>
        <stp>600802.SH</stp>
        <stp>2020/12/16</stp>
        <tr r="BQ77" s="8"/>
      </tp>
      <tp>
        <v>8.3414368999999997</v>
        <stp/>
        <stp>EM_S_VAL_PE_TTM</stp>
        <stp>2</stp>
        <stp>000672.SZ</stp>
        <stp>2020/11/19</stp>
        <tr r="BG58" s="8"/>
      </tp>
      <tp>
        <v>7.97640671</v>
        <stp/>
        <stp>EM_S_VAL_PE_TTM</stp>
        <stp>2</stp>
        <stp>000672.SZ</stp>
        <stp>2020/10/19</stp>
        <tr r="BG35" s="8"/>
      </tp>
      <tp>
        <v>9.3589999099999996</v>
        <stp/>
        <stp>EM_S_VAL_PE_TTM</stp>
        <stp>2</stp>
        <stp>600802.SH</stp>
        <stp>2020/11/17</stp>
        <tr r="BQ56" s="8"/>
      </tp>
      <tp>
        <v>8.9945027799999995</v>
        <stp/>
        <stp>EM_S_VAL_PE_TTM</stp>
        <stp>2</stp>
        <stp>600802.SH</stp>
        <stp>2020/12/17</stp>
        <tr r="BQ78" s="8"/>
      </tp>
      <tp>
        <v>32.289897459999999</v>
        <stp/>
        <stp>EM_S_VAL_PE_TTM</stp>
        <stp>2</stp>
        <stp>000012.SZ</stp>
        <stp>2020/11/10</stp>
        <tr r="BU51" s="8"/>
      </tp>
      <tp>
        <v>29.769918690000001</v>
        <stp/>
        <stp>EM_S_VAL_PE_TTM</stp>
        <stp>2</stp>
        <stp>000012.SZ</stp>
        <stp>2020/12/10</stp>
        <tr r="BU73" s="8"/>
      </tp>
      <tp>
        <v>7.4695220000000004</v>
        <stp/>
        <stp>EM_S_VAL_PE_TTM</stp>
        <stp>2</stp>
        <stp>000672.SZ</stp>
        <stp>2020/12/16</stp>
        <tr r="BG77" s="8"/>
      </tp>
      <tp>
        <v>8.6803188000000002</v>
        <stp/>
        <stp>EM_S_VAL_PE_TTM</stp>
        <stp>2</stp>
        <stp>000672.SZ</stp>
        <stp>2020/11/16</stp>
        <tr r="BG55" s="8"/>
      </tp>
      <tp>
        <v>8.1364114500000007</v>
        <stp/>
        <stp>EM_S_VAL_PE_TTM</stp>
        <stp>2</stp>
        <stp>000672.SZ</stp>
        <stp>2020/10/16</stp>
        <tr r="BG34" s="8"/>
      </tp>
      <tp>
        <v>9.6055714999999999</v>
        <stp/>
        <stp>EM_S_VAL_PE_TTM</stp>
        <stp>2</stp>
        <stp>600802.SH</stp>
        <stp>2020/11/18</stp>
        <tr r="BQ57" s="8"/>
      </tp>
      <tp>
        <v>8.9945027799999995</v>
        <stp/>
        <stp>EM_S_VAL_PE_TTM</stp>
        <stp>2</stp>
        <stp>600802.SH</stp>
        <stp>2020/12/18</stp>
        <tr r="BQ79" s="8"/>
      </tp>
      <tp>
        <v>32.802435510000002</v>
        <stp/>
        <stp>EM_S_VAL_PE_TTM</stp>
        <stp>2</stp>
        <stp>000012.SZ</stp>
        <stp>2020/11/11</stp>
        <tr r="BU52" s="8"/>
      </tp>
      <tp>
        <v>29.428226649999999</v>
        <stp/>
        <stp>EM_S_VAL_PE_TTM</stp>
        <stp>2</stp>
        <stp>000012.SZ</stp>
        <stp>2020/12/11</stp>
        <tr r="BU74" s="8"/>
      </tp>
      <tp>
        <v>7.6071927700000002</v>
        <stp/>
        <stp>EM_S_VAL_PE_TTM</stp>
        <stp>2</stp>
        <stp>000672.SZ</stp>
        <stp>2020/12/17</stp>
        <tr r="BG78" s="8"/>
      </tp>
      <tp>
        <v>8.6238384900000007</v>
        <stp/>
        <stp>EM_S_VAL_PE_TTM</stp>
        <stp>2</stp>
        <stp>000672.SZ</stp>
        <stp>2020/11/17</stp>
        <tr r="BG56" s="8"/>
      </tp>
      <tp>
        <v>9.2716578399999996</v>
        <stp/>
        <stp>EM_S_VAL_PE_TTM</stp>
        <stp>2</stp>
        <stp>600802.SH</stp>
        <stp>2020/10/19</stp>
        <tr r="BQ35" s="8"/>
      </tp>
      <tp>
        <v>9.4340434399999999</v>
        <stp/>
        <stp>EM_S_VAL_PE_TTM</stp>
        <stp>2</stp>
        <stp>600802.SH</stp>
        <stp>2020/11/19</stp>
        <tr r="BQ58" s="8"/>
      </tp>
      <tp>
        <v>32.845147019999999</v>
        <stp/>
        <stp>EM_S_VAL_PE_TTM</stp>
        <stp>2</stp>
        <stp>000012.SZ</stp>
        <stp>2020/11/12</stp>
        <tr r="BU53" s="8"/>
      </tp>
      <tp>
        <v>35.02636708</v>
        <stp/>
        <stp>EM_S_VAL_PE_TTM</stp>
        <stp>2</stp>
        <stp>000012.SZ</stp>
        <stp>2020/10/12</stp>
        <tr r="BU30" s="8"/>
      </tp>
      <tp>
        <v>15.85413164</v>
        <stp/>
        <stp>EM_S_VAL_PE_TTM</stp>
        <stp>2</stp>
        <stp>002302.SZ</stp>
        <stp>2020/12/31</stp>
        <tr r="AK88" s="8"/>
      </tp>
      <tp>
        <v>7.5189422700000001</v>
        <stp/>
        <stp>EM_S_VAL_PE_TTM</stp>
        <stp>2</stp>
        <stp>000672.SZ</stp>
        <stp>2020/12/14</stp>
        <tr r="BG75" s="8"/>
      </tp>
      <tp>
        <v>29.04422933</v>
        <stp/>
        <stp>EM_S_VAL_PE_TTM</stp>
        <stp>2</stp>
        <stp>002372.SZ</stp>
        <stp>2020/12/31</stp>
        <tr r="AI88" s="8"/>
      </tp>
      <tp>
        <v>8.2521595699999999</v>
        <stp/>
        <stp>EM_S_VAL_PE_TTM</stp>
        <stp>2</stp>
        <stp>000672.SZ</stp>
        <stp>2020/10/14</stp>
        <tr r="BG32" s="8"/>
      </tp>
      <tp>
        <v>11.15346098</v>
        <stp/>
        <stp>EM_S_VAL_PE_TTM</stp>
        <stp>2</stp>
        <stp>002392.SZ</stp>
        <stp>2020/12/31</stp>
        <tr r="AH88" s="8"/>
      </tp>
      <tp>
        <v>32.845147019999999</v>
        <stp/>
        <stp>EM_S_VAL_PE_TTM</stp>
        <stp>2</stp>
        <stp>000012.SZ</stp>
        <stp>2020/11/13</stp>
        <tr r="BU54" s="8"/>
      </tp>
      <tp>
        <v>16.450015860000001</v>
        <stp/>
        <stp>EM_S_VAL_PE_TTM</stp>
        <stp>2</stp>
        <stp>002302.SZ</stp>
        <stp>2020/10/30</stp>
        <tr r="AK44" s="8"/>
      </tp>
      <tp>
        <v>34.914818140000001</v>
        <stp/>
        <stp>EM_S_VAL_PE_TTM</stp>
        <stp>2</stp>
        <stp>000012.SZ</stp>
        <stp>2020/10/13</stp>
        <tr r="BU31" s="8"/>
      </tp>
      <tp>
        <v>17.00978589</v>
        <stp/>
        <stp>EM_S_VAL_PE_TTM</stp>
        <stp>2</stp>
        <stp>002302.SZ</stp>
        <stp>2020/11/30</stp>
        <tr r="AK65" s="8"/>
      </tp>
      <tp>
        <v>15.781903249999999</v>
        <stp/>
        <stp>EM_S_VAL_PE_TTM</stp>
        <stp>2</stp>
        <stp>002302.SZ</stp>
        <stp>2020/12/30</stp>
        <tr r="AK87" s="8"/>
      </tp>
      <tp>
        <v>7.6777931700000002</v>
        <stp/>
        <stp>EM_S_VAL_PE_TTM</stp>
        <stp>2</stp>
        <stp>000672.SZ</stp>
        <stp>2020/12/15</stp>
        <tr r="BG76" s="8"/>
      </tp>
      <tp>
        <v>27.553188680000002</v>
        <stp/>
        <stp>EM_S_VAL_PE_TTM</stp>
        <stp>2</stp>
        <stp>002372.SZ</stp>
        <stp>2020/12/30</stp>
        <tr r="AI87" s="8"/>
      </tp>
      <tp>
        <v>28.973854320000001</v>
        <stp/>
        <stp>EM_S_VAL_PE_TTM</stp>
        <stp>2</stp>
        <stp>002372.SZ</stp>
        <stp>2020/11/30</stp>
        <tr r="AI65" s="8"/>
      </tp>
      <tp>
        <v>8.3236510500000005</v>
        <stp/>
        <stp>EM_S_VAL_PE_TTM</stp>
        <stp>2</stp>
        <stp>000672.SZ</stp>
        <stp>2020/10/15</stp>
        <tr r="BG33" s="8"/>
      </tp>
      <tp>
        <v>28.697620539999999</v>
        <stp/>
        <stp>EM_S_VAL_PE_TTM</stp>
        <stp>2</stp>
        <stp>002372.SZ</stp>
        <stp>2020/10/30</stp>
        <tr r="AI44" s="8"/>
      </tp>
      <tp>
        <v>12.37065383</v>
        <stp/>
        <stp>EM_S_VAL_PE_TTM</stp>
        <stp>2</stp>
        <stp>002392.SZ</stp>
        <stp>2020/11/30</stp>
        <tr r="AH65" s="8"/>
      </tp>
      <tp>
        <v>12.643901209999999</v>
        <stp/>
        <stp>EM_S_VAL_PE_TTM</stp>
        <stp>2</stp>
        <stp>002392.SZ</stp>
        <stp>2020/10/30</stp>
        <tr r="AH44" s="8"/>
      </tp>
      <tp>
        <v>11.25282367</v>
        <stp/>
        <stp>EM_S_VAL_PE_TTM</stp>
        <stp>2</stp>
        <stp>002392.SZ</stp>
        <stp>2020/12/30</stp>
        <tr r="AH87" s="8"/>
      </tp>
      <tp>
        <v>35.472562840000002</v>
        <stp/>
        <stp>EM_S_VAL_PE_TTM</stp>
        <stp>2</stp>
        <stp>000012.SZ</stp>
        <stp>2020/10/14</stp>
        <tr r="BU32" s="8"/>
      </tp>
      <tp>
        <v>30.709571789999998</v>
        <stp/>
        <stp>EM_S_VAL_PE_TTM</stp>
        <stp>2</stp>
        <stp>000012.SZ</stp>
        <stp>2020/12/14</stp>
        <tr r="BU75" s="8"/>
      </tp>
      <tp>
        <v>8.6556086699999994</v>
        <stp/>
        <stp>EM_S_VAL_PE_TTM</stp>
        <stp>2</stp>
        <stp>000672.SZ</stp>
        <stp>2020/11/12</stp>
        <tr r="BG53" s="8"/>
      </tp>
      <tp>
        <v>8.5211037100000002</v>
        <stp/>
        <stp>EM_S_VAL_PE_TTM</stp>
        <stp>2</stp>
        <stp>000672.SZ</stp>
        <stp>2020/10/12</stp>
        <tr r="BG30" s="8"/>
      </tp>
      <tp>
        <v>33.632005329999998</v>
        <stp/>
        <stp>EM_S_VAL_PE_TTM</stp>
        <stp>2</stp>
        <stp>000012.SZ</stp>
        <stp>2020/10/15</stp>
        <tr r="BU33" s="8"/>
      </tp>
      <tp>
        <v>30.581437269999999</v>
        <stp/>
        <stp>EM_S_VAL_PE_TTM</stp>
        <stp>2</stp>
        <stp>000012.SZ</stp>
        <stp>2020/12/15</stp>
        <tr r="BU76" s="8"/>
      </tp>
      <tp>
        <v>8.4296873899999998</v>
        <stp/>
        <stp>EM_S_VAL_PE_TTM</stp>
        <stp>2</stp>
        <stp>000672.SZ</stp>
        <stp>2020/11/13</stp>
        <tr r="BG54" s="8"/>
      </tp>
      <tp>
        <v>8.4564209399999992</v>
        <stp/>
        <stp>EM_S_VAL_PE_TTM</stp>
        <stp>2</stp>
        <stp>000672.SZ</stp>
        <stp>2020/10/13</stp>
        <tr r="BG31" s="8"/>
      </tp>
      <tp>
        <v>33.443108080000002</v>
        <stp/>
        <stp>EM_S_VAL_PE_TTM</stp>
        <stp>2</stp>
        <stp>000012.SZ</stp>
        <stp>2020/11/16</stp>
        <tr r="BU55" s="8"/>
      </tp>
      <tp>
        <v>33.185809579999997</v>
        <stp/>
        <stp>EM_S_VAL_PE_TTM</stp>
        <stp>2</stp>
        <stp>000012.SZ</stp>
        <stp>2020/10/16</stp>
        <tr r="BU34" s="8"/>
      </tp>
      <tp>
        <v>29.8980532</v>
        <stp/>
        <stp>EM_S_VAL_PE_TTM</stp>
        <stp>2</stp>
        <stp>000012.SZ</stp>
        <stp>2020/12/16</stp>
        <tr r="BU77" s="8"/>
      </tp>
      <tp>
        <v>-5.2320000599999998</v>
        <stp/>
        <stp>EM_S_VAL_PE_TTM</stp>
        <stp>2</stp>
        <stp>002652.SZ</stp>
        <stp>2020/11/30</stp>
        <tr r="W65" s="8"/>
      </tp>
      <tp>
        <v>7.6601430700000002</v>
        <stp/>
        <stp>EM_S_VAL_PE_TTM</stp>
        <stp>2</stp>
        <stp>000672.SZ</stp>
        <stp>2020/12/10</stp>
        <tr r="BG73" s="8"/>
      </tp>
      <tp>
        <v>-5.1880336700000003</v>
        <stp/>
        <stp>EM_S_VAL_PE_TTM</stp>
        <stp>2</stp>
        <stp>002652.SZ</stp>
        <stp>2020/10/30</stp>
        <tr r="W44" s="8"/>
      </tp>
      <tp>
        <v>8.0872754699999998</v>
        <stp/>
        <stp>EM_S_VAL_PE_TTM</stp>
        <stp>2</stp>
        <stp>000672.SZ</stp>
        <stp>2020/11/10</stp>
        <tr r="BG51" s="8"/>
      </tp>
      <tp>
        <v>30.592883350000001</v>
        <stp/>
        <stp>EM_S_VAL_PE_TTM</stp>
        <stp>2</stp>
        <stp>002742.SZ</stp>
        <stp>2020/12/31</stp>
        <tr r="R88" s="8"/>
      </tp>
      <tp>
        <v>-4.7923361900000003</v>
        <stp/>
        <stp>EM_S_VAL_PE_TTM</stp>
        <stp>2</stp>
        <stp>002652.SZ</stp>
        <stp>2020/12/30</stp>
        <tr r="W87" s="8"/>
      </tp>
      <tp>
        <v>31.47837887</v>
        <stp/>
        <stp>EM_S_VAL_PE_TTM</stp>
        <stp>2</stp>
        <stp>000012.SZ</stp>
        <stp>2020/11/17</stp>
        <tr r="BU56" s="8"/>
      </tp>
      <tp>
        <v>29.214669130000001</v>
        <stp/>
        <stp>EM_S_VAL_PE_TTM</stp>
        <stp>2</stp>
        <stp>000012.SZ</stp>
        <stp>2020/12/17</stp>
        <tr r="BU78" s="8"/>
      </tp>
      <tp>
        <v>31.62993024</v>
        <stp/>
        <stp>EM_S_VAL_PE_TTM</stp>
        <stp>2</stp>
        <stp>002742.SZ</stp>
        <stp>2020/10/30</stp>
        <tr r="R44" s="8"/>
      </tp>
      <tp>
        <v>7.56130251</v>
        <stp/>
        <stp>EM_S_VAL_PE_TTM</stp>
        <stp>2</stp>
        <stp>000672.SZ</stp>
        <stp>2020/12/11</stp>
        <tr r="BG74" s="8"/>
      </tp>
      <tp>
        <v>32.007038199999997</v>
        <stp/>
        <stp>EM_S_VAL_PE_TTM</stp>
        <stp>2</stp>
        <stp>002742.SZ</stp>
        <stp>2020/11/30</stp>
        <tr r="R65" s="8"/>
      </tp>
      <tp>
        <v>8.5567681100000001</v>
        <stp/>
        <stp>EM_S_VAL_PE_TTM</stp>
        <stp>2</stp>
        <stp>000672.SZ</stp>
        <stp>2020/11/11</stp>
        <tr r="BG52" s="8"/>
      </tp>
      <tp>
        <v>30.73429883</v>
        <stp/>
        <stp>EM_S_VAL_PE_TTM</stp>
        <stp>2</stp>
        <stp>002742.SZ</stp>
        <stp>2020/12/30</stp>
        <tr r="R87" s="8"/>
      </tp>
      <tp>
        <v>-4.8802689700000004</v>
        <stp/>
        <stp>EM_S_VAL_PE_TTM</stp>
        <stp>2</stp>
        <stp>002652.SZ</stp>
        <stp>2020/12/31</stp>
        <tr r="W88" s="8"/>
      </tp>
      <tp>
        <v>12.289088270000001</v>
        <stp/>
        <stp>EM_S_VAL_PE_TTM</stp>
        <stp>2</stp>
        <stp>601992.SH</stp>
        <stp>2020/11/11</stp>
        <tr r="AD52" s="8"/>
      </tp>
      <tp>
        <v>12.170161609999999</v>
        <stp/>
        <stp>EM_S_VAL_PE_TTM</stp>
        <stp>2</stp>
        <stp>601992.SH</stp>
        <stp>2020/12/11</stp>
        <tr r="AD74" s="8"/>
      </tp>
      <tp>
        <v>12.170161609999999</v>
        <stp/>
        <stp>EM_S_VAL_PE_TTM</stp>
        <stp>2</stp>
        <stp>601992.SH</stp>
        <stp>2020/11/10</stp>
        <tr r="AD51" s="8"/>
      </tp>
      <tp>
        <v>12.05123495</v>
        <stp/>
        <stp>EM_S_VAL_PE_TTM</stp>
        <stp>2</stp>
        <stp>601992.SH</stp>
        <stp>2020/12/10</stp>
        <tr r="AD73" s="8"/>
      </tp>
      <tp>
        <v>17.045900079999999</v>
        <stp/>
        <stp>EM_S_VAL_PE_TTM</stp>
        <stp>2</stp>
        <stp>002302.SZ</stp>
        <stp>2020/10/29</stp>
        <tr r="AK43" s="8"/>
      </tp>
      <tp>
        <v>15.87218874</v>
        <stp/>
        <stp>EM_S_VAL_PE_TTM</stp>
        <stp>2</stp>
        <stp>002302.SZ</stp>
        <stp>2020/12/29</stp>
        <tr r="AK86" s="8"/>
      </tp>
      <tp>
        <v>27.879353819999999</v>
        <stp/>
        <stp>EM_S_VAL_PE_TTM</stp>
        <stp>2</stp>
        <stp>002372.SZ</stp>
        <stp>2020/12/29</stp>
        <tr r="AI86" s="8"/>
      </tp>
      <tp>
        <v>27.868919200000001</v>
        <stp/>
        <stp>EM_S_VAL_PE_TTM</stp>
        <stp>2</stp>
        <stp>002372.SZ</stp>
        <stp>2020/10/29</stp>
        <tr r="AI43" s="8"/>
      </tp>
      <tp>
        <v>13.646162049999999</v>
        <stp/>
        <stp>EM_S_VAL_PE_TTM</stp>
        <stp>2</stp>
        <stp>002392.SZ</stp>
        <stp>2020/10/29</stp>
        <tr r="AH43" s="8"/>
      </tp>
      <tp>
        <v>11.0540983</v>
        <stp/>
        <stp>EM_S_VAL_PE_TTM</stp>
        <stp>2</stp>
        <stp>002392.SZ</stp>
        <stp>2020/12/29</stp>
        <tr r="AH86" s="8"/>
      </tp>
      <tp>
        <v>12.05123495</v>
        <stp/>
        <stp>EM_S_VAL_PE_TTM</stp>
        <stp>2</stp>
        <stp>601992.SH</stp>
        <stp>2020/11/13</stp>
        <tr r="AD54" s="8"/>
      </tp>
      <tp>
        <v>15.439394739999999</v>
        <stp/>
        <stp>EM_S_VAL_PE_TTM</stp>
        <stp>2</stp>
        <stp>601992.SH</stp>
        <stp>2020/10/13</stp>
        <tr r="AD31" s="8"/>
      </tp>
      <tp>
        <v>17.027842979999999</v>
        <stp/>
        <stp>EM_S_VAL_PE_TTM</stp>
        <stp>2</stp>
        <stp>002302.SZ</stp>
        <stp>2020/10/28</stp>
        <tr r="AK42" s="8"/>
      </tp>
      <tp>
        <v>15.456875500000001</v>
        <stp/>
        <stp>EM_S_VAL_PE_TTM</stp>
        <stp>2</stp>
        <stp>002302.SZ</stp>
        <stp>2020/12/28</stp>
        <tr r="AK85" s="8"/>
      </tp>
      <tp>
        <v>28.29870901</v>
        <stp/>
        <stp>EM_S_VAL_PE_TTM</stp>
        <stp>2</stp>
        <stp>002372.SZ</stp>
        <stp>2020/12/28</stp>
        <tr r="AI85" s="8"/>
      </tp>
      <tp>
        <v>28.977561640000001</v>
        <stp/>
        <stp>EM_S_VAL_PE_TTM</stp>
        <stp>2</stp>
        <stp>002372.SZ</stp>
        <stp>2020/10/28</stp>
        <tr r="AI42" s="8"/>
      </tp>
      <tp>
        <v>13.592856729999999</v>
        <stp/>
        <stp>EM_S_VAL_PE_TTM</stp>
        <stp>2</stp>
        <stp>002392.SZ</stp>
        <stp>2020/10/28</stp>
        <tr r="AH42" s="8"/>
      </tp>
      <tp>
        <v>11.327345680000001</v>
        <stp/>
        <stp>EM_S_VAL_PE_TTM</stp>
        <stp>2</stp>
        <stp>002392.SZ</stp>
        <stp>2020/12/28</stp>
        <tr r="AH85" s="8"/>
      </tp>
      <tp>
        <v>12.20980383</v>
        <stp/>
        <stp>EM_S_VAL_PE_TTM</stp>
        <stp>2</stp>
        <stp>601992.SH</stp>
        <stp>2020/11/12</stp>
        <tr r="AD53" s="8"/>
      </tp>
      <tp>
        <v>15.53773483</v>
        <stp/>
        <stp>EM_S_VAL_PE_TTM</stp>
        <stp>2</stp>
        <stp>601992.SH</stp>
        <stp>2020/10/12</stp>
        <tr r="AD30" s="8"/>
      </tp>
      <tp>
        <v>15.291884599999999</v>
        <stp/>
        <stp>EM_S_VAL_PE_TTM</stp>
        <stp>2</stp>
        <stp>601992.SH</stp>
        <stp>2020/10/15</stp>
        <tr r="AD33" s="8"/>
      </tp>
      <tp>
        <v>12.01159273</v>
        <stp/>
        <stp>EM_S_VAL_PE_TTM</stp>
        <stp>2</stp>
        <stp>601992.SH</stp>
        <stp>2020/12/15</stp>
        <tr r="AD76" s="8"/>
      </tp>
      <tp>
        <v>15.291884599999999</v>
        <stp/>
        <stp>EM_S_VAL_PE_TTM</stp>
        <stp>2</stp>
        <stp>601992.SH</stp>
        <stp>2020/10/14</stp>
        <tr r="AD32" s="8"/>
      </tp>
      <tp>
        <v>12.090877170000001</v>
        <stp/>
        <stp>EM_S_VAL_PE_TTM</stp>
        <stp>2</stp>
        <stp>601992.SH</stp>
        <stp>2020/12/14</stp>
        <tr r="AD75" s="8"/>
      </tp>
      <tp>
        <v>31.724207230000001</v>
        <stp/>
        <stp>EM_S_VAL_PE_TTM</stp>
        <stp>2</stp>
        <stp>002742.SZ</stp>
        <stp>2020/10/29</stp>
        <tr r="R43" s="8"/>
      </tp>
      <tp>
        <v>-5.3345883000000001</v>
        <stp/>
        <stp>EM_S_VAL_PE_TTM</stp>
        <stp>2</stp>
        <stp>002652.SZ</stp>
        <stp>2020/10/28</stp>
        <tr r="W42" s="8"/>
      </tp>
      <tp>
        <v>31.39423777</v>
        <stp/>
        <stp>EM_S_VAL_PE_TTM</stp>
        <stp>2</stp>
        <stp>002742.SZ</stp>
        <stp>2020/12/29</stp>
        <tr r="R86" s="8"/>
      </tp>
      <tp>
        <v>-4.8509580400000001</v>
        <stp/>
        <stp>EM_S_VAL_PE_TTM</stp>
        <stp>2</stp>
        <stp>002652.SZ</stp>
        <stp>2020/12/28</stp>
        <tr r="W85" s="8"/>
      </tp>
      <tp>
        <v>12.24944605</v>
        <stp/>
        <stp>EM_S_VAL_PE_TTM</stp>
        <stp>2</stp>
        <stp>601992.SH</stp>
        <stp>2020/11/17</stp>
        <tr r="AD56" s="8"/>
      </tp>
      <tp>
        <v>12.01159273</v>
        <stp/>
        <stp>EM_S_VAL_PE_TTM</stp>
        <stp>2</stp>
        <stp>601992.SH</stp>
        <stp>2020/12/17</stp>
        <tr r="AD78" s="8"/>
      </tp>
      <tp>
        <v>31.959899709999998</v>
        <stp/>
        <stp>EM_S_VAL_PE_TTM</stp>
        <stp>2</stp>
        <stp>002742.SZ</stp>
        <stp>2020/10/28</stp>
        <tr r="R42" s="8"/>
      </tp>
      <tp>
        <v>-5.3638992200000004</v>
        <stp/>
        <stp>EM_S_VAL_PE_TTM</stp>
        <stp>2</stp>
        <stp>002652.SZ</stp>
        <stp>2020/10/29</stp>
        <tr r="W43" s="8"/>
      </tp>
      <tp>
        <v>31.62993024</v>
        <stp/>
        <stp>EM_S_VAL_PE_TTM</stp>
        <stp>2</stp>
        <stp>002742.SZ</stp>
        <stp>2020/12/28</stp>
        <tr r="R85" s="8"/>
      </tp>
      <tp>
        <v>-4.76302527</v>
        <stp/>
        <stp>EM_S_VAL_PE_TTM</stp>
        <stp>2</stp>
        <stp>002652.SZ</stp>
        <stp>2020/12/29</stp>
        <tr r="W86" s="8"/>
      </tp>
      <tp>
        <v>12.32873049</v>
        <stp/>
        <stp>EM_S_VAL_PE_TTM</stp>
        <stp>2</stp>
        <stp>601992.SH</stp>
        <stp>2020/11/16</stp>
        <tr r="AD55" s="8"/>
      </tp>
      <tp>
        <v>15.242714550000001</v>
        <stp/>
        <stp>EM_S_VAL_PE_TTM</stp>
        <stp>2</stp>
        <stp>601992.SH</stp>
        <stp>2020/10/16</stp>
        <tr r="AD34" s="8"/>
      </tp>
      <tp>
        <v>12.01159273</v>
        <stp/>
        <stp>EM_S_VAL_PE_TTM</stp>
        <stp>2</stp>
        <stp>601992.SH</stp>
        <stp>2020/12/16</stp>
        <tr r="AD77" s="8"/>
      </tp>
      <tp>
        <v>17.388984929999999</v>
        <stp/>
        <stp>EM_S_VAL_PE_TTM</stp>
        <stp>2</stp>
        <stp>002302.SZ</stp>
        <stp>2020/10/23</stp>
        <tr r="AK39" s="8"/>
      </tp>
      <tp>
        <v>17.587613009999998</v>
        <stp/>
        <stp>EM_S_VAL_PE_TTM</stp>
        <stp>2</stp>
        <stp>002302.SZ</stp>
        <stp>2020/11/23</stp>
        <tr r="AK60" s="8"/>
      </tp>
      <tp>
        <v>15.601332279999999</v>
        <stp/>
        <stp>EM_S_VAL_PE_TTM</stp>
        <stp>2</stp>
        <stp>002302.SZ</stp>
        <stp>2020/12/23</stp>
        <tr r="AK82" s="8"/>
      </tp>
      <tp>
        <v>-5.24665552</v>
        <stp/>
        <stp>EM_S_VAL_PE_TTM</stp>
        <stp>2</stp>
        <stp>002652.SZ</stp>
        <stp>2020/11/26</stp>
        <tr r="W63" s="8"/>
      </tp>
      <tp>
        <v>31.959899709999998</v>
        <stp/>
        <stp>EM_S_VAL_PE_TTM</stp>
        <stp>2</stp>
        <stp>002742.SZ</stp>
        <stp>2020/10/27</stp>
        <tr r="R41" s="8"/>
      </tp>
      <tp>
        <v>28.14339227</v>
        <stp/>
        <stp>EM_S_VAL_PE_TTM</stp>
        <stp>2</stp>
        <stp>002372.SZ</stp>
        <stp>2020/12/23</stp>
        <tr r="AI82" s="8"/>
      </tp>
      <tp>
        <v>-5.4749919199999999</v>
        <stp/>
        <stp>EM_S_VAL_PE_TTM</stp>
        <stp>2</stp>
        <stp>002652.SZ</stp>
        <stp>2020/10/26</stp>
        <tr r="W40" s="8"/>
      </tp>
      <tp>
        <v>32.714115630000002</v>
        <stp/>
        <stp>EM_S_VAL_PE_TTM</stp>
        <stp>2</stp>
        <stp>002742.SZ</stp>
        <stp>2020/11/27</stp>
        <tr r="R64" s="8"/>
      </tp>
      <tp>
        <v>31.47530467</v>
        <stp/>
        <stp>EM_S_VAL_PE_TTM</stp>
        <stp>2</stp>
        <stp>002372.SZ</stp>
        <stp>2020/11/23</stp>
        <tr r="AI60" s="8"/>
      </tp>
      <tp>
        <v>28.41591296</v>
        <stp/>
        <stp>EM_S_VAL_PE_TTM</stp>
        <stp>2</stp>
        <stp>002372.SZ</stp>
        <stp>2020/10/23</stp>
        <tr r="AI39" s="8"/>
      </tp>
      <tp>
        <v>12.99167059</v>
        <stp/>
        <stp>EM_S_VAL_PE_TTM</stp>
        <stp>2</stp>
        <stp>002392.SZ</stp>
        <stp>2020/11/23</stp>
        <tr r="AH60" s="8"/>
      </tp>
      <tp>
        <v>14.15256259</v>
        <stp/>
        <stp>EM_S_VAL_PE_TTM</stp>
        <stp>2</stp>
        <stp>002392.SZ</stp>
        <stp>2020/10/23</stp>
        <tr r="AH39" s="8"/>
      </tp>
      <tp>
        <v>11.848999750000001</v>
        <stp/>
        <stp>EM_S_VAL_PE_TTM</stp>
        <stp>2</stp>
        <stp>002392.SZ</stp>
        <stp>2020/12/23</stp>
        <tr r="AH82" s="8"/>
      </tp>
      <tp>
        <v>12.20980383</v>
        <stp/>
        <stp>EM_S_VAL_PE_TTM</stp>
        <stp>2</stp>
        <stp>601992.SH</stp>
        <stp>2020/11/19</stp>
        <tr r="AD58" s="8"/>
      </tp>
      <tp>
        <v>15.242714550000001</v>
        <stp/>
        <stp>EM_S_VAL_PE_TTM</stp>
        <stp>2</stp>
        <stp>601992.SH</stp>
        <stp>2020/10/19</stp>
        <tr r="AD35" s="8"/>
      </tp>
      <tp>
        <v>18.747723180000001</v>
        <stp/>
        <stp>EM_S_VAL_PE_TTM</stp>
        <stp>2</stp>
        <stp>002302.SZ</stp>
        <stp>2020/10/22</stp>
        <tr r="AK38" s="8"/>
      </tp>
      <tp>
        <v>15.74578906</v>
        <stp/>
        <stp>EM_S_VAL_PE_TTM</stp>
        <stp>2</stp>
        <stp>002302.SZ</stp>
        <stp>2020/12/22</stp>
        <tr r="AK81" s="8"/>
      </tp>
      <tp>
        <v>-5.2759664500000003</v>
        <stp/>
        <stp>EM_S_VAL_PE_TTM</stp>
        <stp>2</stp>
        <stp>002652.SZ</stp>
        <stp>2020/11/27</stp>
        <tr r="W64" s="8"/>
      </tp>
      <tp>
        <v>32.007038199999997</v>
        <stp/>
        <stp>EM_S_VAL_PE_TTM</stp>
        <stp>2</stp>
        <stp>002742.SZ</stp>
        <stp>2020/10/26</stp>
        <tr r="R40" s="8"/>
      </tp>
      <tp>
        <v>28.407430720000001</v>
        <stp/>
        <stp>EM_S_VAL_PE_TTM</stp>
        <stp>2</stp>
        <stp>002372.SZ</stp>
        <stp>2020/12/22</stp>
        <tr r="AI81" s="8"/>
      </tp>
      <tp>
        <v>-5.3932101499999998</v>
        <stp/>
        <stp>EM_S_VAL_PE_TTM</stp>
        <stp>2</stp>
        <stp>002652.SZ</stp>
        <stp>2020/10/27</stp>
        <tr r="W41" s="8"/>
      </tp>
      <tp>
        <v>32.431284660000003</v>
        <stp/>
        <stp>EM_S_VAL_PE_TTM</stp>
        <stp>2</stp>
        <stp>002742.SZ</stp>
        <stp>2020/11/26</stp>
        <tr r="R63" s="8"/>
      </tp>
      <tp>
        <v>28.802046430000001</v>
        <stp/>
        <stp>EM_S_VAL_PE_TTM</stp>
        <stp>2</stp>
        <stp>002372.SZ</stp>
        <stp>2020/10/22</stp>
        <tr r="AI38" s="8"/>
      </tp>
      <tp>
        <v>14.685615800000001</v>
        <stp/>
        <stp>EM_S_VAL_PE_TTM</stp>
        <stp>2</stp>
        <stp>002392.SZ</stp>
        <stp>2020/10/22</stp>
        <tr r="AH38" s="8"/>
      </tp>
      <tp>
        <v>11.97320311</v>
        <stp/>
        <stp>EM_S_VAL_PE_TTM</stp>
        <stp>2</stp>
        <stp>002392.SZ</stp>
        <stp>2020/12/22</stp>
        <tr r="AH81" s="8"/>
      </tp>
      <tp>
        <v>12.289088270000001</v>
        <stp/>
        <stp>EM_S_VAL_PE_TTM</stp>
        <stp>2</stp>
        <stp>601992.SH</stp>
        <stp>2020/11/18</stp>
        <tr r="AD57" s="8"/>
      </tp>
      <tp>
        <v>11.971950509999999</v>
        <stp/>
        <stp>EM_S_VAL_PE_TTM</stp>
        <stp>2</stp>
        <stp>601992.SH</stp>
        <stp>2020/12/18</stp>
        <tr r="AD79" s="8"/>
      </tp>
      <tp>
        <v>18.844660730000001</v>
        <stp/>
        <stp>EM_S_VAL_PE_TTM</stp>
        <stp>2</stp>
        <stp>002302.SZ</stp>
        <stp>2020/10/21</stp>
        <tr r="AK37" s="8"/>
      </tp>
      <tp>
        <v>16.1611023</v>
        <stp/>
        <stp>EM_S_VAL_PE_TTM</stp>
        <stp>2</stp>
        <stp>002302.SZ</stp>
        <stp>2020/12/21</stp>
        <tr r="AK80" s="8"/>
      </tp>
      <tp>
        <v>-5.2759664500000003</v>
        <stp/>
        <stp>EM_S_VAL_PE_TTM</stp>
        <stp>2</stp>
        <stp>002652.SZ</stp>
        <stp>2020/11/24</stp>
        <tr r="W61" s="8"/>
      </tp>
      <tp>
        <v>28.951039290000001</v>
        <stp/>
        <stp>EM_S_VAL_PE_TTM</stp>
        <stp>2</stp>
        <stp>002372.SZ</stp>
        <stp>2020/12/21</stp>
        <tr r="AI80" s="8"/>
      </tp>
      <tp>
        <v>31.959899709999998</v>
        <stp/>
        <stp>EM_S_VAL_PE_TTM</stp>
        <stp>2</stp>
        <stp>002742.SZ</stp>
        <stp>2020/11/25</stp>
        <tr r="R62" s="8"/>
      </tp>
      <tp>
        <v>30.404329369999999</v>
        <stp/>
        <stp>EM_S_VAL_PE_TTM</stp>
        <stp>2</stp>
        <stp>002742.SZ</stp>
        <stp>2020/12/25</stp>
        <tr r="R84" s="8"/>
      </tp>
      <tp>
        <v>28.977561640000001</v>
        <stp/>
        <stp>EM_S_VAL_PE_TTM</stp>
        <stp>2</stp>
        <stp>002372.SZ</stp>
        <stp>2020/10/21</stp>
        <tr r="AI37" s="8"/>
      </tp>
      <tp>
        <v>-4.7044034200000002</v>
        <stp/>
        <stp>EM_S_VAL_PE_TTM</stp>
        <stp>2</stp>
        <stp>002652.SZ</stp>
        <stp>2020/12/24</stp>
        <tr r="W83" s="8"/>
      </tp>
      <tp>
        <v>15.16536368</v>
        <stp/>
        <stp>EM_S_VAL_PE_TTM</stp>
        <stp>2</stp>
        <stp>002392.SZ</stp>
        <stp>2020/10/21</stp>
        <tr r="AH37" s="8"/>
      </tp>
      <tp>
        <v>12.320972490000001</v>
        <stp/>
        <stp>EM_S_VAL_PE_TTM</stp>
        <stp>2</stp>
        <stp>002392.SZ</stp>
        <stp>2020/12/21</stp>
        <tr r="AH80" s="8"/>
      </tp>
      <tp>
        <v>18.9609858</v>
        <stp/>
        <stp>EM_S_VAL_PE_TTM</stp>
        <stp>2</stp>
        <stp>002302.SZ</stp>
        <stp>2020/10/20</stp>
        <tr r="AK36" s="8"/>
      </tp>
      <tp>
        <v>17.31675654</v>
        <stp/>
        <stp>EM_S_VAL_PE_TTM</stp>
        <stp>2</stp>
        <stp>002302.SZ</stp>
        <stp>2020/11/20</stp>
        <tr r="AK59" s="8"/>
      </tp>
      <tp>
        <v>-5.2320000599999998</v>
        <stp/>
        <stp>EM_S_VAL_PE_TTM</stp>
        <stp>2</stp>
        <stp>002652.SZ</stp>
        <stp>2020/11/25</stp>
        <tr r="W62" s="8"/>
      </tp>
      <tp>
        <v>30.640021839999999</v>
        <stp/>
        <stp>EM_S_VAL_PE_TTM</stp>
        <stp>2</stp>
        <stp>002742.SZ</stp>
        <stp>2020/11/24</stp>
        <tr r="R61" s="8"/>
      </tp>
      <tp>
        <v>31.644114200000001</v>
        <stp/>
        <stp>EM_S_VAL_PE_TTM</stp>
        <stp>2</stp>
        <stp>002372.SZ</stp>
        <stp>2020/11/20</stp>
        <tr r="AI59" s="8"/>
      </tp>
      <tp>
        <v>30.545744849999998</v>
        <stp/>
        <stp>EM_S_VAL_PE_TTM</stp>
        <stp>2</stp>
        <stp>002742.SZ</stp>
        <stp>2020/12/24</stp>
        <tr r="R83" s="8"/>
      </tp>
      <tp>
        <v>28.977561640000001</v>
        <stp/>
        <stp>EM_S_VAL_PE_TTM</stp>
        <stp>2</stp>
        <stp>002372.SZ</stp>
        <stp>2020/10/20</stp>
        <tr r="AI36" s="8"/>
      </tp>
      <tp>
        <v>-4.8363025799999999</v>
        <stp/>
        <stp>EM_S_VAL_PE_TTM</stp>
        <stp>2</stp>
        <stp>002652.SZ</stp>
        <stp>2020/12/25</stp>
        <tr r="W84" s="8"/>
      </tp>
      <tp>
        <v>12.74326389</v>
        <stp/>
        <stp>EM_S_VAL_PE_TTM</stp>
        <stp>2</stp>
        <stp>002392.SZ</stp>
        <stp>2020/11/20</stp>
        <tr r="AH59" s="8"/>
      </tp>
      <tp>
        <v>15.485195600000001</v>
        <stp/>
        <stp>EM_S_VAL_PE_TTM</stp>
        <stp>2</stp>
        <stp>002392.SZ</stp>
        <stp>2020/10/20</stp>
        <tr r="AH36" s="8"/>
      </tp>
      <tp>
        <v>17.226471060000002</v>
        <stp/>
        <stp>EM_S_VAL_PE_TTM</stp>
        <stp>2</stp>
        <stp>002302.SZ</stp>
        <stp>2020/10/27</stp>
        <tr r="AK41" s="8"/>
      </tp>
      <tp>
        <v>17.063957179999999</v>
        <stp/>
        <stp>EM_S_VAL_PE_TTM</stp>
        <stp>2</stp>
        <stp>002302.SZ</stp>
        <stp>2020/11/27</stp>
        <tr r="AK64" s="8"/>
      </tp>
      <tp>
        <v>32.66697714</v>
        <stp/>
        <stp>EM_S_VAL_PE_TTM</stp>
        <stp>2</stp>
        <stp>002742.SZ</stp>
        <stp>2020/10/23</stp>
        <tr r="R39" s="8"/>
      </tp>
      <tp>
        <v>-5.6668380000000003</v>
        <stp/>
        <stp>EM_S_VAL_PE_TTM</stp>
        <stp>2</stp>
        <stp>002652.SZ</stp>
        <stp>2020/10/22</stp>
        <tr r="W38" s="8"/>
      </tp>
      <tp>
        <v>30.545744849999998</v>
        <stp/>
        <stp>EM_S_VAL_PE_TTM</stp>
        <stp>2</stp>
        <stp>002742.SZ</stp>
        <stp>2020/11/23</stp>
        <tr r="R60" s="8"/>
      </tp>
      <tp>
        <v>30.278291620000001</v>
        <stp/>
        <stp>EM_S_VAL_PE_TTM</stp>
        <stp>2</stp>
        <stp>002372.SZ</stp>
        <stp>2020/11/27</stp>
        <tr r="AI64" s="8"/>
      </tp>
      <tp>
        <v>31.62993024</v>
        <stp/>
        <stp>EM_S_VAL_PE_TTM</stp>
        <stp>2</stp>
        <stp>002742.SZ</stp>
        <stp>2020/12/23</stp>
        <tr r="R82" s="8"/>
      </tp>
      <tp>
        <v>28.556325130000001</v>
        <stp/>
        <stp>EM_S_VAL_PE_TTM</stp>
        <stp>2</stp>
        <stp>002372.SZ</stp>
        <stp>2020/10/27</stp>
        <tr r="AI41" s="8"/>
      </tp>
      <tp>
        <v>-5.2026891400000004</v>
        <stp/>
        <stp>EM_S_VAL_PE_TTM</stp>
        <stp>2</stp>
        <stp>002652.SZ</stp>
        <stp>2020/12/22</stp>
        <tr r="W81" s="8"/>
      </tp>
      <tp>
        <v>12.61906054</v>
        <stp/>
        <stp>EM_S_VAL_PE_TTM</stp>
        <stp>2</stp>
        <stp>002392.SZ</stp>
        <stp>2020/11/27</stp>
        <tr r="AH64" s="8"/>
      </tp>
      <tp>
        <v>13.77942535</v>
        <stp/>
        <stp>EM_S_VAL_PE_TTM</stp>
        <stp>2</stp>
        <stp>002392.SZ</stp>
        <stp>2020/10/27</stp>
        <tr r="AH41" s="8"/>
      </tp>
      <tp>
        <v>17.226471060000002</v>
        <stp/>
        <stp>EM_S_VAL_PE_TTM</stp>
        <stp>2</stp>
        <stp>002302.SZ</stp>
        <stp>2020/10/26</stp>
        <tr r="AK40" s="8"/>
      </tp>
      <tp>
        <v>17.00978589</v>
        <stp/>
        <stp>EM_S_VAL_PE_TTM</stp>
        <stp>2</stp>
        <stp>002302.SZ</stp>
        <stp>2020/11/26</stp>
        <tr r="AK63" s="8"/>
      </tp>
      <tp>
        <v>-5.3345883000000001</v>
        <stp/>
        <stp>EM_S_VAL_PE_TTM</stp>
        <stp>2</stp>
        <stp>002652.SZ</stp>
        <stp>2020/11/23</stp>
        <tr r="W60" s="8"/>
      </tp>
      <tp>
        <v>31.58762999</v>
        <stp/>
        <stp>EM_S_VAL_PE_TTM</stp>
        <stp>2</stp>
        <stp>002742.SZ</stp>
        <stp>2020/10/22</stp>
        <tr r="R38" s="8"/>
      </tp>
      <tp>
        <v>-5.5487788699999996</v>
        <stp/>
        <stp>EM_S_VAL_PE_TTM</stp>
        <stp>2</stp>
        <stp>002652.SZ</stp>
        <stp>2020/10/23</stp>
        <tr r="W39" s="8"/>
      </tp>
      <tp>
        <v>30.370369549999999</v>
        <stp/>
        <stp>EM_S_VAL_PE_TTM</stp>
        <stp>2</stp>
        <stp>002372.SZ</stp>
        <stp>2020/11/26</stp>
        <tr r="AI63" s="8"/>
      </tp>
      <tp>
        <v>32.007038199999997</v>
        <stp/>
        <stp>EM_S_VAL_PE_TTM</stp>
        <stp>2</stp>
        <stp>002742.SZ</stp>
        <stp>2020/12/22</stp>
        <tr r="R81" s="8"/>
      </tp>
      <tp>
        <v>28.135088620000001</v>
        <stp/>
        <stp>EM_S_VAL_PE_TTM</stp>
        <stp>2</stp>
        <stp>002372.SZ</stp>
        <stp>2020/10/26</stp>
        <tr r="AI40" s="8"/>
      </tp>
      <tp>
        <v>-4.9975126599999999</v>
        <stp/>
        <stp>EM_S_VAL_PE_TTM</stp>
        <stp>2</stp>
        <stp>002652.SZ</stp>
        <stp>2020/12/23</stp>
        <tr r="W82" s="8"/>
      </tp>
      <tp>
        <v>12.594219860000001</v>
        <stp/>
        <stp>EM_S_VAL_PE_TTM</stp>
        <stp>2</stp>
        <stp>002392.SZ</stp>
        <stp>2020/11/26</stp>
        <tr r="AH63" s="8"/>
      </tp>
      <tp>
        <v>13.592856729999999</v>
        <stp/>
        <stp>EM_S_VAL_PE_TTM</stp>
        <stp>2</stp>
        <stp>002392.SZ</stp>
        <stp>2020/10/26</stp>
        <tr r="AH40" s="8"/>
      </tp>
      <tp>
        <v>17.262585250000001</v>
        <stp/>
        <stp>EM_S_VAL_PE_TTM</stp>
        <stp>2</stp>
        <stp>002302.SZ</stp>
        <stp>2020/11/25</stp>
        <tr r="AK62" s="8"/>
      </tp>
      <tp>
        <v>15.565218079999999</v>
        <stp/>
        <stp>EM_S_VAL_PE_TTM</stp>
        <stp>2</stp>
        <stp>002302.SZ</stp>
        <stp>2020/12/25</stp>
        <tr r="AK84" s="8"/>
      </tp>
      <tp>
        <v>-5.3052773699999998</v>
        <stp/>
        <stp>EM_S_VAL_PE_TTM</stp>
        <stp>2</stp>
        <stp>002652.SZ</stp>
        <stp>2020/11/20</stp>
        <tr r="W59" s="8"/>
      </tp>
      <tp>
        <v>31.77048168</v>
        <stp/>
        <stp>EM_S_VAL_PE_TTM</stp>
        <stp>2</stp>
        <stp>002742.SZ</stp>
        <stp>2020/10/21</stp>
        <tr r="R37" s="8"/>
      </tp>
      <tp>
        <v>28.469557420000001</v>
        <stp/>
        <stp>EM_S_VAL_PE_TTM</stp>
        <stp>2</stp>
        <stp>002372.SZ</stp>
        <stp>2020/12/25</stp>
        <tr r="AI84" s="8"/>
      </tp>
      <tp>
        <v>-5.9029562499999999</v>
        <stp/>
        <stp>EM_S_VAL_PE_TTM</stp>
        <stp>2</stp>
        <stp>002652.SZ</stp>
        <stp>2020/10/20</stp>
        <tr r="W36" s="8"/>
      </tp>
      <tp>
        <v>30.707988610000001</v>
        <stp/>
        <stp>EM_S_VAL_PE_TTM</stp>
        <stp>2</stp>
        <stp>002372.SZ</stp>
        <stp>2020/11/25</stp>
        <tr r="AI62" s="8"/>
      </tp>
      <tp>
        <v>32.38414616</v>
        <stp/>
        <stp>EM_S_VAL_PE_TTM</stp>
        <stp>2</stp>
        <stp>002742.SZ</stp>
        <stp>2020/12/21</stp>
        <tr r="R80" s="8"/>
      </tp>
      <tp>
        <v>12.594219860000001</v>
        <stp/>
        <stp>EM_S_VAL_PE_TTM</stp>
        <stp>2</stp>
        <stp>002392.SZ</stp>
        <stp>2020/11/25</stp>
        <tr r="AH62" s="8"/>
      </tp>
      <tp>
        <v>11.898681099999999</v>
        <stp/>
        <stp>EM_S_VAL_PE_TTM</stp>
        <stp>2</stp>
        <stp>002392.SZ</stp>
        <stp>2020/12/25</stp>
        <tr r="AH84" s="8"/>
      </tp>
      <tp>
        <v>17.407042029999999</v>
        <stp/>
        <stp>EM_S_VAL_PE_TTM</stp>
        <stp>2</stp>
        <stp>002302.SZ</stp>
        <stp>2020/11/24</stp>
        <tr r="AK61" s="8"/>
      </tp>
      <tp>
        <v>15.38464711</v>
        <stp/>
        <stp>EM_S_VAL_PE_TTM</stp>
        <stp>2</stp>
        <stp>002302.SZ</stp>
        <stp>2020/12/24</stp>
        <tr r="AK83" s="8"/>
      </tp>
      <tp>
        <v>32.319036760000003</v>
        <stp/>
        <stp>EM_S_VAL_PE_TTM</stp>
        <stp>2</stp>
        <stp>002742.SZ</stp>
        <stp>2020/10/20</stp>
        <tr r="R36" s="8"/>
      </tp>
      <tp>
        <v>27.988075540000001</v>
        <stp/>
        <stp>EM_S_VAL_PE_TTM</stp>
        <stp>2</stp>
        <stp>002372.SZ</stp>
        <stp>2020/12/24</stp>
        <tr r="AI83" s="8"/>
      </tp>
      <tp>
        <v>-5.7553823399999997</v>
        <stp/>
        <stp>EM_S_VAL_PE_TTM</stp>
        <stp>2</stp>
        <stp>002652.SZ</stp>
        <stp>2020/10/21</stp>
        <tr r="W37" s="8"/>
      </tp>
      <tp>
        <v>30.73429883</v>
        <stp/>
        <stp>EM_S_VAL_PE_TTM</stp>
        <stp>2</stp>
        <stp>002742.SZ</stp>
        <stp>2020/11/20</stp>
        <tr r="R59" s="8"/>
      </tp>
      <tp>
        <v>31.613421559999999</v>
        <stp/>
        <stp>EM_S_VAL_PE_TTM</stp>
        <stp>2</stp>
        <stp>002372.SZ</stp>
        <stp>2020/11/24</stp>
        <tr r="AI61" s="8"/>
      </tp>
      <tp>
        <v>-5.2026891400000004</v>
        <stp/>
        <stp>EM_S_VAL_PE_TTM</stp>
        <stp>2</stp>
        <stp>002652.SZ</stp>
        <stp>2020/12/21</stp>
        <tr r="W80" s="8"/>
      </tp>
      <tp>
        <v>13.01651126</v>
        <stp/>
        <stp>EM_S_VAL_PE_TTM</stp>
        <stp>2</stp>
        <stp>002392.SZ</stp>
        <stp>2020/11/24</stp>
        <tr r="AH61" s="8"/>
      </tp>
      <tp>
        <v>11.575752380000001</v>
        <stp/>
        <stp>EM_S_VAL_PE_TTM</stp>
        <stp>2</stp>
        <stp>002392.SZ</stp>
        <stp>2020/12/24</stp>
        <tr r="AH83" s="8"/>
      </tp>
      <tp>
        <v>8.5013596000000007</v>
        <stp/>
        <stp>EM_S_VAL_PE_TTM</stp>
        <stp>2</stp>
        <stp>600802.SH</stp>
        <stp>2020/10/30</stp>
        <tr r="BQ44" s="8"/>
      </tp>
      <tp>
        <v>9.4769254600000004</v>
        <stp/>
        <stp>EM_S_VAL_PE_TTM</stp>
        <stp>2</stp>
        <stp>600802.SH</stp>
        <stp>2020/11/30</stp>
        <tr r="BQ65" s="8"/>
      </tp>
      <tp>
        <v>8.7050491799999996</v>
        <stp/>
        <stp>EM_S_VAL_PE_TTM</stp>
        <stp>2</stp>
        <stp>600802.SH</stp>
        <stp>2020/12/30</stp>
        <tr r="BQ87" s="8"/>
      </tp>
      <tp>
        <v>15.1935445</v>
        <stp/>
        <stp>EM_S_VAL_PE_TTM</stp>
        <stp>2</stp>
        <stp>601992.SH</stp>
        <stp>2020/10/21</stp>
        <tr r="AD37" s="8"/>
      </tp>
      <tp>
        <v>12.01159273</v>
        <stp/>
        <stp>EM_S_VAL_PE_TTM</stp>
        <stp>2</stp>
        <stp>601992.SH</stp>
        <stp>2020/12/21</stp>
        <tr r="AD80" s="8"/>
      </tp>
      <tp>
        <v>8.7479311899999992</v>
        <stp/>
        <stp>EM_S_VAL_PE_TTM</stp>
        <stp>2</stp>
        <stp>600802.SH</stp>
        <stp>2020/12/31</stp>
        <tr r="BQ88" s="8"/>
      </tp>
      <tp>
        <v>12.24944605</v>
        <stp/>
        <stp>EM_S_VAL_PE_TTM</stp>
        <stp>2</stp>
        <stp>601992.SH</stp>
        <stp>2020/11/20</stp>
        <tr r="AD59" s="8"/>
      </tp>
      <tp>
        <v>15.1935445</v>
        <stp/>
        <stp>EM_S_VAL_PE_TTM</stp>
        <stp>2</stp>
        <stp>601992.SH</stp>
        <stp>2020/10/20</stp>
        <tr r="AD36" s="8"/>
      </tp>
      <tp>
        <v>18.941598290000002</v>
        <stp/>
        <stp>EM_S_VAL_PE_TTM</stp>
        <stp>2</stp>
        <stp>002302.SZ</stp>
        <stp>2020/10/19</stp>
        <tr r="AK35" s="8"/>
      </tp>
      <tp>
        <v>17.388984929999999</v>
        <stp/>
        <stp>EM_S_VAL_PE_TTM</stp>
        <stp>2</stp>
        <stp>002302.SZ</stp>
        <stp>2020/11/19</stp>
        <tr r="AK58" s="8"/>
      </tp>
      <tp>
        <v>31.337187780000001</v>
        <stp/>
        <stp>EM_S_VAL_PE_TTM</stp>
        <stp>2</stp>
        <stp>002372.SZ</stp>
        <stp>2020/11/19</stp>
        <tr r="AI58" s="8"/>
      </tp>
      <tp>
        <v>28.889804040000001</v>
        <stp/>
        <stp>EM_S_VAL_PE_TTM</stp>
        <stp>2</stp>
        <stp>002372.SZ</stp>
        <stp>2020/10/19</stp>
        <tr r="AI35" s="8"/>
      </tp>
      <tp>
        <v>12.49485718</v>
        <stp/>
        <stp>EM_S_VAL_PE_TTM</stp>
        <stp>2</stp>
        <stp>002392.SZ</stp>
        <stp>2020/11/19</stp>
        <tr r="AH58" s="8"/>
      </tp>
      <tp>
        <v>15.671764230000001</v>
        <stp/>
        <stp>EM_S_VAL_PE_TTM</stp>
        <stp>2</stp>
        <stp>002392.SZ</stp>
        <stp>2020/10/19</stp>
        <tr r="AH35" s="8"/>
      </tp>
      <tp>
        <v>12.44765715</v>
        <stp/>
        <stp>EM_S_VAL_PE_TTM</stp>
        <stp>2</stp>
        <stp>601992.SH</stp>
        <stp>2020/11/23</stp>
        <tr r="AD60" s="8"/>
      </tp>
      <tp>
        <v>15.14437446</v>
        <stp/>
        <stp>EM_S_VAL_PE_TTM</stp>
        <stp>2</stp>
        <stp>601992.SH</stp>
        <stp>2020/10/23</stp>
        <tr r="AD39" s="8"/>
      </tp>
      <tp>
        <v>11.81338163</v>
        <stp/>
        <stp>EM_S_VAL_PE_TTM</stp>
        <stp>2</stp>
        <stp>601992.SH</stp>
        <stp>2020/12/23</stp>
        <tr r="AD82" s="8"/>
      </tp>
      <tp>
        <v>17.695955590000001</v>
        <stp/>
        <stp>EM_S_VAL_PE_TTM</stp>
        <stp>2</stp>
        <stp>002302.SZ</stp>
        <stp>2020/11/18</stp>
        <tr r="AK57" s="8"/>
      </tp>
      <tp>
        <v>16.287501979999998</v>
        <stp/>
        <stp>EM_S_VAL_PE_TTM</stp>
        <stp>2</stp>
        <stp>002302.SZ</stp>
        <stp>2020/12/18</stp>
        <tr r="AK79" s="8"/>
      </tp>
      <tp>
        <v>29.250088099999999</v>
        <stp/>
        <stp>EM_S_VAL_PE_TTM</stp>
        <stp>2</stp>
        <stp>002372.SZ</stp>
        <stp>2020/12/18</stp>
        <tr r="AI79" s="8"/>
      </tp>
      <tp>
        <v>31.09164664</v>
        <stp/>
        <stp>EM_S_VAL_PE_TTM</stp>
        <stp>2</stp>
        <stp>002372.SZ</stp>
        <stp>2020/11/18</stp>
        <tr r="AI57" s="8"/>
      </tp>
      <tp>
        <v>12.71842322</v>
        <stp/>
        <stp>EM_S_VAL_PE_TTM</stp>
        <stp>2</stp>
        <stp>002392.SZ</stp>
        <stp>2020/11/18</stp>
        <tr r="AH57" s="8"/>
      </tp>
      <tp>
        <v>12.320972490000001</v>
        <stp/>
        <stp>EM_S_VAL_PE_TTM</stp>
        <stp>2</stp>
        <stp>002392.SZ</stp>
        <stp>2020/12/18</stp>
        <tr r="AH79" s="8"/>
      </tp>
      <tp>
        <v>15.14437446</v>
        <stp/>
        <stp>EM_S_VAL_PE_TTM</stp>
        <stp>2</stp>
        <stp>601992.SH</stp>
        <stp>2020/10/22</stp>
        <tr r="AD38" s="8"/>
      </tp>
      <tp>
        <v>11.892666070000001</v>
        <stp/>
        <stp>EM_S_VAL_PE_TTM</stp>
        <stp>2</stp>
        <stp>601992.SH</stp>
        <stp>2020/12/22</stp>
        <tr r="AD81" s="8"/>
      </tp>
      <tp>
        <v>12.20980383</v>
        <stp/>
        <stp>EM_S_VAL_PE_TTM</stp>
        <stp>2</stp>
        <stp>601992.SH</stp>
        <stp>2020/11/25</stp>
        <tr r="AD62" s="8"/>
      </tp>
      <tp>
        <v>11.85302385</v>
        <stp/>
        <stp>EM_S_VAL_PE_TTM</stp>
        <stp>2</stp>
        <stp>601992.SH</stp>
        <stp>2020/12/25</stp>
        <tr r="AD84" s="8"/>
      </tp>
      <tp>
        <v>12.368372709999999</v>
        <stp/>
        <stp>EM_S_VAL_PE_TTM</stp>
        <stp>2</stp>
        <stp>601992.SH</stp>
        <stp>2020/11/24</stp>
        <tr r="AD61" s="8"/>
      </tp>
      <tp>
        <v>11.694454970000001</v>
        <stp/>
        <stp>EM_S_VAL_PE_TTM</stp>
        <stp>2</stp>
        <stp>601992.SH</stp>
        <stp>2020/12/24</stp>
        <tr r="AD83" s="8"/>
      </tp>
      <tp>
        <v>-5.3199328399999999</v>
        <stp/>
        <stp>EM_S_VAL_PE_TTM</stp>
        <stp>2</stp>
        <stp>002652.SZ</stp>
        <stp>2020/11/18</stp>
        <tr r="W57" s="8"/>
      </tp>
      <tp>
        <v>32.227610919999996</v>
        <stp/>
        <stp>EM_S_VAL_PE_TTM</stp>
        <stp>2</stp>
        <stp>002742.SZ</stp>
        <stp>2020/10/19</stp>
        <tr r="R35" s="8"/>
      </tp>
      <tp>
        <v>30.451467860000001</v>
        <stp/>
        <stp>EM_S_VAL_PE_TTM</stp>
        <stp>2</stp>
        <stp>002742.SZ</stp>
        <stp>2020/11/19</stp>
        <tr r="R58" s="8"/>
      </tp>
      <tp>
        <v>-5.24665552</v>
        <stp/>
        <stp>EM_S_VAL_PE_TTM</stp>
        <stp>2</stp>
        <stp>002652.SZ</stp>
        <stp>2020/12/18</stp>
        <tr r="W79" s="8"/>
      </tp>
      <tp>
        <v>12.289088270000001</v>
        <stp/>
        <stp>EM_S_VAL_PE_TTM</stp>
        <stp>2</stp>
        <stp>601992.SH</stp>
        <stp>2020/11/27</stp>
        <tr r="AD64" s="8"/>
      </tp>
      <tp>
        <v>15.04603436</v>
        <stp/>
        <stp>EM_S_VAL_PE_TTM</stp>
        <stp>2</stp>
        <stp>601992.SH</stp>
        <stp>2020/10/27</stp>
        <tr r="AD41" s="8"/>
      </tp>
      <tp>
        <v>-5.2613109900000001</v>
        <stp/>
        <stp>EM_S_VAL_PE_TTM</stp>
        <stp>2</stp>
        <stp>002652.SZ</stp>
        <stp>2020/11/19</stp>
        <tr r="W58" s="8"/>
      </tp>
      <tp>
        <v>-5.8881988600000001</v>
        <stp/>
        <stp>EM_S_VAL_PE_TTM</stp>
        <stp>2</stp>
        <stp>002652.SZ</stp>
        <stp>2020/10/19</stp>
        <tr r="W35" s="8"/>
      </tp>
      <tp>
        <v>31.01712981</v>
        <stp/>
        <stp>EM_S_VAL_PE_TTM</stp>
        <stp>2</stp>
        <stp>002742.SZ</stp>
        <stp>2020/11/18</stp>
        <tr r="R57" s="8"/>
      </tp>
      <tp>
        <v>32.902669609999997</v>
        <stp/>
        <stp>EM_S_VAL_PE_TTM</stp>
        <stp>2</stp>
        <stp>002742.SZ</stp>
        <stp>2020/12/18</stp>
        <tr r="R79" s="8"/>
      </tp>
      <tp>
        <v>12.20980383</v>
        <stp/>
        <stp>EM_S_VAL_PE_TTM</stp>
        <stp>2</stp>
        <stp>601992.SH</stp>
        <stp>2020/11/26</stp>
        <tr r="AD63" s="8"/>
      </tp>
      <tp>
        <v>15.095204409999999</v>
        <stp/>
        <stp>EM_S_VAL_PE_TTM</stp>
        <stp>2</stp>
        <stp>601992.SH</stp>
        <stp>2020/10/26</stp>
        <tr r="AD40" s="8"/>
      </tp>
      <tp>
        <v>29.25738063</v>
        <stp/>
        <stp>EM_S_VAL_PE_TTM</stp>
        <stp>2</stp>
        <stp>000012.SZ</stp>
        <stp>2020/11/30</stp>
        <tr r="BU65" s="8"/>
      </tp>
      <tp>
        <v>19.25179846</v>
        <stp/>
        <stp>EM_S_VAL_PE_TTM</stp>
        <stp>2</stp>
        <stp>002302.SZ</stp>
        <stp>2020/10/13</stp>
        <tr r="AK31" s="8"/>
      </tp>
      <tp>
        <v>25.41334522</v>
        <stp/>
        <stp>EM_S_VAL_PE_TTM</stp>
        <stp>2</stp>
        <stp>000012.SZ</stp>
        <stp>2020/10/30</stp>
        <tr r="BU44" s="8"/>
      </tp>
      <tp>
        <v>16.97367169</v>
        <stp/>
        <stp>EM_S_VAL_PE_TTM</stp>
        <stp>2</stp>
        <stp>002302.SZ</stp>
        <stp>2020/11/13</stp>
        <tr r="AK54" s="8"/>
      </tp>
      <tp>
        <v>31.350244360000001</v>
        <stp/>
        <stp>EM_S_VAL_PE_TTM</stp>
        <stp>2</stp>
        <stp>000012.SZ</stp>
        <stp>2020/12/30</stp>
        <tr r="BU87" s="8"/>
      </tp>
      <tp>
        <v>-5.3932101499999998</v>
        <stp/>
        <stp>EM_S_VAL_PE_TTM</stp>
        <stp>2</stp>
        <stp>002652.SZ</stp>
        <stp>2020/11/16</stp>
        <tr r="W55" s="8"/>
      </tp>
      <tp>
        <v>-5.8144119099999996</v>
        <stp/>
        <stp>EM_S_VAL_PE_TTM</stp>
        <stp>2</stp>
        <stp>002652.SZ</stp>
        <stp>2020/10/16</stp>
        <tr r="W34" s="8"/>
      </tp>
      <tp>
        <v>30.781437329999999</v>
        <stp/>
        <stp>EM_S_VAL_PE_TTM</stp>
        <stp>2</stp>
        <stp>002742.SZ</stp>
        <stp>2020/11/17</stp>
        <tr r="R56" s="8"/>
      </tp>
      <tp>
        <v>29.92532623</v>
        <stp/>
        <stp>EM_S_VAL_PE_TTM</stp>
        <stp>2</stp>
        <stp>002372.SZ</stp>
        <stp>2020/11/13</stp>
        <tr r="AI54" s="8"/>
      </tp>
      <tp>
        <v>32.101315190000001</v>
        <stp/>
        <stp>EM_S_VAL_PE_TTM</stp>
        <stp>2</stp>
        <stp>002742.SZ</stp>
        <stp>2020/12/17</stp>
        <tr r="R78" s="8"/>
      </tp>
      <tp>
        <v>28.784494909999999</v>
        <stp/>
        <stp>EM_S_VAL_PE_TTM</stp>
        <stp>2</stp>
        <stp>002372.SZ</stp>
        <stp>2020/10/13</stp>
        <tr r="AI31" s="8"/>
      </tp>
      <tp>
        <v>-5.24665552</v>
        <stp/>
        <stp>EM_S_VAL_PE_TTM</stp>
        <stp>2</stp>
        <stp>002652.SZ</stp>
        <stp>2020/12/16</stp>
        <tr r="W77" s="8"/>
      </tp>
      <tp>
        <v>12.61906054</v>
        <stp/>
        <stp>EM_S_VAL_PE_TTM</stp>
        <stp>2</stp>
        <stp>002392.SZ</stp>
        <stp>2020/11/13</stp>
        <tr r="AH54" s="8"/>
      </tp>
      <tp>
        <v>15.93829083</v>
        <stp/>
        <stp>EM_S_VAL_PE_TTM</stp>
        <stp>2</stp>
        <stp>002392.SZ</stp>
        <stp>2020/10/13</stp>
        <tr r="AH31" s="8"/>
      </tp>
      <tp>
        <v>12.05123495</v>
        <stp/>
        <stp>EM_S_VAL_PE_TTM</stp>
        <stp>2</stp>
        <stp>601992.SH</stp>
        <stp>2020/10/29</stp>
        <tr r="AD43" s="8"/>
      </tp>
      <tp>
        <v>11.81338163</v>
        <stp/>
        <stp>EM_S_VAL_PE_TTM</stp>
        <stp>2</stp>
        <stp>601992.SH</stp>
        <stp>2020/12/29</stp>
        <tr r="AD86" s="8"/>
      </tp>
      <tp>
        <v>19.426286059999999</v>
        <stp/>
        <stp>EM_S_VAL_PE_TTM</stp>
        <stp>2</stp>
        <stp>002302.SZ</stp>
        <stp>2020/10/12</stp>
        <tr r="AK30" s="8"/>
      </tp>
      <tp>
        <v>17.172299760000001</v>
        <stp/>
        <stp>EM_S_VAL_PE_TTM</stp>
        <stp>2</stp>
        <stp>002302.SZ</stp>
        <stp>2020/11/12</stp>
        <tr r="AK53" s="8"/>
      </tp>
      <tp>
        <v>31.52109038</v>
        <stp/>
        <stp>EM_S_VAL_PE_TTM</stp>
        <stp>2</stp>
        <stp>000012.SZ</stp>
        <stp>2020/12/31</stp>
        <tr r="BU88" s="8"/>
      </tp>
      <tp>
        <v>-5.3199328399999999</v>
        <stp/>
        <stp>EM_S_VAL_PE_TTM</stp>
        <stp>2</stp>
        <stp>002652.SZ</stp>
        <stp>2020/11/17</stp>
        <tr r="W56" s="8"/>
      </tp>
      <tp>
        <v>32.639027230000003</v>
        <stp/>
        <stp>EM_S_VAL_PE_TTM</stp>
        <stp>2</stp>
        <stp>002742.SZ</stp>
        <stp>2020/10/16</stp>
        <tr r="R34" s="8"/>
      </tp>
      <tp>
        <v>30.640021839999999</v>
        <stp/>
        <stp>EM_S_VAL_PE_TTM</stp>
        <stp>2</stp>
        <stp>002742.SZ</stp>
        <stp>2020/11/16</stp>
        <tr r="R55" s="8"/>
      </tp>
      <tp>
        <v>30.677295969999999</v>
        <stp/>
        <stp>EM_S_VAL_PE_TTM</stp>
        <stp>2</stp>
        <stp>002372.SZ</stp>
        <stp>2020/11/12</stp>
        <tr r="AI53" s="8"/>
      </tp>
      <tp>
        <v>31.62993024</v>
        <stp/>
        <stp>EM_S_VAL_PE_TTM</stp>
        <stp>2</stp>
        <stp>002742.SZ</stp>
        <stp>2020/12/16</stp>
        <tr r="R77" s="8"/>
      </tp>
      <tp>
        <v>28.784494909999999</v>
        <stp/>
        <stp>EM_S_VAL_PE_TTM</stp>
        <stp>2</stp>
        <stp>002372.SZ</stp>
        <stp>2020/10/12</stp>
        <tr r="AI30" s="8"/>
      </tp>
      <tp>
        <v>-5.2759664500000003</v>
        <stp/>
        <stp>EM_S_VAL_PE_TTM</stp>
        <stp>2</stp>
        <stp>002652.SZ</stp>
        <stp>2020/12/17</stp>
        <tr r="W78" s="8"/>
      </tp>
      <tp>
        <v>12.69358255</v>
        <stp/>
        <stp>EM_S_VAL_PE_TTM</stp>
        <stp>2</stp>
        <stp>002392.SZ</stp>
        <stp>2020/11/12</stp>
        <tr r="AH53" s="8"/>
      </tp>
      <tp>
        <v>16.631260000000001</v>
        <stp/>
        <stp>EM_S_VAL_PE_TTM</stp>
        <stp>2</stp>
        <stp>002392.SZ</stp>
        <stp>2020/10/12</stp>
        <tr r="AH30" s="8"/>
      </tp>
      <tp>
        <v>14.94769427</v>
        <stp/>
        <stp>EM_S_VAL_PE_TTM</stp>
        <stp>2</stp>
        <stp>601992.SH</stp>
        <stp>2020/10/28</stp>
        <tr r="AD42" s="8"/>
      </tp>
      <tp>
        <v>11.73409719</v>
        <stp/>
        <stp>EM_S_VAL_PE_TTM</stp>
        <stp>2</stp>
        <stp>601992.SH</stp>
        <stp>2020/12/28</stp>
        <tr r="AD85" s="8"/>
      </tp>
      <tp>
        <v>17.407042029999999</v>
        <stp/>
        <stp>EM_S_VAL_PE_TTM</stp>
        <stp>2</stp>
        <stp>002302.SZ</stp>
        <stp>2020/11/11</stp>
        <tr r="AK52" s="8"/>
      </tp>
      <tp>
        <v>16.666701029999999</v>
        <stp/>
        <stp>EM_S_VAL_PE_TTM</stp>
        <stp>2</stp>
        <stp>002302.SZ</stp>
        <stp>2020/12/11</stp>
        <tr r="AK74" s="8"/>
      </tp>
      <tp>
        <v>32.776166000000003</v>
        <stp/>
        <stp>EM_S_VAL_PE_TTM</stp>
        <stp>2</stp>
        <stp>002742.SZ</stp>
        <stp>2020/10/15</stp>
        <tr r="R33" s="8"/>
      </tp>
      <tp>
        <v>28.482772050000001</v>
        <stp/>
        <stp>EM_S_VAL_PE_TTM</stp>
        <stp>2</stp>
        <stp>002372.SZ</stp>
        <stp>2020/12/11</stp>
        <tr r="AI74" s="8"/>
      </tp>
      <tp>
        <v>-5.8144119099999996</v>
        <stp/>
        <stp>EM_S_VAL_PE_TTM</stp>
        <stp>2</stp>
        <stp>002652.SZ</stp>
        <stp>2020/10/14</stp>
        <tr r="W32" s="8"/>
      </tp>
      <tp>
        <v>30.677295969999999</v>
        <stp/>
        <stp>EM_S_VAL_PE_TTM</stp>
        <stp>2</stp>
        <stp>002372.SZ</stp>
        <stp>2020/11/11</stp>
        <tr r="AI52" s="8"/>
      </tp>
      <tp>
        <v>32.478423149999998</v>
        <stp/>
        <stp>EM_S_VAL_PE_TTM</stp>
        <stp>2</stp>
        <stp>002742.SZ</stp>
        <stp>2020/12/15</stp>
        <tr r="R76" s="8"/>
      </tp>
      <tp>
        <v>-5.3492437600000002</v>
        <stp/>
        <stp>EM_S_VAL_PE_TTM</stp>
        <stp>2</stp>
        <stp>002652.SZ</stp>
        <stp>2020/12/14</stp>
        <tr r="W75" s="8"/>
      </tp>
      <tp>
        <v>12.12224713</v>
        <stp/>
        <stp>EM_S_VAL_PE_TTM</stp>
        <stp>2</stp>
        <stp>002392.SZ</stp>
        <stp>2020/11/11</stp>
        <tr r="AH52" s="8"/>
      </tp>
      <tp>
        <v>11.923521770000001</v>
        <stp/>
        <stp>EM_S_VAL_PE_TTM</stp>
        <stp>2</stp>
        <stp>002392.SZ</stp>
        <stp>2020/12/11</stp>
        <tr r="AH74" s="8"/>
      </tp>
      <tp>
        <v>17.118128469999998</v>
        <stp/>
        <stp>EM_S_VAL_PE_TTM</stp>
        <stp>2</stp>
        <stp>002302.SZ</stp>
        <stp>2020/11/10</stp>
        <tr r="AK51" s="8"/>
      </tp>
      <tp>
        <v>16.54030135</v>
        <stp/>
        <stp>EM_S_VAL_PE_TTM</stp>
        <stp>2</stp>
        <stp>002302.SZ</stp>
        <stp>2020/12/10</stp>
        <tr r="AK73" s="8"/>
      </tp>
      <tp>
        <v>33.370434000000003</v>
        <stp/>
        <stp>EM_S_VAL_PE_TTM</stp>
        <stp>2</stp>
        <stp>002742.SZ</stp>
        <stp>2020/10/14</stp>
        <tr r="R32" s="8"/>
      </tp>
      <tp>
        <v>28.467425720000001</v>
        <stp/>
        <stp>EM_S_VAL_PE_TTM</stp>
        <stp>2</stp>
        <stp>002372.SZ</stp>
        <stp>2020/12/10</stp>
        <tr r="AI73" s="8"/>
      </tp>
      <tp>
        <v>-5.7406249499999999</v>
        <stp/>
        <stp>EM_S_VAL_PE_TTM</stp>
        <stp>2</stp>
        <stp>002652.SZ</stp>
        <stp>2020/10/15</stp>
        <tr r="W33" s="8"/>
      </tp>
      <tp>
        <v>29.756516699999999</v>
        <stp/>
        <stp>EM_S_VAL_PE_TTM</stp>
        <stp>2</stp>
        <stp>002372.SZ</stp>
        <stp>2020/11/10</stp>
        <tr r="AI51" s="8"/>
      </tp>
      <tp>
        <v>33.091223589999998</v>
        <stp/>
        <stp>EM_S_VAL_PE_TTM</stp>
        <stp>2</stp>
        <stp>002742.SZ</stp>
        <stp>2020/12/14</stp>
        <tr r="R75" s="8"/>
      </tp>
      <tp>
        <v>-5.2320000599999998</v>
        <stp/>
        <stp>EM_S_VAL_PE_TTM</stp>
        <stp>2</stp>
        <stp>002652.SZ</stp>
        <stp>2020/12/15</stp>
        <tr r="W76" s="8"/>
      </tp>
      <tp>
        <v>11.898681099999999</v>
        <stp/>
        <stp>EM_S_VAL_PE_TTM</stp>
        <stp>2</stp>
        <stp>002392.SZ</stp>
        <stp>2020/11/10</stp>
        <tr r="AH51" s="8"/>
      </tp>
      <tp>
        <v>11.94836244</v>
        <stp/>
        <stp>EM_S_VAL_PE_TTM</stp>
        <stp>2</stp>
        <stp>002392.SZ</stp>
        <stp>2020/12/10</stp>
        <tr r="AH73" s="8"/>
      </tp>
      <tp>
        <v>17.461213319999999</v>
        <stp/>
        <stp>EM_S_VAL_PE_TTM</stp>
        <stp>2</stp>
        <stp>002302.SZ</stp>
        <stp>2020/11/17</stp>
        <tr r="AK56" s="8"/>
      </tp>
      <tp>
        <v>16.450015860000001</v>
        <stp/>
        <stp>EM_S_VAL_PE_TTM</stp>
        <stp>2</stp>
        <stp>002302.SZ</stp>
        <stp>2020/12/17</stp>
        <tr r="AK78" s="8"/>
      </tp>
      <tp>
        <v>-5.3638992200000004</v>
        <stp/>
        <stp>EM_S_VAL_PE_TTM</stp>
        <stp>2</stp>
        <stp>002652.SZ</stp>
        <stp>2020/11/12</stp>
        <tr r="W53" s="8"/>
      </tp>
      <tp>
        <v>33.781850310000003</v>
        <stp/>
        <stp>EM_S_VAL_PE_TTM</stp>
        <stp>2</stp>
        <stp>002742.SZ</stp>
        <stp>2020/10/13</stp>
        <tr r="R31" s="8"/>
      </tp>
      <tp>
        <v>29.035239610000001</v>
        <stp/>
        <stp>EM_S_VAL_PE_TTM</stp>
        <stp>2</stp>
        <stp>002372.SZ</stp>
        <stp>2020/12/17</stp>
        <tr r="AI78" s="8"/>
      </tp>
      <tp>
        <v>-5.8291693000000002</v>
        <stp/>
        <stp>EM_S_VAL_PE_TTM</stp>
        <stp>2</stp>
        <stp>002652.SZ</stp>
        <stp>2020/10/12</stp>
        <tr r="W30" s="8"/>
      </tp>
      <tp>
        <v>30.168636889999998</v>
        <stp/>
        <stp>EM_S_VAL_PE_TTM</stp>
        <stp>2</stp>
        <stp>002742.SZ</stp>
        <stp>2020/11/13</stp>
        <tr r="R54" s="8"/>
      </tp>
      <tp>
        <v>30.646603330000001</v>
        <stp/>
        <stp>EM_S_VAL_PE_TTM</stp>
        <stp>2</stp>
        <stp>002372.SZ</stp>
        <stp>2020/11/17</stp>
        <tr r="AI56" s="8"/>
      </tp>
      <tp>
        <v>12.817785900000001</v>
        <stp/>
        <stp>EM_S_VAL_PE_TTM</stp>
        <stp>2</stp>
        <stp>002392.SZ</stp>
        <stp>2020/11/17</stp>
        <tr r="AH56" s="8"/>
      </tp>
      <tp>
        <v>12.320972490000001</v>
        <stp/>
        <stp>EM_S_VAL_PE_TTM</stp>
        <stp>2</stp>
        <stp>002392.SZ</stp>
        <stp>2020/12/17</stp>
        <tr r="AH78" s="8"/>
      </tp>
      <tp>
        <v>19.01914833</v>
        <stp/>
        <stp>EM_S_VAL_PE_TTM</stp>
        <stp>2</stp>
        <stp>002302.SZ</stp>
        <stp>2020/10/16</stp>
        <tr r="AK34" s="8"/>
      </tp>
      <tp>
        <v>17.605670100000001</v>
        <stp/>
        <stp>EM_S_VAL_PE_TTM</stp>
        <stp>2</stp>
        <stp>002302.SZ</stp>
        <stp>2020/11/16</stp>
        <tr r="AK55" s="8"/>
      </tp>
      <tp>
        <v>16.50418715</v>
        <stp/>
        <stp>EM_S_VAL_PE_TTM</stp>
        <stp>2</stp>
        <stp>002302.SZ</stp>
        <stp>2020/12/16</stp>
        <tr r="AK77" s="8"/>
      </tp>
      <tp>
        <v>-5.3199328399999999</v>
        <stp/>
        <stp>EM_S_VAL_PE_TTM</stp>
        <stp>2</stp>
        <stp>002652.SZ</stp>
        <stp>2020/11/13</stp>
        <tr r="W54" s="8"/>
      </tp>
      <tp>
        <v>33.690424460000003</v>
        <stp/>
        <stp>EM_S_VAL_PE_TTM</stp>
        <stp>2</stp>
        <stp>002742.SZ</stp>
        <stp>2020/10/12</stp>
        <tr r="R30" s="8"/>
      </tp>
      <tp>
        <v>29.326819709999999</v>
        <stp/>
        <stp>EM_S_VAL_PE_TTM</stp>
        <stp>2</stp>
        <stp>002372.SZ</stp>
        <stp>2020/12/16</stp>
        <tr r="AI77" s="8"/>
      </tp>
      <tp>
        <v>-5.8586840799999997</v>
        <stp/>
        <stp>EM_S_VAL_PE_TTM</stp>
        <stp>2</stp>
        <stp>002652.SZ</stp>
        <stp>2020/10/13</stp>
        <tr r="W31" s="8"/>
      </tp>
      <tp>
        <v>30.074359900000001</v>
        <stp/>
        <stp>EM_S_VAL_PE_TTM</stp>
        <stp>2</stp>
        <stp>002742.SZ</stp>
        <stp>2020/11/12</stp>
        <tr r="R53" s="8"/>
      </tp>
      <tp>
        <v>30.29363794</v>
        <stp/>
        <stp>EM_S_VAL_PE_TTM</stp>
        <stp>2</stp>
        <stp>002372.SZ</stp>
        <stp>2020/11/16</stp>
        <tr r="AI55" s="8"/>
      </tp>
      <tp>
        <v>29.135525340000001</v>
        <stp/>
        <stp>EM_S_VAL_PE_TTM</stp>
        <stp>2</stp>
        <stp>002372.SZ</stp>
        <stp>2020/10/16</stp>
        <tr r="AI34" s="8"/>
      </tp>
      <tp>
        <v>12.89230791</v>
        <stp/>
        <stp>EM_S_VAL_PE_TTM</stp>
        <stp>2</stp>
        <stp>002392.SZ</stp>
        <stp>2020/11/16</stp>
        <tr r="AH55" s="8"/>
      </tp>
      <tp>
        <v>15.93829083</v>
        <stp/>
        <stp>EM_S_VAL_PE_TTM</stp>
        <stp>2</stp>
        <stp>002392.SZ</stp>
        <stp>2020/10/16</stp>
        <tr r="AH34" s="8"/>
      </tp>
      <tp>
        <v>12.27129115</v>
        <stp/>
        <stp>EM_S_VAL_PE_TTM</stp>
        <stp>2</stp>
        <stp>002392.SZ</stp>
        <stp>2020/12/16</stp>
        <tr r="AH77" s="8"/>
      </tp>
      <tp>
        <v>18.9609858</v>
        <stp/>
        <stp>EM_S_VAL_PE_TTM</stp>
        <stp>2</stp>
        <stp>002302.SZ</stp>
        <stp>2020/10/15</stp>
        <tr r="AK33" s="8"/>
      </tp>
      <tp>
        <v>16.811157810000001</v>
        <stp/>
        <stp>EM_S_VAL_PE_TTM</stp>
        <stp>2</stp>
        <stp>002302.SZ</stp>
        <stp>2020/12/15</stp>
        <tr r="AK76" s="8"/>
      </tp>
      <tp>
        <v>-5.3345883000000001</v>
        <stp/>
        <stp>EM_S_VAL_PE_TTM</stp>
        <stp>2</stp>
        <stp>002652.SZ</stp>
        <stp>2020/11/10</stp>
        <tr r="W51" s="8"/>
      </tp>
      <tp>
        <v>6.7388078900000004</v>
        <stp/>
        <stp>EM_S_VAL_PE_TTM</stp>
        <stp>2</stp>
        <stp>000672.SZ</stp>
        <stp>2020/12/30</stp>
        <tr r="BG87" s="8"/>
      </tp>
      <tp>
        <v>29.18870282</v>
        <stp/>
        <stp>EM_S_VAL_PE_TTM</stp>
        <stp>2</stp>
        <stp>002372.SZ</stp>
        <stp>2020/12/15</stp>
        <tr r="AI76" s="8"/>
      </tp>
      <tp>
        <v>30.35719087</v>
        <stp/>
        <stp>EM_S_VAL_PE_TTM</stp>
        <stp>2</stp>
        <stp>002742.SZ</stp>
        <stp>2020/11/11</stp>
        <tr r="R52" s="8"/>
      </tp>
      <tp>
        <v>8.0590353100000005</v>
        <stp/>
        <stp>EM_S_VAL_PE_TTM</stp>
        <stp>2</stp>
        <stp>000672.SZ</stp>
        <stp>2020/11/30</stp>
        <tr r="BG65" s="8"/>
      </tp>
      <tp>
        <v>32.761254129999998</v>
        <stp/>
        <stp>EM_S_VAL_PE_TTM</stp>
        <stp>2</stp>
        <stp>002742.SZ</stp>
        <stp>2020/12/11</stp>
        <tr r="R74" s="8"/>
      </tp>
      <tp>
        <v>7.7448635399999999</v>
        <stp/>
        <stp>EM_S_VAL_PE_TTM</stp>
        <stp>2</stp>
        <stp>000672.SZ</stp>
        <stp>2020/10/30</stp>
        <tr r="BG44" s="8"/>
      </tp>
      <tp>
        <v>29.486555760000002</v>
        <stp/>
        <stp>EM_S_VAL_PE_TTM</stp>
        <stp>2</stp>
        <stp>002372.SZ</stp>
        <stp>2020/10/15</stp>
        <tr r="AI33" s="8"/>
      </tp>
      <tp>
        <v>-5.3492437600000002</v>
        <stp/>
        <stp>EM_S_VAL_PE_TTM</stp>
        <stp>2</stp>
        <stp>002652.SZ</stp>
        <stp>2020/12/10</stp>
        <tr r="W73" s="8"/>
      </tp>
      <tp>
        <v>16.391386050000001</v>
        <stp/>
        <stp>EM_S_VAL_PE_TTM</stp>
        <stp>2</stp>
        <stp>002392.SZ</stp>
        <stp>2020/10/15</stp>
        <tr r="AH33" s="8"/>
      </tp>
      <tp>
        <v>12.12224713</v>
        <stp/>
        <stp>EM_S_VAL_PE_TTM</stp>
        <stp>2</stp>
        <stp>002392.SZ</stp>
        <stp>2020/12/15</stp>
        <tr r="AH76" s="8"/>
      </tp>
      <tp>
        <v>18.902823269999999</v>
        <stp/>
        <stp>EM_S_VAL_PE_TTM</stp>
        <stp>2</stp>
        <stp>002302.SZ</stp>
        <stp>2020/10/14</stp>
        <tr r="AK32" s="8"/>
      </tp>
      <tp>
        <v>16.612529739999999</v>
        <stp/>
        <stp>EM_S_VAL_PE_TTM</stp>
        <stp>2</stp>
        <stp>002302.SZ</stp>
        <stp>2020/12/14</stp>
        <tr r="AK75" s="8"/>
      </tp>
      <tp>
        <v>-5.3345883000000001</v>
        <stp/>
        <stp>EM_S_VAL_PE_TTM</stp>
        <stp>2</stp>
        <stp>002652.SZ</stp>
        <stp>2020/11/11</stp>
        <tr r="W52" s="8"/>
      </tp>
      <tp>
        <v>6.8870687200000003</v>
        <stp/>
        <stp>EM_S_VAL_PE_TTM</stp>
        <stp>2</stp>
        <stp>000672.SZ</stp>
        <stp>2020/12/31</stp>
        <tr r="BG88" s="8"/>
      </tp>
      <tp>
        <v>28.666927900000001</v>
        <stp/>
        <stp>EM_S_VAL_PE_TTM</stp>
        <stp>2</stp>
        <stp>002372.SZ</stp>
        <stp>2020/12/14</stp>
        <tr r="AI75" s="8"/>
      </tp>
      <tp>
        <v>30.545744849999998</v>
        <stp/>
        <stp>EM_S_VAL_PE_TTM</stp>
        <stp>2</stp>
        <stp>002742.SZ</stp>
        <stp>2020/11/10</stp>
        <tr r="R51" s="8"/>
      </tp>
      <tp>
        <v>33.185500580000003</v>
        <stp/>
        <stp>EM_S_VAL_PE_TTM</stp>
        <stp>2</stp>
        <stp>002742.SZ</stp>
        <stp>2020/12/10</stp>
        <tr r="R73" s="8"/>
      </tp>
      <tp>
        <v>29.398798159999998</v>
        <stp/>
        <stp>EM_S_VAL_PE_TTM</stp>
        <stp>2</stp>
        <stp>002372.SZ</stp>
        <stp>2020/10/14</stp>
        <tr r="AI32" s="8"/>
      </tp>
      <tp>
        <v>-5.4664874599999997</v>
        <stp/>
        <stp>EM_S_VAL_PE_TTM</stp>
        <stp>2</stp>
        <stp>002652.SZ</stp>
        <stp>2020/12/11</stp>
        <tr r="W74" s="8"/>
      </tp>
      <tp>
        <v>15.56515359</v>
        <stp/>
        <stp>EM_S_VAL_PE_TTM</stp>
        <stp>2</stp>
        <stp>002392.SZ</stp>
        <stp>2020/10/14</stp>
        <tr r="AH32" s="8"/>
      </tp>
      <tp>
        <v>11.77447774</v>
        <stp/>
        <stp>EM_S_VAL_PE_TTM</stp>
        <stp>2</stp>
        <stp>002392.SZ</stp>
        <stp>2020/12/14</stp>
        <tr r="AH75" s="8"/>
      </tp>
      <tp>
        <v>25.41334522</v>
        <stp/>
        <stp>EM_S_VAL_PE_TTM</stp>
        <stp>2</stp>
        <stp>000012.SZ</stp>
        <stp>2020/10/28</stp>
        <tr r="BU42" s="8"/>
      </tp>
      <tp>
        <v>32.460743479999998</v>
        <stp/>
        <stp>EM_S_VAL_PE_TTM</stp>
        <stp>2</stp>
        <stp>000012.SZ</stp>
        <stp>2020/12/28</stp>
        <tr r="BU85" s="8"/>
      </tp>
      <tp>
        <v>9.2917046699999997</v>
        <stp/>
        <stp>EM_S_VAL_PE_TTM</stp>
        <stp>2</stp>
        <stp>600802.SH</stp>
        <stp>2020/10/20</stp>
        <tr r="BQ36" s="8"/>
      </tp>
      <tp>
        <v>9.34827941</v>
        <stp/>
        <stp>EM_S_VAL_PE_TTM</stp>
        <stp>2</stp>
        <stp>600802.SH</stp>
        <stp>2020/11/20</stp>
        <tr r="BQ59" s="8"/>
      </tp>
      <tp>
        <v>11.773739409999999</v>
        <stp/>
        <stp>EM_S_VAL_PE_TTM</stp>
        <stp>2</stp>
        <stp>601992.SH</stp>
        <stp>2020/12/31</stp>
        <tr r="AD88" s="8"/>
      </tp>
      <tp>
        <v>26.139440799999999</v>
        <stp/>
        <stp>EM_S_VAL_PE_TTM</stp>
        <stp>2</stp>
        <stp>000012.SZ</stp>
        <stp>2020/10/29</stp>
        <tr r="BU43" s="8"/>
      </tp>
      <tp>
        <v>30.197033730000001</v>
        <stp/>
        <stp>EM_S_VAL_PE_TTM</stp>
        <stp>2</stp>
        <stp>000012.SZ</stp>
        <stp>2020/12/29</stp>
        <tr r="BU86" s="8"/>
      </tp>
      <tp>
        <v>9.1513768800000008</v>
        <stp/>
        <stp>EM_S_VAL_PE_TTM</stp>
        <stp>2</stp>
        <stp>600802.SH</stp>
        <stp>2020/10/21</stp>
        <tr r="BQ37" s="8"/>
      </tp>
      <tp>
        <v>8.9945027799999995</v>
        <stp/>
        <stp>EM_S_VAL_PE_TTM</stp>
        <stp>2</stp>
        <stp>600802.SH</stp>
        <stp>2020/12/21</stp>
        <tr r="BQ80" s="8"/>
      </tp>
      <tp>
        <v>12.289088270000001</v>
        <stp/>
        <stp>EM_S_VAL_PE_TTM</stp>
        <stp>2</stp>
        <stp>601992.SH</stp>
        <stp>2020/11/30</stp>
        <tr r="AD65" s="8"/>
      </tp>
      <tp>
        <v>11.93230829</v>
        <stp/>
        <stp>EM_S_VAL_PE_TTM</stp>
        <stp>2</stp>
        <stp>601992.SH</stp>
        <stp>2020/10/30</stp>
        <tr r="AD44" s="8"/>
      </tp>
      <tp>
        <v>11.773739409999999</v>
        <stp/>
        <stp>EM_S_VAL_PE_TTM</stp>
        <stp>2</stp>
        <stp>601992.SH</stp>
        <stp>2020/12/30</stp>
        <tr r="AD87" s="8"/>
      </tp>
      <tp>
        <v>9.0110490799999994</v>
        <stp/>
        <stp>EM_S_VAL_PE_TTM</stp>
        <stp>2</stp>
        <stp>600802.SH</stp>
        <stp>2020/10/22</stp>
        <tr r="BQ38" s="8"/>
      </tp>
      <tp>
        <v>8.7372106899999995</v>
        <stp/>
        <stp>EM_S_VAL_PE_TTM</stp>
        <stp>2</stp>
        <stp>600802.SH</stp>
        <stp>2020/12/22</stp>
        <tr r="BQ81" s="8"/>
      </tp>
      <tp>
        <v>8.9208383599999994</v>
        <stp/>
        <stp>EM_S_VAL_PE_TTM</stp>
        <stp>2</stp>
        <stp>600802.SH</stp>
        <stp>2020/10/23</stp>
        <tr r="BQ39" s="8"/>
      </tp>
      <tp>
        <v>10.023671159999999</v>
        <stp/>
        <stp>EM_S_VAL_PE_TTM</stp>
        <stp>2</stp>
        <stp>600802.SH</stp>
        <stp>2020/11/23</stp>
        <tr r="BQ60" s="8"/>
      </tp>
      <tp>
        <v>8.6407261500000008</v>
        <stp/>
        <stp>EM_S_VAL_PE_TTM</stp>
        <stp>2</stp>
        <stp>600802.SH</stp>
        <stp>2020/12/23</stp>
        <tr r="BQ82" s="8"/>
      </tp>
      <tp>
        <v>9.7770995700000007</v>
        <stp/>
        <stp>EM_S_VAL_PE_TTM</stp>
        <stp>2</stp>
        <stp>600802.SH</stp>
        <stp>2020/11/24</stp>
        <tr r="BQ61" s="8"/>
      </tp>
      <tp>
        <v>8.5549621200000008</v>
        <stp/>
        <stp>EM_S_VAL_PE_TTM</stp>
        <stp>2</stp>
        <stp>600802.SH</stp>
        <stp>2020/12/24</stp>
        <tr r="BQ83" s="8"/>
      </tp>
      <tp>
        <v>9.6055714999999999</v>
        <stp/>
        <stp>EM_S_VAL_PE_TTM</stp>
        <stp>2</stp>
        <stp>600802.SH</stp>
        <stp>2020/11/25</stp>
        <tr r="BQ62" s="8"/>
      </tp>
      <tp>
        <v>8.5978441399999994</v>
        <stp/>
        <stp>EM_S_VAL_PE_TTM</stp>
        <stp>2</stp>
        <stp>600802.SH</stp>
        <stp>2020/12/25</stp>
        <tr r="BQ84" s="8"/>
      </tp>
      <tp>
        <v>6.6329072900000003</v>
        <stp/>
        <stp>EM_S_VAL_PE_TTM</stp>
        <stp>2</stp>
        <stp>000672.SZ</stp>
        <stp>2020/12/28</stp>
        <tr r="BG85" s="8"/>
      </tp>
      <tp>
        <v>7.72448435</v>
        <stp/>
        <stp>EM_S_VAL_PE_TTM</stp>
        <stp>2</stp>
        <stp>000672.SZ</stp>
        <stp>2020/10/28</stp>
        <tr r="BG42" s="8"/>
      </tp>
      <tp>
        <v>8.9709554300000001</v>
        <stp/>
        <stp>EM_S_VAL_PE_TTM</stp>
        <stp>2</stp>
        <stp>600802.SH</stp>
        <stp>2020/10/26</stp>
        <tr r="BQ40" s="8"/>
      </tp>
      <tp>
        <v>9.5412484800000001</v>
        <stp/>
        <stp>EM_S_VAL_PE_TTM</stp>
        <stp>2</stp>
        <stp>600802.SH</stp>
        <stp>2020/11/26</stp>
        <tr r="BQ63" s="8"/>
      </tp>
      <tp>
        <v>6.8199983399999997</v>
        <stp/>
        <stp>EM_S_VAL_PE_TTM</stp>
        <stp>2</stp>
        <stp>000672.SZ</stp>
        <stp>2020/12/29</stp>
        <tr r="BG86" s="8"/>
      </tp>
      <tp>
        <v>7.8578241799999997</v>
        <stp/>
        <stp>EM_S_VAL_PE_TTM</stp>
        <stp>2</stp>
        <stp>000672.SZ</stp>
        <stp>2020/10/29</stp>
        <tr r="BG43" s="8"/>
      </tp>
      <tp>
        <v>9.2303538700000001</v>
        <stp/>
        <stp>EM_S_VAL_PE_TTM</stp>
        <stp>2</stp>
        <stp>600802.SH</stp>
        <stp>2020/10/27</stp>
        <tr r="BQ41" s="8"/>
      </tp>
      <tp>
        <v>9.57340999</v>
        <stp/>
        <stp>EM_S_VAL_PE_TTM</stp>
        <stp>2</stp>
        <stp>600802.SH</stp>
        <stp>2020/11/27</stp>
        <tr r="BQ64" s="8"/>
      </tp>
      <tp>
        <v>31.905493920000001</v>
        <stp/>
        <stp>EM_S_VAL_PE_TTM</stp>
        <stp>2</stp>
        <stp>000012.SZ</stp>
        <stp>2020/11/20</stp>
        <tr r="BU59" s="8"/>
      </tp>
      <tp>
        <v>33.018486170000003</v>
        <stp/>
        <stp>EM_S_VAL_PE_TTM</stp>
        <stp>2</stp>
        <stp>000012.SZ</stp>
        <stp>2020/10/20</stp>
        <tr r="BU36" s="8"/>
      </tp>
      <tp>
        <v>7.97431483</v>
        <stp/>
        <stp>EM_S_VAL_PE_TTM</stp>
        <stp>2</stp>
        <stp>000672.SZ</stp>
        <stp>2020/11/26</stp>
        <tr r="BG63" s="8"/>
      </tp>
      <tp>
        <v>7.5576708899999998</v>
        <stp/>
        <stp>EM_S_VAL_PE_TTM</stp>
        <stp>2</stp>
        <stp>000672.SZ</stp>
        <stp>2020/10/26</stp>
        <tr r="BG40" s="8"/>
      </tp>
      <tp>
        <v>8.9409002599999994</v>
        <stp/>
        <stp>EM_S_VAL_PE_TTM</stp>
        <stp>2</stp>
        <stp>600802.SH</stp>
        <stp>2020/10/28</stp>
        <tr r="BQ42" s="8"/>
      </tp>
      <tp>
        <v>8.4584775899999993</v>
        <stp/>
        <stp>EM_S_VAL_PE_TTM</stp>
        <stp>2</stp>
        <stp>600802.SH</stp>
        <stp>2020/12/28</stp>
        <tr r="BQ85" s="8"/>
      </tp>
      <tp>
        <v>32.795388289999998</v>
        <stp/>
        <stp>EM_S_VAL_PE_TTM</stp>
        <stp>2</stp>
        <stp>000012.SZ</stp>
        <stp>2020/10/21</stp>
        <tr r="BU37" s="8"/>
      </tp>
      <tp>
        <v>31.56380188</v>
        <stp/>
        <stp>EM_S_VAL_PE_TTM</stp>
        <stp>2</stp>
        <stp>000012.SZ</stp>
        <stp>2020/12/21</stp>
        <tr r="BU80" s="8"/>
      </tp>
      <tp>
        <v>8.0202050899999993</v>
        <stp/>
        <stp>EM_S_VAL_PE_TTM</stp>
        <stp>2</stp>
        <stp>000672.SZ</stp>
        <stp>2020/11/27</stp>
        <tr r="BG64" s="8"/>
      </tp>
      <tp>
        <v>7.8368281</v>
        <stp/>
        <stp>EM_S_VAL_PE_TTM</stp>
        <stp>2</stp>
        <stp>000672.SZ</stp>
        <stp>2020/10/27</stp>
        <tr r="BG41" s="8"/>
      </tp>
      <tp>
        <v>8.8658567300000009</v>
        <stp/>
        <stp>EM_S_VAL_PE_TTM</stp>
        <stp>2</stp>
        <stp>600802.SH</stp>
        <stp>2020/10/29</stp>
        <tr r="BQ43" s="8"/>
      </tp>
      <tp>
        <v>8.8015337099999993</v>
        <stp/>
        <stp>EM_S_VAL_PE_TTM</stp>
        <stp>2</stp>
        <stp>600802.SH</stp>
        <stp>2020/12/29</stp>
        <tr r="BQ86" s="8"/>
      </tp>
      <tp>
        <v>32.404966999999999</v>
        <stp/>
        <stp>EM_S_VAL_PE_TTM</stp>
        <stp>2</stp>
        <stp>000012.SZ</stp>
        <stp>2020/10/22</stp>
        <tr r="BU38" s="8"/>
      </tp>
      <tp>
        <v>30.325168250000001</v>
        <stp/>
        <stp>EM_S_VAL_PE_TTM</stp>
        <stp>2</stp>
        <stp>000012.SZ</stp>
        <stp>2020/12/22</stp>
        <tr r="BU81" s="8"/>
      </tp>
      <tp>
        <v>6.9329589800000004</v>
        <stp/>
        <stp>EM_S_VAL_PE_TTM</stp>
        <stp>2</stp>
        <stp>000672.SZ</stp>
        <stp>2020/12/24</stp>
        <tr r="BG83" s="8"/>
      </tp>
      <tp>
        <v>8.4543975299999996</v>
        <stp/>
        <stp>EM_S_VAL_PE_TTM</stp>
        <stp>2</stp>
        <stp>000672.SZ</stp>
        <stp>2020/11/24</stp>
        <tr r="BG61" s="8"/>
      </tp>
      <tp>
        <v>32.247185950000002</v>
        <stp/>
        <stp>EM_S_VAL_PE_TTM</stp>
        <stp>2</stp>
        <stp>000012.SZ</stp>
        <stp>2020/11/23</stp>
        <tr r="BU60" s="8"/>
      </tp>
      <tp>
        <v>33.074260639999999</v>
        <stp/>
        <stp>EM_S_VAL_PE_TTM</stp>
        <stp>2</stp>
        <stp>000012.SZ</stp>
        <stp>2020/10/23</stp>
        <tr r="BU39" s="8"/>
      </tp>
      <tp>
        <v>31.56380188</v>
        <stp/>
        <stp>EM_S_VAL_PE_TTM</stp>
        <stp>2</stp>
        <stp>000012.SZ</stp>
        <stp>2020/12/23</stp>
        <tr r="BU82" s="8"/>
      </tp>
      <tp>
        <v>6.8199983399999997</v>
        <stp/>
        <stp>EM_S_VAL_PE_TTM</stp>
        <stp>2</stp>
        <stp>000672.SZ</stp>
        <stp>2020/12/25</stp>
        <tr r="BG84" s="8"/>
      </tp>
      <tp>
        <v>8.0908054899999993</v>
        <stp/>
        <stp>EM_S_VAL_PE_TTM</stp>
        <stp>2</stp>
        <stp>000672.SZ</stp>
        <stp>2020/11/25</stp>
        <tr r="BG62" s="8"/>
      </tp>
      <tp>
        <v>31.777359400000002</v>
        <stp/>
        <stp>EM_S_VAL_PE_TTM</stp>
        <stp>2</stp>
        <stp>000012.SZ</stp>
        <stp>2020/11/24</stp>
        <tr r="BU61" s="8"/>
      </tp>
      <tp>
        <v>32.930570029999998</v>
        <stp/>
        <stp>EM_S_VAL_PE_TTM</stp>
        <stp>2</stp>
        <stp>000012.SZ</stp>
        <stp>2020/12/24</stp>
        <tr r="BU83" s="8"/>
      </tp>
      <tp>
        <v>7.16594029</v>
        <stp/>
        <stp>EM_S_VAL_PE_TTM</stp>
        <stp>2</stp>
        <stp>000672.SZ</stp>
        <stp>2020/12/22</stp>
        <tr r="BG81" s="8"/>
      </tp>
      <tp>
        <v>7.6563972199999997</v>
        <stp/>
        <stp>EM_S_VAL_PE_TTM</stp>
        <stp>2</stp>
        <stp>000672.SZ</stp>
        <stp>2020/10/22</stp>
        <tr r="BG38" s="8"/>
      </tp>
      <tp>
        <v>30.36787975</v>
        <stp/>
        <stp>EM_S_VAL_PE_TTM</stp>
        <stp>2</stp>
        <stp>000012.SZ</stp>
        <stp>2020/11/25</stp>
        <tr r="BU62" s="8"/>
      </tp>
      <tp>
        <v>33.571242599999998</v>
        <stp/>
        <stp>EM_S_VAL_PE_TTM</stp>
        <stp>2</stp>
        <stp>000012.SZ</stp>
        <stp>2020/12/25</stp>
        <tr r="BU84" s="8"/>
      </tp>
      <tp>
        <v>6.8870687200000003</v>
        <stp/>
        <stp>EM_S_VAL_PE_TTM</stp>
        <stp>2</stp>
        <stp>000672.SZ</stp>
        <stp>2020/12/23</stp>
        <tr r="BG82" s="8"/>
      </tp>
      <tp>
        <v>8.5497080699999994</v>
        <stp/>
        <stp>EM_S_VAL_PE_TTM</stp>
        <stp>2</stp>
        <stp>000672.SZ</stp>
        <stp>2020/11/23</stp>
        <tr r="BG60" s="8"/>
      </tp>
      <tp>
        <v>7.4385184200000003</v>
        <stp/>
        <stp>EM_S_VAL_PE_TTM</stp>
        <stp>2</stp>
        <stp>000672.SZ</stp>
        <stp>2020/10/23</stp>
        <tr r="BG39" s="8"/>
      </tp>
      <tp>
        <v>29.769918690000001</v>
        <stp/>
        <stp>EM_S_VAL_PE_TTM</stp>
        <stp>2</stp>
        <stp>000012.SZ</stp>
        <stp>2020/11/26</stp>
        <tr r="BU63" s="8"/>
      </tp>
      <tp>
        <v>25.41334522</v>
        <stp/>
        <stp>EM_S_VAL_PE_TTM</stp>
        <stp>2</stp>
        <stp>000012.SZ</stp>
        <stp>2020/10/26</stp>
        <tr r="BU40" s="8"/>
      </tp>
      <tp>
        <v>8.4014472399999995</v>
        <stp/>
        <stp>EM_S_VAL_PE_TTM</stp>
        <stp>2</stp>
        <stp>000672.SZ</stp>
        <stp>2020/11/20</stp>
        <tr r="BG59" s="8"/>
      </tp>
      <tp>
        <v>7.9866197799999998</v>
        <stp/>
        <stp>EM_S_VAL_PE_TTM</stp>
        <stp>2</stp>
        <stp>000672.SZ</stp>
        <stp>2020/10/20</stp>
        <tr r="BG36" s="8"/>
      </tp>
      <tp>
        <v>29.684495680000001</v>
        <stp/>
        <stp>EM_S_VAL_PE_TTM</stp>
        <stp>2</stp>
        <stp>000012.SZ</stp>
        <stp>2020/11/27</stp>
        <tr r="BU64" s="8"/>
      </tp>
      <tp>
        <v>25.54147974</v>
        <stp/>
        <stp>EM_S_VAL_PE_TTM</stp>
        <stp>2</stp>
        <stp>000012.SZ</stp>
        <stp>2020/10/27</stp>
        <tr r="BU41" s="8"/>
      </tp>
      <tp>
        <v>7.5048221899999996</v>
        <stp/>
        <stp>EM_S_VAL_PE_TTM</stp>
        <stp>2</stp>
        <stp>000672.SZ</stp>
        <stp>2020/12/21</stp>
        <tr r="BG80" s="8"/>
      </tp>
      <tp>
        <v>7.81299761</v>
        <stp/>
        <stp>EM_S_VAL_PE_TTM</stp>
        <stp>2</stp>
        <stp>000672.SZ</stp>
        <stp>2020/10/21</stp>
        <tr r="BG37" s="8"/>
      </tp>
      <tp>
        <v>9.3501490300000007</v>
        <stp/>
        <stp>EM_S_VAL_PE_TTM</stp>
        <stp>2</stp>
        <stp>600801.SH</stp>
        <stp>2020/11/10</stp>
        <tr r="BP51" s="8"/>
      </tp>
      <tp>
        <v>8.9553396500000009</v>
        <stp/>
        <stp>EM_S_VAL_PE_TTM</stp>
        <stp>2</stp>
        <stp>600801.SH</stp>
        <stp>2020/12/10</stp>
        <tr r="BP73" s="8"/>
      </tp>
      <tp>
        <v>9.5817199100000003</v>
        <stp/>
        <stp>EM_S_VAL_PE_TTM</stp>
        <stp>2</stp>
        <stp>600801.SH</stp>
        <stp>2020/11/11</stp>
        <tr r="BP52" s="8"/>
      </tp>
      <tp>
        <v>8.7161762700000001</v>
        <stp/>
        <stp>EM_S_VAL_PE_TTM</stp>
        <stp>2</stp>
        <stp>600801.SH</stp>
        <stp>2020/12/11</stp>
        <tr r="BP74" s="8"/>
      </tp>
      <tp>
        <v>9.9508071600000001</v>
        <stp/>
        <stp>EM_S_VAL_PE_TTM</stp>
        <stp>2</stp>
        <stp>600801.SH</stp>
        <stp>2020/10/12</stp>
        <tr r="BP30" s="8"/>
      </tp>
      <tp>
        <v>9.6310710799999999</v>
        <stp/>
        <stp>EM_S_VAL_PE_TTM</stp>
        <stp>2</stp>
        <stp>600801.SH</stp>
        <stp>2020/11/12</stp>
        <tr r="BP53" s="8"/>
      </tp>
      <tp>
        <v>-32.017245809999999</v>
        <stp/>
        <stp>EM_S_VAL_PE_TTM</stp>
        <stp>2</stp>
        <stp>600321.SH</stp>
        <stp>2020/10/19</stp>
        <tr r="AY35" s="8"/>
      </tp>
      <tp>
        <v>-26.516944670000001</v>
        <stp/>
        <stp>EM_S_VAL_PE_TTM</stp>
        <stp>2</stp>
        <stp>600321.SH</stp>
        <stp>2020/11/19</stp>
        <tr r="AY58" s="8"/>
      </tp>
      <tp>
        <v>-23.461494259999998</v>
        <stp/>
        <stp>EM_S_VAL_PE_TTM</stp>
        <stp>2</stp>
        <stp>600321.SH</stp>
        <stp>2020/12/18</stp>
        <tr r="AY79" s="8"/>
      </tp>
      <tp>
        <v>9.8813290600000006</v>
        <stp/>
        <stp>EM_S_VAL_PE_TTM</stp>
        <stp>2</stp>
        <stp>600801.SH</stp>
        <stp>2020/10/13</stp>
        <tr r="BP31" s="8"/>
      </tp>
      <tp>
        <v>9.3539452700000005</v>
        <stp/>
        <stp>EM_S_VAL_PE_TTM</stp>
        <stp>2</stp>
        <stp>600801.SH</stp>
        <stp>2020/11/13</stp>
        <tr r="BP54" s="8"/>
      </tp>
      <tp>
        <v>-28.044669880000001</v>
        <stp/>
        <stp>EM_S_VAL_PE_TTM</stp>
        <stp>2</stp>
        <stp>600321.SH</stp>
        <stp>2020/11/18</stp>
        <tr r="AY57" s="8"/>
      </tp>
      <tp>
        <v>9.5909448600000005</v>
        <stp/>
        <stp>EM_S_VAL_PE_TTM</stp>
        <stp>2</stp>
        <stp>000401.SZ</stp>
        <stp>2020/11/18</stp>
        <tr r="BK57" s="8"/>
      </tp>
      <tp>
        <v>8.7541510200000001</v>
        <stp/>
        <stp>EM_S_VAL_PE_TTM</stp>
        <stp>2</stp>
        <stp>000401.SZ</stp>
        <stp>2020/12/18</stp>
        <tr r="BK79" s="8"/>
      </tp>
      <tp>
        <v>9.7539525600000001</v>
        <stp/>
        <stp>EM_S_VAL_PE_TTM</stp>
        <stp>2</stp>
        <stp>600801.SH</stp>
        <stp>2020/10/14</stp>
        <tr r="BP32" s="8"/>
      </tp>
      <tp>
        <v>8.53395656</v>
        <stp/>
        <stp>EM_S_VAL_PE_TTM</stp>
        <stp>2</stp>
        <stp>600801.SH</stp>
        <stp>2020/12/14</stp>
        <tr r="BP75" s="8"/>
      </tp>
      <tp>
        <v>9.7910409600000001</v>
        <stp/>
        <stp>EM_S_VAL_PE_TTM</stp>
        <stp>2</stp>
        <stp>000401.SZ</stp>
        <stp>2020/10/19</stp>
        <tr r="BK35" s="8"/>
      </tp>
      <tp>
        <v>9.4505039400000008</v>
        <stp/>
        <stp>EM_S_VAL_PE_TTM</stp>
        <stp>2</stp>
        <stp>000401.SZ</stp>
        <stp>2020/11/19</stp>
        <tr r="BK58" s="8"/>
      </tp>
      <tp>
        <v>9.6844744600000006</v>
        <stp/>
        <stp>EM_S_VAL_PE_TTM</stp>
        <stp>2</stp>
        <stp>600801.SH</stp>
        <stp>2020/10/15</stp>
        <tr r="BP33" s="8"/>
      </tp>
      <tp>
        <v>8.6706213499999993</v>
        <stp/>
        <stp>EM_S_VAL_PE_TTM</stp>
        <stp>2</stp>
        <stp>600801.SH</stp>
        <stp>2020/12/15</stp>
        <tr r="BP76" s="8"/>
      </tp>
      <tp>
        <v>9.4142818699999999</v>
        <stp/>
        <stp>EM_S_VAL_PE_TTM</stp>
        <stp>2</stp>
        <stp>600801.SH</stp>
        <stp>2020/10/16</stp>
        <tr r="BP34" s="8"/>
      </tp>
      <tp>
        <v>30.860641080000001</v>
        <stp/>
        <stp>EM_S_VAL_PE_TTM</stp>
        <stp>2</stp>
        <stp>603601.SH</stp>
        <stp>2020/10/28</stp>
        <tr r="S42" s="8"/>
      </tp>
      <tp>
        <v>9.8892156799999995</v>
        <stp/>
        <stp>EM_S_VAL_PE_TTM</stp>
        <stp>2</stp>
        <stp>600801.SH</stp>
        <stp>2020/11/16</stp>
        <tr r="BP55" s="8"/>
      </tp>
      <tp>
        <v>8.5719189999999994</v>
        <stp/>
        <stp>EM_S_VAL_PE_TTM</stp>
        <stp>2</stp>
        <stp>600801.SH</stp>
        <stp>2020/12/16</stp>
        <tr r="BP77" s="8"/>
      </tp>
      <tp>
        <v>27.3279098</v>
        <stp/>
        <stp>EM_S_VAL_PE_TTM</stp>
        <stp>2</stp>
        <stp>603601.SH</stp>
        <stp>2020/12/28</stp>
        <tr r="S85" s="8"/>
      </tp>
      <tp>
        <v>30.9824594</v>
        <stp/>
        <stp>EM_S_VAL_PE_TTM</stp>
        <stp>2</stp>
        <stp>603601.SH</stp>
        <stp>2020/10/29</stp>
        <tr r="S43" s="8"/>
      </tp>
      <tp>
        <v>9.8626419700000003</v>
        <stp/>
        <stp>EM_S_VAL_PE_TTM</stp>
        <stp>2</stp>
        <stp>600801.SH</stp>
        <stp>2020/11/17</stp>
        <tr r="BP56" s="8"/>
      </tp>
      <tp>
        <v>8.6136776899999994</v>
        <stp/>
        <stp>EM_S_VAL_PE_TTM</stp>
        <stp>2</stp>
        <stp>600801.SH</stp>
        <stp>2020/12/17</stp>
        <tr r="BP78" s="8"/>
      </tp>
      <tp>
        <v>27.591849499999999</v>
        <stp/>
        <stp>EM_S_VAL_PE_TTM</stp>
        <stp>2</stp>
        <stp>603601.SH</stp>
        <stp>2020/12/29</stp>
        <tr r="S86" s="8"/>
      </tp>
      <tp>
        <v>9.8154423099999999</v>
        <stp/>
        <stp>EM_S_VAL_PE_TTM</stp>
        <stp>2</stp>
        <stp>000401.SZ</stp>
        <stp>2020/10/14</stp>
        <tr r="BK32" s="8"/>
      </tp>
      <tp>
        <v>8.8594817100000007</v>
        <stp/>
        <stp>EM_S_VAL_PE_TTM</stp>
        <stp>2</stp>
        <stp>000401.SZ</stp>
        <stp>2020/12/14</stp>
        <tr r="BK75" s="8"/>
      </tp>
      <tp>
        <v>30.941853299999998</v>
        <stp/>
        <stp>EM_S_VAL_PE_TTM</stp>
        <stp>2</stp>
        <stp>603601.SH</stp>
        <stp>2020/10/26</stp>
        <tr r="S40" s="8"/>
      </tp>
      <tp>
        <v>9.8322720199999996</v>
        <stp/>
        <stp>EM_S_VAL_PE_TTM</stp>
        <stp>2</stp>
        <stp>600801.SH</stp>
        <stp>2020/11/18</stp>
        <tr r="BP57" s="8"/>
      </tp>
      <tp>
        <v>28.403971630000001</v>
        <stp/>
        <stp>EM_S_VAL_PE_TTM</stp>
        <stp>2</stp>
        <stp>603601.SH</stp>
        <stp>2020/11/26</stp>
        <tr r="S63" s="8"/>
      </tp>
      <tp>
        <v>-33.266699299999999</v>
        <stp/>
        <stp>EM_S_VAL_PE_TTM</stp>
        <stp>2</stp>
        <stp>600321.SH</stp>
        <stp>2020/10/13</stp>
        <tr r="AY31" s="8"/>
      </tp>
      <tp>
        <v>8.5643265100000008</v>
        <stp/>
        <stp>EM_S_VAL_PE_TTM</stp>
        <stp>2</stp>
        <stp>600801.SH</stp>
        <stp>2020/12/18</stp>
        <tr r="BP79" s="8"/>
      </tp>
      <tp>
        <v>-31.427489980000001</v>
        <stp/>
        <stp>EM_S_VAL_PE_TTM</stp>
        <stp>2</stp>
        <stp>600321.SH</stp>
        <stp>2020/11/13</stp>
        <tr r="AY54" s="8"/>
      </tp>
      <tp>
        <v>9.8642450000000004</v>
        <stp/>
        <stp>EM_S_VAL_PE_TTM</stp>
        <stp>2</stp>
        <stp>000401.SZ</stp>
        <stp>2020/10/15</stp>
        <tr r="BK33" s="8"/>
      </tp>
      <tp>
        <v>8.9297021700000005</v>
        <stp/>
        <stp>EM_S_VAL_PE_TTM</stp>
        <stp>2</stp>
        <stp>000401.SZ</stp>
        <stp>2020/12/15</stp>
        <tr r="BK76" s="8"/>
      </tp>
      <tp>
        <v>9.3293642000000006</v>
        <stp/>
        <stp>EM_S_VAL_PE_TTM</stp>
        <stp>2</stp>
        <stp>600801.SH</stp>
        <stp>2020/10/19</stp>
        <tr r="BP35" s="8"/>
      </tp>
      <tp>
        <v>31.023065509999999</v>
        <stp/>
        <stp>EM_S_VAL_PE_TTM</stp>
        <stp>2</stp>
        <stp>603601.SH</stp>
        <stp>2020/10/27</stp>
        <tr r="S41" s="8"/>
      </tp>
      <tp>
        <v>9.6576447900000009</v>
        <stp/>
        <stp>EM_S_VAL_PE_TTM</stp>
        <stp>2</stp>
        <stp>600801.SH</stp>
        <stp>2020/11/19</stp>
        <tr r="BP58" s="8"/>
      </tp>
      <tp>
        <v>28.992760180000001</v>
        <stp/>
        <stp>EM_S_VAL_PE_TTM</stp>
        <stp>2</stp>
        <stp>603601.SH</stp>
        <stp>2020/11/27</stp>
        <tr r="S64" s="8"/>
      </tp>
      <tp>
        <v>-33.57906268</v>
        <stp/>
        <stp>EM_S_VAL_PE_TTM</stp>
        <stp>2</stp>
        <stp>600321.SH</stp>
        <stp>2020/10/12</stp>
        <tr r="AY30" s="8"/>
      </tp>
      <tp>
        <v>-28.590286030000001</v>
        <stp/>
        <stp>EM_S_VAL_PE_TTM</stp>
        <stp>2</stp>
        <stp>600321.SH</stp>
        <stp>2020/11/12</stp>
        <tr r="AY53" s="8"/>
      </tp>
      <tp>
        <v>9.8825460100000004</v>
        <stp/>
        <stp>EM_S_VAL_PE_TTM</stp>
        <stp>2</stp>
        <stp>000401.SZ</stp>
        <stp>2020/10/16</stp>
        <tr r="BK34" s="8"/>
      </tp>
      <tp>
        <v>135.9783042</v>
        <stp/>
        <stp>EM_S_VAL_PE_TTM</stp>
        <stp>2</stp>
        <stp>002201.SZ</stp>
        <stp>2020/10/30</stp>
        <tr r="AO44" s="8"/>
      </tp>
      <tp>
        <v>9.5616863399999996</v>
        <stp/>
        <stp>EM_S_VAL_PE_TTM</stp>
        <stp>2</stp>
        <stp>000401.SZ</stp>
        <stp>2020/11/16</stp>
        <tr r="BK55" s="8"/>
      </tp>
      <tp>
        <v>138.32613104000001</v>
        <stp/>
        <stp>EM_S_VAL_PE_TTM</stp>
        <stp>2</stp>
        <stp>002201.SZ</stp>
        <stp>2020/11/30</stp>
        <tr r="AO65" s="8"/>
      </tp>
      <tp>
        <v>8.8126680700000009</v>
        <stp/>
        <stp>EM_S_VAL_PE_TTM</stp>
        <stp>2</stp>
        <stp>000401.SZ</stp>
        <stp>2020/12/16</stp>
        <tr r="BK77" s="8"/>
      </tp>
      <tp>
        <v>117.78264623</v>
        <stp/>
        <stp>EM_S_VAL_PE_TTM</stp>
        <stp>2</stp>
        <stp>002201.SZ</stp>
        <stp>2020/12/30</stp>
        <tr r="AO87" s="8"/>
      </tp>
      <tp>
        <v>33.060146109999998</v>
        <stp/>
        <stp>EM_S_VAL_PE_TTM</stp>
        <stp>2</stp>
        <stp>002271.SZ</stp>
        <stp>2020/12/30</stp>
        <tr r="AL87" s="8"/>
      </tp>
      <tp>
        <v>29.71447826</v>
        <stp/>
        <stp>EM_S_VAL_PE_TTM</stp>
        <stp>2</stp>
        <stp>002271.SZ</stp>
        <stp>2020/11/30</stp>
        <tr r="AL65" s="8"/>
      </tp>
      <tp>
        <v>32.208061669999999</v>
        <stp/>
        <stp>EM_S_VAL_PE_TTM</stp>
        <stp>2</stp>
        <stp>002271.SZ</stp>
        <stp>2020/10/30</stp>
        <tr r="AL44" s="8"/>
      </tp>
      <tp>
        <v>-24.443603320000001</v>
        <stp/>
        <stp>EM_S_VAL_PE_TTM</stp>
        <stp>2</stp>
        <stp>600321.SH</stp>
        <stp>2020/12/11</stp>
        <tr r="AY74" s="8"/>
      </tp>
      <tp>
        <v>28.44457774</v>
        <stp/>
        <stp>EM_S_VAL_PE_TTM</stp>
        <stp>2</stp>
        <stp>603601.SH</stp>
        <stp>2020/11/24</stp>
        <tr r="S61" s="8"/>
      </tp>
      <tp>
        <v>29.540942619999999</v>
        <stp/>
        <stp>EM_S_VAL_PE_TTM</stp>
        <stp>2</stp>
        <stp>603601.SH</stp>
        <stp>2020/12/24</stp>
        <tr r="S83" s="8"/>
      </tp>
      <tp>
        <v>-25.971328530000001</v>
        <stp/>
        <stp>EM_S_VAL_PE_TTM</stp>
        <stp>2</stp>
        <stp>600321.SH</stp>
        <stp>2020/11/11</stp>
        <tr r="AY52" s="8"/>
      </tp>
      <tp>
        <v>9.6260551000000003</v>
        <stp/>
        <stp>EM_S_VAL_PE_TTM</stp>
        <stp>2</stp>
        <stp>000401.SZ</stp>
        <stp>2020/11/17</stp>
        <tr r="BK56" s="8"/>
      </tp>
      <tp>
        <v>8.8653334200000007</v>
        <stp/>
        <stp>EM_S_VAL_PE_TTM</stp>
        <stp>2</stp>
        <stp>000401.SZ</stp>
        <stp>2020/12/17</stp>
        <tr r="BK78" s="8"/>
      </tp>
      <tp>
        <v>119.05438576</v>
        <stp/>
        <stp>EM_S_VAL_PE_TTM</stp>
        <stp>2</stp>
        <stp>002201.SZ</stp>
        <stp>2020/12/31</stp>
        <tr r="AO88" s="8"/>
      </tp>
      <tp>
        <v>33.632240930000002</v>
        <stp/>
        <stp>EM_S_VAL_PE_TTM</stp>
        <stp>2</stp>
        <stp>002271.SZ</stp>
        <stp>2020/12/31</stp>
        <tr r="AL88" s="8"/>
      </tp>
      <tp>
        <v>-24.770973009999999</v>
        <stp/>
        <stp>EM_S_VAL_PE_TTM</stp>
        <stp>2</stp>
        <stp>600321.SH</stp>
        <stp>2020/12/10</stp>
        <tr r="AY73" s="8"/>
      </tp>
      <tp>
        <v>28.91154796</v>
        <stp/>
        <stp>EM_S_VAL_PE_TTM</stp>
        <stp>2</stp>
        <stp>603601.SH</stp>
        <stp>2020/11/25</stp>
        <tr r="S62" s="8"/>
      </tp>
      <tp>
        <v>28.586699110000001</v>
        <stp/>
        <stp>EM_S_VAL_PE_TTM</stp>
        <stp>2</stp>
        <stp>603601.SH</stp>
        <stp>2020/12/25</stp>
        <tr r="S84" s="8"/>
      </tp>
      <tp>
        <v>-23.57061749</v>
        <stp/>
        <stp>EM_S_VAL_PE_TTM</stp>
        <stp>2</stp>
        <stp>600321.SH</stp>
        <stp>2020/11/10</stp>
        <tr r="AY51" s="8"/>
      </tp>
      <tp>
        <v>9.1813254999999998</v>
        <stp/>
        <stp>EM_S_VAL_PE_TTM</stp>
        <stp>2</stp>
        <stp>000401.SZ</stp>
        <stp>2020/11/10</stp>
        <tr r="BK51" s="8"/>
      </tp>
      <tp>
        <v>8.9297021700000005</v>
        <stp/>
        <stp>EM_S_VAL_PE_TTM</stp>
        <stp>2</stp>
        <stp>000401.SZ</stp>
        <stp>2020/12/10</stp>
        <tr r="BK73" s="8"/>
      </tp>
      <tp>
        <v>-24.007110399999998</v>
        <stp/>
        <stp>EM_S_VAL_PE_TTM</stp>
        <stp>2</stp>
        <stp>600321.SH</stp>
        <stp>2020/12/17</stp>
        <tr r="AY78" s="8"/>
      </tp>
      <tp>
        <v>31.307308259999999</v>
        <stp/>
        <stp>EM_S_VAL_PE_TTM</stp>
        <stp>2</stp>
        <stp>603601.SH</stp>
        <stp>2020/10/22</stp>
        <tr r="S38" s="8"/>
      </tp>
      <tp>
        <v>30.799731919999999</v>
        <stp/>
        <stp>EM_S_VAL_PE_TTM</stp>
        <stp>2</stp>
        <stp>603601.SH</stp>
        <stp>2020/12/22</stp>
        <tr r="S81" s="8"/>
      </tp>
      <tp>
        <v>-31.1001203</v>
        <stp/>
        <stp>EM_S_VAL_PE_TTM</stp>
        <stp>2</stp>
        <stp>600321.SH</stp>
        <stp>2020/11/17</stp>
        <tr r="AY56" s="8"/>
      </tp>
      <tp>
        <v>9.4505039400000008</v>
        <stp/>
        <stp>EM_S_VAL_PE_TTM</stp>
        <stp>2</stp>
        <stp>000401.SZ</stp>
        <stp>2020/11/11</stp>
        <tr r="BK52" s="8"/>
      </tp>
      <tp>
        <v>8.8711851199999998</v>
        <stp/>
        <stp>EM_S_VAL_PE_TTM</stp>
        <stp>2</stp>
        <stp>000401.SZ</stp>
        <stp>2020/12/11</stp>
        <tr r="BK74" s="8"/>
      </tp>
      <tp>
        <v>-23.35237103</v>
        <stp/>
        <stp>EM_S_VAL_PE_TTM</stp>
        <stp>2</stp>
        <stp>600321.SH</stp>
        <stp>2020/12/16</stp>
        <tr r="AY77" s="8"/>
      </tp>
      <tp>
        <v>31.59155101</v>
        <stp/>
        <stp>EM_S_VAL_PE_TTM</stp>
        <stp>2</stp>
        <stp>603601.SH</stp>
        <stp>2020/10/23</stp>
        <tr r="S39" s="8"/>
      </tp>
      <tp>
        <v>28.91154796</v>
        <stp/>
        <stp>EM_S_VAL_PE_TTM</stp>
        <stp>2</stp>
        <stp>603601.SH</stp>
        <stp>2020/11/23</stp>
        <tr r="S60" s="8"/>
      </tp>
      <tp>
        <v>-32.173427490000002</v>
        <stp/>
        <stp>EM_S_VAL_PE_TTM</stp>
        <stp>2</stp>
        <stp>600321.SH</stp>
        <stp>2020/10/16</stp>
        <tr r="AY34" s="8"/>
      </tp>
      <tp>
        <v>29.825185359999999</v>
        <stp/>
        <stp>EM_S_VAL_PE_TTM</stp>
        <stp>2</stp>
        <stp>603601.SH</stp>
        <stp>2020/12/23</stp>
        <tr r="S82" s="8"/>
      </tp>
      <tp>
        <v>-34.592063629999998</v>
        <stp/>
        <stp>EM_S_VAL_PE_TTM</stp>
        <stp>2</stp>
        <stp>600321.SH</stp>
        <stp>2020/11/16</stp>
        <tr r="AY55" s="8"/>
      </tp>
      <tp>
        <v>9.85204433</v>
        <stp/>
        <stp>EM_S_VAL_PE_TTM</stp>
        <stp>2</stp>
        <stp>000401.SZ</stp>
        <stp>2020/10/12</stp>
        <tr r="BK30" s="8"/>
      </tp>
      <tp>
        <v>9.4270971200000009</v>
        <stp/>
        <stp>EM_S_VAL_PE_TTM</stp>
        <stp>2</stp>
        <stp>000401.SZ</stp>
        <stp>2020/11/12</stp>
        <tr r="BK53" s="8"/>
      </tp>
      <tp>
        <v>11.773239159999999</v>
        <stp/>
        <stp>EM_S_VAL_PE_TTM</stp>
        <stp>2</stp>
        <stp>002641.SZ</stp>
        <stp>2020/10/30</stp>
        <tr r="X44" s="8"/>
      </tp>
      <tp>
        <v>11.957385370000001</v>
        <stp/>
        <stp>EM_S_VAL_PE_TTM</stp>
        <stp>2</stp>
        <stp>002641.SZ</stp>
        <stp>2020/11/30</stp>
        <tr r="X65" s="8"/>
      </tp>
      <tp>
        <v>-48.490023069999999</v>
        <stp/>
        <stp>EM_S_VAL_PE_TTM</stp>
        <stp>2</stp>
        <stp>002671.SZ</stp>
        <stp>2020/12/30</stp>
        <tr r="V87" s="8"/>
      </tp>
      <tp>
        <v>10.57571888</v>
        <stp/>
        <stp>EM_S_VAL_PE_TTM</stp>
        <stp>2</stp>
        <stp>002641.SZ</stp>
        <stp>2020/12/30</stp>
        <tr r="X87" s="8"/>
      </tp>
      <tp>
        <v>-52.802837629999999</v>
        <stp/>
        <stp>EM_S_VAL_PE_TTM</stp>
        <stp>2</stp>
        <stp>002671.SZ</stp>
        <stp>2020/11/30</stp>
        <tr r="V65" s="8"/>
      </tp>
      <tp>
        <v>-51.753774630000002</v>
        <stp/>
        <stp>EM_S_VAL_PE_TTM</stp>
        <stp>2</stp>
        <stp>002671.SZ</stp>
        <stp>2020/10/30</stp>
        <tr r="V44" s="8"/>
      </tp>
      <tp>
        <v>68.928975249999993</v>
        <stp/>
        <stp>EM_S_VAL_PE_TTM</stp>
        <stp>2</stp>
        <stp>002791.SZ</stp>
        <stp>2020/12/31</stp>
        <tr r="N88" s="8"/>
      </tp>
      <tp>
        <v>-24.443603320000001</v>
        <stp/>
        <stp>EM_S_VAL_PE_TTM</stp>
        <stp>2</stp>
        <stp>600321.SH</stp>
        <stp>2020/12/15</stp>
        <tr r="AY76" s="8"/>
      </tp>
      <tp>
        <v>38.587950900000003</v>
        <stp/>
        <stp>EM_S_VAL_PE_TTM</stp>
        <stp>2</stp>
        <stp>603601.SH</stp>
        <stp>2020/10/20</stp>
        <tr r="S36" s="8"/>
      </tp>
      <tp>
        <v>28.972457120000001</v>
        <stp/>
        <stp>EM_S_VAL_PE_TTM</stp>
        <stp>2</stp>
        <stp>603601.SH</stp>
        <stp>2020/11/20</stp>
        <tr r="S59" s="8"/>
      </tp>
      <tp>
        <v>-32.641972549999998</v>
        <stp/>
        <stp>EM_S_VAL_PE_TTM</stp>
        <stp>2</stp>
        <stp>600321.SH</stp>
        <stp>2020/10/15</stp>
        <tr r="AY33" s="8"/>
      </tp>
      <tp>
        <v>9.8825460100000004</v>
        <stp/>
        <stp>EM_S_VAL_PE_TTM</stp>
        <stp>2</stp>
        <stp>000401.SZ</stp>
        <stp>2020/10/13</stp>
        <tr r="BK31" s="8"/>
      </tp>
      <tp>
        <v>9.2808044899999995</v>
        <stp/>
        <stp>EM_S_VAL_PE_TTM</stp>
        <stp>2</stp>
        <stp>000401.SZ</stp>
        <stp>2020/11/13</stp>
        <tr r="BK54" s="8"/>
      </tp>
      <tp>
        <v>-48.839710740000001</v>
        <stp/>
        <stp>EM_S_VAL_PE_TTM</stp>
        <stp>2</stp>
        <stp>002671.SZ</stp>
        <stp>2020/12/31</stp>
        <tr r="V88" s="8"/>
      </tp>
      <tp>
        <v>10.882755879999999</v>
        <stp/>
        <stp>EM_S_VAL_PE_TTM</stp>
        <stp>2</stp>
        <stp>002641.SZ</stp>
        <stp>2020/12/31</stp>
        <tr r="X88" s="8"/>
      </tp>
      <tp>
        <v>61.456882870000001</v>
        <stp/>
        <stp>EM_S_VAL_PE_TTM</stp>
        <stp>2</stp>
        <stp>002791.SZ</stp>
        <stp>2020/11/30</stp>
        <tr r="N65" s="8"/>
      </tp>
      <tp>
        <v>60.753232910000001</v>
        <stp/>
        <stp>EM_S_VAL_PE_TTM</stp>
        <stp>2</stp>
        <stp>002791.SZ</stp>
        <stp>2020/10/30</stp>
        <tr r="N44" s="8"/>
      </tp>
      <tp>
        <v>67.832813079999994</v>
        <stp/>
        <stp>EM_S_VAL_PE_TTM</stp>
        <stp>2</stp>
        <stp>002791.SZ</stp>
        <stp>2020/12/30</stp>
        <tr r="N87" s="8"/>
      </tp>
      <tp>
        <v>-24.007110399999998</v>
        <stp/>
        <stp>EM_S_VAL_PE_TTM</stp>
        <stp>2</stp>
        <stp>600321.SH</stp>
        <stp>2020/12/14</stp>
        <tr r="AY75" s="8"/>
      </tp>
      <tp>
        <v>38.196939370000003</v>
        <stp/>
        <stp>EM_S_VAL_PE_TTM</stp>
        <stp>2</stp>
        <stp>603601.SH</stp>
        <stp>2020/10/21</stp>
        <tr r="S37" s="8"/>
      </tp>
      <tp>
        <v>-32.954335929999999</v>
        <stp/>
        <stp>EM_S_VAL_PE_TTM</stp>
        <stp>2</stp>
        <stp>600321.SH</stp>
        <stp>2020/10/14</stp>
        <tr r="AY32" s="8"/>
      </tp>
      <tp>
        <v>31.46973268</v>
        <stp/>
        <stp>EM_S_VAL_PE_TTM</stp>
        <stp>2</stp>
        <stp>603601.SH</stp>
        <stp>2020/12/21</stp>
        <tr r="S80" s="8"/>
      </tp>
      <tp>
        <v>137.44569597</v>
        <stp/>
        <stp>EM_S_VAL_PE_TTM</stp>
        <stp>2</stp>
        <stp>002201.SZ</stp>
        <stp>2020/10/28</stp>
        <tr r="AO42" s="8"/>
      </tp>
      <tp>
        <v>118.56525517</v>
        <stp/>
        <stp>EM_S_VAL_PE_TTM</stp>
        <stp>2</stp>
        <stp>002201.SZ</stp>
        <stp>2020/12/28</stp>
        <tr r="AO85" s="8"/>
      </tp>
      <tp>
        <v>33.50221938</v>
        <stp/>
        <stp>EM_S_VAL_PE_TTM</stp>
        <stp>2</stp>
        <stp>002271.SZ</stp>
        <stp>2020/12/28</stp>
        <tr r="AL85" s="8"/>
      </tp>
      <tp>
        <v>31.24364439</v>
        <stp/>
        <stp>EM_S_VAL_PE_TTM</stp>
        <stp>2</stp>
        <stp>002271.SZ</stp>
        <stp>2020/10/28</stp>
        <tr r="AL42" s="8"/>
      </tp>
      <tp>
        <v>138.61960938999999</v>
        <stp/>
        <stp>EM_S_VAL_PE_TTM</stp>
        <stp>2</stp>
        <stp>002201.SZ</stp>
        <stp>2020/10/29</stp>
        <tr r="AO43" s="8"/>
      </tp>
      <tp>
        <v>118.56525517</v>
        <stp/>
        <stp>EM_S_VAL_PE_TTM</stp>
        <stp>2</stp>
        <stp>002201.SZ</stp>
        <stp>2020/12/29</stp>
        <tr r="AO86" s="8"/>
      </tp>
      <tp>
        <v>33.476215070000002</v>
        <stp/>
        <stp>EM_S_VAL_PE_TTM</stp>
        <stp>2</stp>
        <stp>002271.SZ</stp>
        <stp>2020/12/29</stp>
        <tr r="AL86" s="8"/>
      </tp>
      <tp>
        <v>32.816252740000003</v>
        <stp/>
        <stp>EM_S_VAL_PE_TTM</stp>
        <stp>2</stp>
        <stp>002271.SZ</stp>
        <stp>2020/10/29</stp>
        <tr r="AL43" s="8"/>
      </tp>
      <tp>
        <v>12.40655823</v>
        <stp/>
        <stp>EM_S_VAL_PE_TTM</stp>
        <stp>2</stp>
        <stp>002641.SZ</stp>
        <stp>2020/10/28</stp>
        <tr r="X42" s="8"/>
      </tp>
      <tp>
        <v>-49.072835849999997</v>
        <stp/>
        <stp>EM_S_VAL_PE_TTM</stp>
        <stp>2</stp>
        <stp>002671.SZ</stp>
        <stp>2020/12/28</stp>
        <tr r="V85" s="8"/>
      </tp>
      <tp>
        <v>10.746294990000001</v>
        <stp/>
        <stp>EM_S_VAL_PE_TTM</stp>
        <stp>2</stp>
        <stp>002641.SZ</stp>
        <stp>2020/12/28</stp>
        <tr r="X85" s="8"/>
      </tp>
      <tp>
        <v>-48.651124520000003</v>
        <stp/>
        <stp>EM_S_VAL_PE_TTM</stp>
        <stp>2</stp>
        <stp>002671.SZ</stp>
        <stp>2020/10/28</stp>
        <tr r="V42" s="8"/>
      </tp>
      <tp>
        <v>79.804773530000006</v>
        <stp/>
        <stp>EM_S_VAL_PE_TTM</stp>
        <stp>2</stp>
        <stp>002791.SZ</stp>
        <stp>2020/10/29</stp>
        <tr r="N43" s="8"/>
      </tp>
      <tp>
        <v>69.493809909999996</v>
        <stp/>
        <stp>EM_S_VAL_PE_TTM</stp>
        <stp>2</stp>
        <stp>002791.SZ</stp>
        <stp>2020/12/29</stp>
        <tr r="N86" s="8"/>
      </tp>
      <tp>
        <v>11.98434552</v>
        <stp/>
        <stp>EM_S_VAL_PE_TTM</stp>
        <stp>2</stp>
        <stp>002641.SZ</stp>
        <stp>2020/10/29</stp>
        <tr r="X43" s="8"/>
      </tp>
      <tp>
        <v>-49.30596096</v>
        <stp/>
        <stp>EM_S_VAL_PE_TTM</stp>
        <stp>2</stp>
        <stp>002671.SZ</stp>
        <stp>2020/12/29</stp>
        <tr r="V86" s="8"/>
      </tp>
      <tp>
        <v>10.763352599999999</v>
        <stp/>
        <stp>EM_S_VAL_PE_TTM</stp>
        <stp>2</stp>
        <stp>002641.SZ</stp>
        <stp>2020/12/29</stp>
        <tr r="X86" s="8"/>
      </tp>
      <tp>
        <v>-48.12230795</v>
        <stp/>
        <stp>EM_S_VAL_PE_TTM</stp>
        <stp>2</stp>
        <stp>002671.SZ</stp>
        <stp>2020/10/29</stp>
        <tr r="V43" s="8"/>
      </tp>
      <tp>
        <v>79.2960159</v>
        <stp/>
        <stp>EM_S_VAL_PE_TTM</stp>
        <stp>2</stp>
        <stp>002791.SZ</stp>
        <stp>2020/10/28</stp>
        <tr r="N42" s="8"/>
      </tp>
      <tp>
        <v>66.511674380000002</v>
        <stp/>
        <stp>EM_S_VAL_PE_TTM</stp>
        <stp>2</stp>
        <stp>002791.SZ</stp>
        <stp>2020/12/28</stp>
        <tr r="N85" s="8"/>
      </tp>
      <tp>
        <v>142.64194305000001</v>
        <stp/>
        <stp>EM_S_VAL_PE_TTM</stp>
        <stp>2</stp>
        <stp>002201.SZ</stp>
        <stp>2020/10/22</stp>
        <tr r="AO38" s="8"/>
      </tp>
      <tp>
        <v>127.17395356999999</v>
        <stp/>
        <stp>EM_S_VAL_PE_TTM</stp>
        <stp>2</stp>
        <stp>002201.SZ</stp>
        <stp>2020/12/22</stp>
        <tr r="AO81" s="8"/>
      </tp>
      <tp>
        <v>12.526727040000001</v>
        <stp/>
        <stp>EM_S_VAL_PE_TTM</stp>
        <stp>2</stp>
        <stp>002641.SZ</stp>
        <stp>2020/10/26</stp>
        <tr r="X40" s="8"/>
      </tp>
      <tp>
        <v>31.764951029999999</v>
        <stp/>
        <stp>EM_S_VAL_PE_TTM</stp>
        <stp>2</stp>
        <stp>002271.SZ</stp>
        <stp>2020/12/22</stp>
        <tr r="AL81" s="8"/>
      </tp>
      <tp>
        <v>12.145019100000001</v>
        <stp/>
        <stp>EM_S_VAL_PE_TTM</stp>
        <stp>2</stp>
        <stp>002641.SZ</stp>
        <stp>2020/11/26</stp>
        <tr r="X63" s="8"/>
      </tp>
      <tp>
        <v>-53.269087849999998</v>
        <stp/>
        <stp>EM_S_VAL_PE_TTM</stp>
        <stp>2</stp>
        <stp>002671.SZ</stp>
        <stp>2020/11/26</stp>
        <tr r="V63" s="8"/>
      </tp>
      <tp>
        <v>34.508628950000002</v>
        <stp/>
        <stp>EM_S_VAL_PE_TTM</stp>
        <stp>2</stp>
        <stp>002271.SZ</stp>
        <stp>2020/10/22</stp>
        <tr r="AL38" s="8"/>
      </tp>
      <tp>
        <v>-48.016544629999999</v>
        <stp/>
        <stp>EM_S_VAL_PE_TTM</stp>
        <stp>2</stp>
        <stp>002671.SZ</stp>
        <stp>2020/10/26</stp>
        <tr r="V40" s="8"/>
      </tp>
      <tp>
        <v>58.733231000000004</v>
        <stp/>
        <stp>EM_S_VAL_PE_TTM</stp>
        <stp>2</stp>
        <stp>002791.SZ</stp>
        <stp>2020/11/27</stp>
        <tr r="N64" s="8"/>
      </tp>
      <tp>
        <v>79.372037160000005</v>
        <stp/>
        <stp>EM_S_VAL_PE_TTM</stp>
        <stp>2</stp>
        <stp>002791.SZ</stp>
        <stp>2020/10/27</stp>
        <tr r="N41" s="8"/>
      </tp>
      <tp>
        <v>142.13683702</v>
        <stp/>
        <stp>EM_S_VAL_PE_TTM</stp>
        <stp>2</stp>
        <stp>002201.SZ</stp>
        <stp>2020/10/23</stp>
        <tr r="AO39" s="8"/>
      </tp>
      <tp>
        <v>144.68482871000001</v>
        <stp/>
        <stp>EM_S_VAL_PE_TTM</stp>
        <stp>2</stp>
        <stp>002201.SZ</stp>
        <stp>2020/11/23</stp>
        <tr r="AO60" s="8"/>
      </tp>
      <tp>
        <v>127.07612745</v>
        <stp/>
        <stp>EM_S_VAL_PE_TTM</stp>
        <stp>2</stp>
        <stp>002201.SZ</stp>
        <stp>2020/12/23</stp>
        <tr r="AO82" s="8"/>
      </tp>
      <tp>
        <v>12.77757514</v>
        <stp/>
        <stp>EM_S_VAL_PE_TTM</stp>
        <stp>2</stp>
        <stp>002641.SZ</stp>
        <stp>2020/10/27</stp>
        <tr r="X41" s="8"/>
      </tp>
      <tp>
        <v>31.79101636</v>
        <stp/>
        <stp>EM_S_VAL_PE_TTM</stp>
        <stp>2</stp>
        <stp>002271.SZ</stp>
        <stp>2020/12/23</stp>
        <tr r="AL82" s="8"/>
      </tp>
      <tp>
        <v>12.042673430000001</v>
        <stp/>
        <stp>EM_S_VAL_PE_TTM</stp>
        <stp>2</stp>
        <stp>002641.SZ</stp>
        <stp>2020/11/27</stp>
        <tr r="X64" s="8"/>
      </tp>
      <tp>
        <v>32.512157209999998</v>
        <stp/>
        <stp>EM_S_VAL_PE_TTM</stp>
        <stp>2</stp>
        <stp>002271.SZ</stp>
        <stp>2020/11/23</stp>
        <tr r="AL60" s="8"/>
      </tp>
      <tp>
        <v>-53.269087849999998</v>
        <stp/>
        <stp>EM_S_VAL_PE_TTM</stp>
        <stp>2</stp>
        <stp>002671.SZ</stp>
        <stp>2020/11/27</stp>
        <tr r="V64" s="8"/>
      </tp>
      <tp>
        <v>33.719282010000001</v>
        <stp/>
        <stp>EM_S_VAL_PE_TTM</stp>
        <stp>2</stp>
        <stp>002271.SZ</stp>
        <stp>2020/10/23</stp>
        <tr r="AL39" s="8"/>
      </tp>
      <tp>
        <v>-47.805018009999998</v>
        <stp/>
        <stp>EM_S_VAL_PE_TTM</stp>
        <stp>2</stp>
        <stp>002671.SZ</stp>
        <stp>2020/10/27</stp>
        <tr r="V41" s="8"/>
      </tp>
      <tp>
        <v>59.27891872</v>
        <stp/>
        <stp>EM_S_VAL_PE_TTM</stp>
        <stp>2</stp>
        <stp>002791.SZ</stp>
        <stp>2020/11/26</stp>
        <tr r="N63" s="8"/>
      </tp>
      <tp>
        <v>75.144085869999998</v>
        <stp/>
        <stp>EM_S_VAL_PE_TTM</stp>
        <stp>2</stp>
        <stp>002791.SZ</stp>
        <stp>2020/10/26</stp>
        <tr r="N40" s="8"/>
      </tp>
      <tp>
        <v>149.10730024</v>
        <stp/>
        <stp>EM_S_VAL_PE_TTM</stp>
        <stp>2</stp>
        <stp>002201.SZ</stp>
        <stp>2020/10/20</stp>
        <tr r="AO36" s="8"/>
      </tp>
      <tp>
        <v>143.41308917999999</v>
        <stp/>
        <stp>EM_S_VAL_PE_TTM</stp>
        <stp>2</stp>
        <stp>002201.SZ</stp>
        <stp>2020/11/20</stp>
        <tr r="AO59" s="8"/>
      </tp>
      <tp>
        <v>12.639689819999999</v>
        <stp/>
        <stp>EM_S_VAL_PE_TTM</stp>
        <stp>2</stp>
        <stp>002641.SZ</stp>
        <stp>2020/11/24</stp>
        <tr r="X61" s="8"/>
      </tp>
      <tp>
        <v>-48.490023069999999</v>
        <stp/>
        <stp>EM_S_VAL_PE_TTM</stp>
        <stp>2</stp>
        <stp>002671.SZ</stp>
        <stp>2020/12/24</stp>
        <tr r="V83" s="8"/>
      </tp>
      <tp>
        <v>32.77281052</v>
        <stp/>
        <stp>EM_S_VAL_PE_TTM</stp>
        <stp>2</stp>
        <stp>002271.SZ</stp>
        <stp>2020/11/20</stp>
        <tr r="AL59" s="8"/>
      </tp>
      <tp>
        <v>10.83158304</v>
        <stp/>
        <stp>EM_S_VAL_PE_TTM</stp>
        <stp>2</stp>
        <stp>002641.SZ</stp>
        <stp>2020/12/24</stp>
        <tr r="X83" s="8"/>
      </tp>
      <tp>
        <v>-54.90096363</v>
        <stp/>
        <stp>EM_S_VAL_PE_TTM</stp>
        <stp>2</stp>
        <stp>002671.SZ</stp>
        <stp>2020/11/24</stp>
        <tr r="V61" s="8"/>
      </tp>
      <tp>
        <v>38.037077230000001</v>
        <stp/>
        <stp>EM_S_VAL_PE_TTM</stp>
        <stp>2</stp>
        <stp>002271.SZ</stp>
        <stp>2020/10/20</stp>
        <tr r="AL36" s="8"/>
      </tp>
      <tp>
        <v>59.350719730000002</v>
        <stp/>
        <stp>EM_S_VAL_PE_TTM</stp>
        <stp>2</stp>
        <stp>002791.SZ</stp>
        <stp>2020/11/25</stp>
        <tr r="N62" s="8"/>
      </tp>
      <tp>
        <v>66.056934620000007</v>
        <stp/>
        <stp>EM_S_VAL_PE_TTM</stp>
        <stp>2</stp>
        <stp>002791.SZ</stp>
        <stp>2020/12/25</stp>
        <tr r="N84" s="8"/>
      </tp>
      <tp>
        <v>145.36951561999999</v>
        <stp/>
        <stp>EM_S_VAL_PE_TTM</stp>
        <stp>2</stp>
        <stp>002201.SZ</stp>
        <stp>2020/10/21</stp>
        <tr r="AO37" s="8"/>
      </tp>
      <tp>
        <v>131.18482441</v>
        <stp/>
        <stp>EM_S_VAL_PE_TTM</stp>
        <stp>2</stp>
        <stp>002201.SZ</stp>
        <stp>2020/12/21</stp>
        <tr r="AO80" s="8"/>
      </tp>
      <tp>
        <v>30.97430263</v>
        <stp/>
        <stp>EM_S_VAL_PE_TTM</stp>
        <stp>2</stp>
        <stp>002271.SZ</stp>
        <stp>2020/12/21</stp>
        <tr r="AL80" s="8"/>
      </tp>
      <tp>
        <v>12.36676804</v>
        <stp/>
        <stp>EM_S_VAL_PE_TTM</stp>
        <stp>2</stp>
        <stp>002641.SZ</stp>
        <stp>2020/11/25</stp>
        <tr r="X62" s="8"/>
      </tp>
      <tp>
        <v>-49.30596096</v>
        <stp/>
        <stp>EM_S_VAL_PE_TTM</stp>
        <stp>2</stp>
        <stp>002671.SZ</stp>
        <stp>2020/12/25</stp>
        <tr r="V84" s="8"/>
      </tp>
      <tp>
        <v>11.087447210000001</v>
        <stp/>
        <stp>EM_S_VAL_PE_TTM</stp>
        <stp>2</stp>
        <stp>002641.SZ</stp>
        <stp>2020/12/25</stp>
        <tr r="X84" s="8"/>
      </tp>
      <tp>
        <v>-54.201588289999997</v>
        <stp/>
        <stp>EM_S_VAL_PE_TTM</stp>
        <stp>2</stp>
        <stp>002671.SZ</stp>
        <stp>2020/11/25</stp>
        <tr r="V62" s="8"/>
      </tp>
      <tp>
        <v>35.41941388</v>
        <stp/>
        <stp>EM_S_VAL_PE_TTM</stp>
        <stp>2</stp>
        <stp>002271.SZ</stp>
        <stp>2020/10/21</stp>
        <tr r="AL37" s="8"/>
      </tp>
      <tp>
        <v>60.317640079999997</v>
        <stp/>
        <stp>EM_S_VAL_PE_TTM</stp>
        <stp>2</stp>
        <stp>002791.SZ</stp>
        <stp>2020/11/24</stp>
        <tr r="N61" s="8"/>
      </tp>
      <tp>
        <v>66.056934620000007</v>
        <stp/>
        <stp>EM_S_VAL_PE_TTM</stp>
        <stp>2</stp>
        <stp>002791.SZ</stp>
        <stp>2020/12/24</stp>
        <tr r="N83" s="8"/>
      </tp>
      <tp>
        <v>137.44569597</v>
        <stp/>
        <stp>EM_S_VAL_PE_TTM</stp>
        <stp>2</stp>
        <stp>002201.SZ</stp>
        <stp>2020/10/26</stp>
        <tr r="AO40" s="8"/>
      </tp>
      <tp>
        <v>140.67395787000001</v>
        <stp/>
        <stp>EM_S_VAL_PE_TTM</stp>
        <stp>2</stp>
        <stp>002201.SZ</stp>
        <stp>2020/11/26</stp>
        <tr r="AO63" s="8"/>
      </tp>
      <tp>
        <v>12.934355200000001</v>
        <stp/>
        <stp>EM_S_VAL_PE_TTM</stp>
        <stp>2</stp>
        <stp>002641.SZ</stp>
        <stp>2020/10/22</stp>
        <tr r="X38" s="8"/>
      </tp>
      <tp>
        <v>-49.655648630000002</v>
        <stp/>
        <stp>EM_S_VAL_PE_TTM</stp>
        <stp>2</stp>
        <stp>002671.SZ</stp>
        <stp>2020/12/22</stp>
        <tr r="V81" s="8"/>
      </tp>
      <tp>
        <v>30.131523569999999</v>
        <stp/>
        <stp>EM_S_VAL_PE_TTM</stp>
        <stp>2</stp>
        <stp>002271.SZ</stp>
        <stp>2020/11/26</stp>
        <tr r="AL63" s="8"/>
      </tp>
      <tp>
        <v>11.138620039999999</v>
        <stp/>
        <stp>EM_S_VAL_PE_TTM</stp>
        <stp>2</stp>
        <stp>002641.SZ</stp>
        <stp>2020/12/22</stp>
        <tr r="X81" s="8"/>
      </tp>
      <tp>
        <v>34.144314979999997</v>
        <stp/>
        <stp>EM_S_VAL_PE_TTM</stp>
        <stp>2</stp>
        <stp>002271.SZ</stp>
        <stp>2020/10/26</stp>
        <tr r="AL40" s="8"/>
      </tp>
      <tp>
        <v>-49.17994109</v>
        <stp/>
        <stp>EM_S_VAL_PE_TTM</stp>
        <stp>2</stp>
        <stp>002671.SZ</stp>
        <stp>2020/10/22</stp>
        <tr r="V38" s="8"/>
      </tp>
      <tp>
        <v>59.87247378</v>
        <stp/>
        <stp>EM_S_VAL_PE_TTM</stp>
        <stp>2</stp>
        <stp>002791.SZ</stp>
        <stp>2020/11/23</stp>
        <tr r="N60" s="8"/>
      </tp>
      <tp>
        <v>75.144085869999998</v>
        <stp/>
        <stp>EM_S_VAL_PE_TTM</stp>
        <stp>2</stp>
        <stp>002791.SZ</stp>
        <stp>2020/10/23</stp>
        <tr r="N39" s="8"/>
      </tp>
      <tp>
        <v>68.301913049999996</v>
        <stp/>
        <stp>EM_S_VAL_PE_TTM</stp>
        <stp>2</stp>
        <stp>002791.SZ</stp>
        <stp>2020/12/23</stp>
        <tr r="N82" s="8"/>
      </tp>
      <tp>
        <v>138.13047879999999</v>
        <stp/>
        <stp>EM_S_VAL_PE_TTM</stp>
        <stp>2</stp>
        <stp>002201.SZ</stp>
        <stp>2020/10/27</stp>
        <tr r="AO41" s="8"/>
      </tp>
      <tp>
        <v>139.40221833999999</v>
        <stp/>
        <stp>EM_S_VAL_PE_TTM</stp>
        <stp>2</stp>
        <stp>002201.SZ</stp>
        <stp>2020/11/27</stp>
        <tr r="AO64" s="8"/>
      </tp>
      <tp>
        <v>12.620795080000001</v>
        <stp/>
        <stp>EM_S_VAL_PE_TTM</stp>
        <stp>2</stp>
        <stp>002641.SZ</stp>
        <stp>2020/10/23</stp>
        <tr r="X39" s="8"/>
      </tp>
      <tp>
        <v>12.70792026</v>
        <stp/>
        <stp>EM_S_VAL_PE_TTM</stp>
        <stp>2</stp>
        <stp>002641.SZ</stp>
        <stp>2020/11/23</stp>
        <tr r="X60" s="8"/>
      </tp>
      <tp>
        <v>-49.30596096</v>
        <stp/>
        <stp>EM_S_VAL_PE_TTM</stp>
        <stp>2</stp>
        <stp>002671.SZ</stp>
        <stp>2020/12/23</stp>
        <tr r="V82" s="8"/>
      </tp>
      <tp>
        <v>29.766608919999999</v>
        <stp/>
        <stp>EM_S_VAL_PE_TTM</stp>
        <stp>2</stp>
        <stp>002271.SZ</stp>
        <stp>2020/11/27</stp>
        <tr r="AL64" s="8"/>
      </tp>
      <tp>
        <v>11.087447210000001</v>
        <stp/>
        <stp>EM_S_VAL_PE_TTM</stp>
        <stp>2</stp>
        <stp>002641.SZ</stp>
        <stp>2020/12/23</stp>
        <tr r="X82" s="8"/>
      </tp>
      <tp>
        <v>-54.551275959999998</v>
        <stp/>
        <stp>EM_S_VAL_PE_TTM</stp>
        <stp>2</stp>
        <stp>002671.SZ</stp>
        <stp>2020/11/23</stp>
        <tr r="V60" s="8"/>
      </tp>
      <tp>
        <v>31.46954393</v>
        <stp/>
        <stp>EM_S_VAL_PE_TTM</stp>
        <stp>2</stp>
        <stp>002271.SZ</stp>
        <stp>2020/10/27</stp>
        <tr r="AL41" s="8"/>
      </tp>
      <tp>
        <v>-48.545361210000003</v>
        <stp/>
        <stp>EM_S_VAL_PE_TTM</stp>
        <stp>2</stp>
        <stp>002671.SZ</stp>
        <stp>2020/10/23</stp>
        <tr r="V39" s="8"/>
      </tp>
      <tp>
        <v>75.079760190000002</v>
        <stp/>
        <stp>EM_S_VAL_PE_TTM</stp>
        <stp>2</stp>
        <stp>002791.SZ</stp>
        <stp>2020/10/22</stp>
        <tr r="N38" s="8"/>
      </tp>
      <tp>
        <v>68.93854872</v>
        <stp/>
        <stp>EM_S_VAL_PE_TTM</stp>
        <stp>2</stp>
        <stp>002791.SZ</stp>
        <stp>2020/12/22</stp>
        <tr r="N81" s="8"/>
      </tp>
      <tp>
        <v>143.02178470999999</v>
        <stp/>
        <stp>EM_S_VAL_PE_TTM</stp>
        <stp>2</stp>
        <stp>002201.SZ</stp>
        <stp>2020/11/24</stp>
        <tr r="AO61" s="8"/>
      </tp>
      <tp>
        <v>120.81525589</v>
        <stp/>
        <stp>EM_S_VAL_PE_TTM</stp>
        <stp>2</stp>
        <stp>002201.SZ</stp>
        <stp>2020/12/24</stp>
        <tr r="AO83" s="8"/>
      </tp>
      <tp>
        <v>12.981389220000001</v>
        <stp/>
        <stp>EM_S_VAL_PE_TTM</stp>
        <stp>2</stp>
        <stp>002641.SZ</stp>
        <stp>2020/10/20</stp>
        <tr r="X36" s="8"/>
      </tp>
      <tp>
        <v>32.808771110000002</v>
        <stp/>
        <stp>EM_S_VAL_PE_TTM</stp>
        <stp>2</stp>
        <stp>002271.SZ</stp>
        <stp>2020/12/24</stp>
        <tr r="AL83" s="8"/>
      </tp>
      <tp>
        <v>12.46911371</v>
        <stp/>
        <stp>EM_S_VAL_PE_TTM</stp>
        <stp>2</stp>
        <stp>002641.SZ</stp>
        <stp>2020/11/20</stp>
        <tr r="X59" s="8"/>
      </tp>
      <tp>
        <v>31.504297709999999</v>
        <stp/>
        <stp>EM_S_VAL_PE_TTM</stp>
        <stp>2</stp>
        <stp>002271.SZ</stp>
        <stp>2020/11/24</stp>
        <tr r="AL61" s="8"/>
      </tp>
      <tp>
        <v>-55.25065129</v>
        <stp/>
        <stp>EM_S_VAL_PE_TTM</stp>
        <stp>2</stp>
        <stp>002671.SZ</stp>
        <stp>2020/11/20</stp>
        <tr r="V59" s="8"/>
      </tp>
      <tp>
        <v>-50.343337550000001</v>
        <stp/>
        <stp>EM_S_VAL_PE_TTM</stp>
        <stp>2</stp>
        <stp>002671.SZ</stp>
        <stp>2020/10/20</stp>
        <tr r="V36" s="8"/>
      </tp>
      <tp>
        <v>77.892546589999995</v>
        <stp/>
        <stp>EM_S_VAL_PE_TTM</stp>
        <stp>2</stp>
        <stp>002791.SZ</stp>
        <stp>2020/10/21</stp>
        <tr r="N37" s="8"/>
      </tp>
      <tp>
        <v>71.676560789999996</v>
        <stp/>
        <stp>EM_S_VAL_PE_TTM</stp>
        <stp>2</stp>
        <stp>002791.SZ</stp>
        <stp>2020/12/21</stp>
        <tr r="N80" s="8"/>
      </tp>
      <tp>
        <v>31.144883830000001</v>
        <stp/>
        <stp>EM_S_VAL_PE_TTM</stp>
        <stp>2</stp>
        <stp>603601.SH</stp>
        <stp>2020/10/30</stp>
        <tr r="S44" s="8"/>
      </tp>
      <tp>
        <v>28.546092999999999</v>
        <stp/>
        <stp>EM_S_VAL_PE_TTM</stp>
        <stp>2</stp>
        <stp>603601.SH</stp>
        <stp>2020/11/30</stp>
        <tr r="S65" s="8"/>
      </tp>
      <tp>
        <v>27.44972812</v>
        <stp/>
        <stp>EM_S_VAL_PE_TTM</stp>
        <stp>2</stp>
        <stp>603601.SH</stp>
        <stp>2020/12/30</stp>
        <tr r="S87" s="8"/>
      </tp>
      <tp>
        <v>139.69569669000001</v>
        <stp/>
        <stp>EM_S_VAL_PE_TTM</stp>
        <stp>2</stp>
        <stp>002201.SZ</stp>
        <stp>2020/11/25</stp>
        <tr r="AO62" s="8"/>
      </tp>
      <tp>
        <v>121.50003872000001</v>
        <stp/>
        <stp>EM_S_VAL_PE_TTM</stp>
        <stp>2</stp>
        <stp>002201.SZ</stp>
        <stp>2020/12/25</stp>
        <tr r="AO84" s="8"/>
      </tp>
      <tp>
        <v>13.20088131</v>
        <stp/>
        <stp>EM_S_VAL_PE_TTM</stp>
        <stp>2</stp>
        <stp>002641.SZ</stp>
        <stp>2020/10/21</stp>
        <tr r="X37" s="8"/>
      </tp>
      <tp>
        <v>32.878115940000001</v>
        <stp/>
        <stp>EM_S_VAL_PE_TTM</stp>
        <stp>2</stp>
        <stp>002271.SZ</stp>
        <stp>2020/12/25</stp>
        <tr r="AL84" s="8"/>
      </tp>
      <tp>
        <v>-51.170961849999998</v>
        <stp/>
        <stp>EM_S_VAL_PE_TTM</stp>
        <stp>2</stp>
        <stp>002671.SZ</stp>
        <stp>2020/12/21</stp>
        <tr r="V80" s="8"/>
      </tp>
      <tp>
        <v>30.574634209999999</v>
        <stp/>
        <stp>EM_S_VAL_PE_TTM</stp>
        <stp>2</stp>
        <stp>002271.SZ</stp>
        <stp>2020/11/25</stp>
        <tr r="AL62" s="8"/>
      </tp>
      <tp>
        <v>11.5309451</v>
        <stp/>
        <stp>EM_S_VAL_PE_TTM</stp>
        <stp>2</stp>
        <stp>002641.SZ</stp>
        <stp>2020/12/21</stp>
        <tr r="X80" s="8"/>
      </tp>
      <tp>
        <v>-49.391467720000001</v>
        <stp/>
        <stp>EM_S_VAL_PE_TTM</stp>
        <stp>2</stp>
        <stp>002671.SZ</stp>
        <stp>2020/10/21</stp>
        <tr r="V37" s="8"/>
      </tp>
      <tp>
        <v>59.824606439999997</v>
        <stp/>
        <stp>EM_S_VAL_PE_TTM</stp>
        <stp>2</stp>
        <stp>002791.SZ</stp>
        <stp>2020/11/20</stp>
        <tr r="N59" s="8"/>
      </tp>
      <tp>
        <v>80.407095769999998</v>
        <stp/>
        <stp>EM_S_VAL_PE_TTM</stp>
        <stp>2</stp>
        <stp>002791.SZ</stp>
        <stp>2020/10/20</stp>
        <tr r="N36" s="8"/>
      </tp>
      <tp>
        <v>27.714538309999998</v>
        <stp/>
        <stp>EM_S_VAL_PE_TTM</stp>
        <stp>2</stp>
        <stp>603601.SH</stp>
        <stp>2020/12/31</stp>
        <tr r="S88" s="8"/>
      </tp>
      <tp>
        <v>9.1793180400000001</v>
        <stp/>
        <stp>EM_S_VAL_PE_TTM</stp>
        <stp>2</stp>
        <stp>600801.SH</stp>
        <stp>2020/10/30</stp>
        <tr r="BP44" s="8"/>
      </tp>
      <tp>
        <v>9.3045940999999992</v>
        <stp/>
        <stp>EM_S_VAL_PE_TTM</stp>
        <stp>2</stp>
        <stp>600801.SH</stp>
        <stp>2020/11/30</stp>
        <tr r="BP65" s="8"/>
      </tp>
      <tp>
        <v>7.7823002399999996</v>
        <stp/>
        <stp>EM_S_VAL_PE_TTM</stp>
        <stp>2</stp>
        <stp>600801.SH</stp>
        <stp>2020/12/30</stp>
        <tr r="BP87" s="8"/>
      </tp>
      <tp>
        <v>7.83165142</v>
        <stp/>
        <stp>EM_S_VAL_PE_TTM</stp>
        <stp>2</stp>
        <stp>600801.SH</stp>
        <stp>2020/12/31</stp>
        <tr r="BP88" s="8"/>
      </tp>
      <tp>
        <v>143.70656753</v>
        <stp/>
        <stp>EM_S_VAL_PE_TTM</stp>
        <stp>2</stp>
        <stp>002201.SZ</stp>
        <stp>2020/11/18</stp>
        <tr r="AO57" s="8"/>
      </tp>
      <tp>
        <v>129.61960651999999</v>
        <stp/>
        <stp>EM_S_VAL_PE_TTM</stp>
        <stp>2</stp>
        <stp>002201.SZ</stp>
        <stp>2020/12/18</stp>
        <tr r="AO79" s="8"/>
      </tp>
      <tp>
        <v>30.809222200000001</v>
        <stp/>
        <stp>EM_S_VAL_PE_TTM</stp>
        <stp>2</stp>
        <stp>002271.SZ</stp>
        <stp>2020/12/18</stp>
        <tr r="AL79" s="8"/>
      </tp>
      <tp>
        <v>32.077735009999998</v>
        <stp/>
        <stp>EM_S_VAL_PE_TTM</stp>
        <stp>2</stp>
        <stp>002271.SZ</stp>
        <stp>2020/11/18</stp>
        <tr r="AL57" s="8"/>
      </tp>
      <tp>
        <v>148.29913060000001</v>
        <stp/>
        <stp>EM_S_VAL_PE_TTM</stp>
        <stp>2</stp>
        <stp>002201.SZ</stp>
        <stp>2020/10/19</stp>
        <tr r="AO35" s="8"/>
      </tp>
      <tp>
        <v>141.26091457999999</v>
        <stp/>
        <stp>EM_S_VAL_PE_TTM</stp>
        <stp>2</stp>
        <stp>002201.SZ</stp>
        <stp>2020/11/19</stp>
        <tr r="AO58" s="8"/>
      </tp>
      <tp>
        <v>32.494780319999997</v>
        <stp/>
        <stp>EM_S_VAL_PE_TTM</stp>
        <stp>2</stp>
        <stp>002271.SZ</stp>
        <stp>2020/11/19</stp>
        <tr r="AL58" s="8"/>
      </tp>
      <tp>
        <v>38.124782449999998</v>
        <stp/>
        <stp>EM_S_VAL_PE_TTM</stp>
        <stp>2</stp>
        <stp>002271.SZ</stp>
        <stp>2020/10/19</stp>
        <tr r="AL35" s="8"/>
      </tp>
      <tp>
        <v>12.43499849</v>
        <stp/>
        <stp>EM_S_VAL_PE_TTM</stp>
        <stp>2</stp>
        <stp>002641.SZ</stp>
        <stp>2020/11/18</stp>
        <tr r="X57" s="8"/>
      </tp>
      <tp>
        <v>-51.287524410000003</v>
        <stp/>
        <stp>EM_S_VAL_PE_TTM</stp>
        <stp>2</stp>
        <stp>002671.SZ</stp>
        <stp>2020/12/18</stp>
        <tr r="V79" s="8"/>
      </tp>
      <tp>
        <v>11.343311379999999</v>
        <stp/>
        <stp>EM_S_VAL_PE_TTM</stp>
        <stp>2</stp>
        <stp>002641.SZ</stp>
        <stp>2020/12/18</stp>
        <tr r="X79" s="8"/>
      </tp>
      <tp>
        <v>-54.90096363</v>
        <stp/>
        <stp>EM_S_VAL_PE_TTM</stp>
        <stp>2</stp>
        <stp>002671.SZ</stp>
        <stp>2020/11/18</stp>
        <tr r="V57" s="8"/>
      </tp>
      <tp>
        <v>59.254985040000001</v>
        <stp/>
        <stp>EM_S_VAL_PE_TTM</stp>
        <stp>2</stp>
        <stp>002791.SZ</stp>
        <stp>2020/11/19</stp>
        <tr r="N58" s="8"/>
      </tp>
      <tp>
        <v>81.085439269999995</v>
        <stp/>
        <stp>EM_S_VAL_PE_TTM</stp>
        <stp>2</stp>
        <stp>002791.SZ</stp>
        <stp>2020/10/19</stp>
        <tr r="N35" s="8"/>
      </tp>
      <tp>
        <v>15.67611488</v>
        <stp/>
        <stp>EM_S_VAL_PE_TTM</stp>
        <stp>2</stp>
        <stp>002641.SZ</stp>
        <stp>2020/10/19</stp>
        <tr r="X35" s="8"/>
      </tp>
      <tp>
        <v>12.43499849</v>
        <stp/>
        <stp>EM_S_VAL_PE_TTM</stp>
        <stp>2</stp>
        <stp>002641.SZ</stp>
        <stp>2020/11/19</stp>
        <tr r="X58" s="8"/>
      </tp>
      <tp>
        <v>-55.367213849999999</v>
        <stp/>
        <stp>EM_S_VAL_PE_TTM</stp>
        <stp>2</stp>
        <stp>002671.SZ</stp>
        <stp>2020/11/19</stp>
        <tr r="V58" s="8"/>
      </tp>
      <tp>
        <v>-50.026047599999998</v>
        <stp/>
        <stp>EM_S_VAL_PE_TTM</stp>
        <stp>2</stp>
        <stp>002671.SZ</stp>
        <stp>2020/10/19</stp>
        <tr r="V35" s="8"/>
      </tp>
      <tp>
        <v>59.264558510000001</v>
        <stp/>
        <stp>EM_S_VAL_PE_TTM</stp>
        <stp>2</stp>
        <stp>002791.SZ</stp>
        <stp>2020/11/18</stp>
        <tr r="N57" s="8"/>
      </tp>
      <tp>
        <v>72.997699490000002</v>
        <stp/>
        <stp>EM_S_VAL_PE_TTM</stp>
        <stp>2</stp>
        <stp>002791.SZ</stp>
        <stp>2020/12/18</stp>
        <tr r="N79" s="8"/>
      </tp>
      <tp>
        <v>151.12772437000001</v>
        <stp/>
        <stp>EM_S_VAL_PE_TTM</stp>
        <stp>2</stp>
        <stp>002201.SZ</stp>
        <stp>2020/10/12</stp>
        <tr r="AO30" s="8"/>
      </tp>
      <tp>
        <v>137.05439150000001</v>
        <stp/>
        <stp>EM_S_VAL_PE_TTM</stp>
        <stp>2</stp>
        <stp>002201.SZ</stp>
        <stp>2020/11/12</stp>
        <tr r="AO53" s="8"/>
      </tp>
      <tp>
        <v>15.90385504</v>
        <stp/>
        <stp>EM_S_VAL_PE_TTM</stp>
        <stp>2</stp>
        <stp>002641.SZ</stp>
        <stp>2020/10/16</stp>
        <tr r="X34" s="8"/>
      </tp>
      <tp>
        <v>12.017585349999999</v>
        <stp/>
        <stp>EM_S_VAL_PE_TTM</stp>
        <stp>2</stp>
        <stp>002641.SZ</stp>
        <stp>2020/11/16</stp>
        <tr r="X55" s="8"/>
      </tp>
      <tp>
        <v>-49.189398410000003</v>
        <stp/>
        <stp>EM_S_VAL_PE_TTM</stp>
        <stp>2</stp>
        <stp>002671.SZ</stp>
        <stp>2020/12/16</stp>
        <tr r="V77" s="8"/>
      </tp>
      <tp>
        <v>34.362795769999998</v>
        <stp/>
        <stp>EM_S_VAL_PE_TTM</stp>
        <stp>2</stp>
        <stp>002271.SZ</stp>
        <stp>2020/11/12</stp>
        <tr r="AL53" s="8"/>
      </tp>
      <tp>
        <v>11.87209732</v>
        <stp/>
        <stp>EM_S_VAL_PE_TTM</stp>
        <stp>2</stp>
        <stp>002641.SZ</stp>
        <stp>2020/12/16</stp>
        <tr r="X77" s="8"/>
      </tp>
      <tp>
        <v>-54.318150850000002</v>
        <stp/>
        <stp>EM_S_VAL_PE_TTM</stp>
        <stp>2</stp>
        <stp>002671.SZ</stp>
        <stp>2020/11/16</stp>
        <tr r="V55" s="8"/>
      </tp>
      <tp>
        <v>38.907382830000003</v>
        <stp/>
        <stp>EM_S_VAL_PE_TTM</stp>
        <stp>2</stp>
        <stp>002271.SZ</stp>
        <stp>2020/10/12</stp>
        <tr r="AL30" s="8"/>
      </tp>
      <tp>
        <v>-50.343337550000001</v>
        <stp/>
        <stp>EM_S_VAL_PE_TTM</stp>
        <stp>2</stp>
        <stp>002671.SZ</stp>
        <stp>2020/10/16</stp>
        <tr r="V34" s="8"/>
      </tp>
      <tp>
        <v>60.647924750000001</v>
        <stp/>
        <stp>EM_S_VAL_PE_TTM</stp>
        <stp>2</stp>
        <stp>002791.SZ</stp>
        <stp>2020/11/17</stp>
        <tr r="N56" s="8"/>
      </tp>
      <tp>
        <v>72.542959719999999</v>
        <stp/>
        <stp>EM_S_VAL_PE_TTM</stp>
        <stp>2</stp>
        <stp>002791.SZ</stp>
        <stp>2020/12/17</stp>
        <tr r="N78" s="8"/>
      </tp>
      <tp>
        <v>149.41036385999999</v>
        <stp/>
        <stp>EM_S_VAL_PE_TTM</stp>
        <stp>2</stp>
        <stp>002201.SZ</stp>
        <stp>2020/10/13</stp>
        <tr r="AO31" s="8"/>
      </tp>
      <tp>
        <v>137.34786985</v>
        <stp/>
        <stp>EM_S_VAL_PE_TTM</stp>
        <stp>2</stp>
        <stp>002201.SZ</stp>
        <stp>2020/11/13</stp>
        <tr r="AO54" s="8"/>
      </tp>
      <tp>
        <v>11.96813027</v>
        <stp/>
        <stp>EM_S_VAL_PE_TTM</stp>
        <stp>2</stp>
        <stp>002641.SZ</stp>
        <stp>2020/11/17</stp>
        <tr r="X56" s="8"/>
      </tp>
      <tp>
        <v>-50.005336300000003</v>
        <stp/>
        <stp>EM_S_VAL_PE_TTM</stp>
        <stp>2</stp>
        <stp>002671.SZ</stp>
        <stp>2020/12/17</stp>
        <tr r="V78" s="8"/>
      </tp>
      <tp>
        <v>34.267222879999998</v>
        <stp/>
        <stp>EM_S_VAL_PE_TTM</stp>
        <stp>2</stp>
        <stp>002271.SZ</stp>
        <stp>2020/11/13</stp>
        <tr r="AL54" s="8"/>
      </tp>
      <tp>
        <v>11.667405990000001</v>
        <stp/>
        <stp>EM_S_VAL_PE_TTM</stp>
        <stp>2</stp>
        <stp>002641.SZ</stp>
        <stp>2020/12/17</stp>
        <tr r="X78" s="8"/>
      </tp>
      <tp>
        <v>-54.551275959999998</v>
        <stp/>
        <stp>EM_S_VAL_PE_TTM</stp>
        <stp>2</stp>
        <stp>002671.SZ</stp>
        <stp>2020/11/17</stp>
        <tr r="V56" s="8"/>
      </tp>
      <tp>
        <v>40.128509289999997</v>
        <stp/>
        <stp>EM_S_VAL_PE_TTM</stp>
        <stp>2</stp>
        <stp>002271.SZ</stp>
        <stp>2020/10/13</stp>
        <tr r="AL31" s="8"/>
      </tp>
      <tp>
        <v>61.413802259999997</v>
        <stp/>
        <stp>EM_S_VAL_PE_TTM</stp>
        <stp>2</stp>
        <stp>002791.SZ</stp>
        <stp>2020/11/16</stp>
        <tr r="N55" s="8"/>
      </tp>
      <tp>
        <v>81.640979200000004</v>
        <stp/>
        <stp>EM_S_VAL_PE_TTM</stp>
        <stp>2</stp>
        <stp>002791.SZ</stp>
        <stp>2020/10/16</stp>
        <tr r="N34" s="8"/>
      </tp>
      <tp>
        <v>71.427650600000007</v>
        <stp/>
        <stp>EM_S_VAL_PE_TTM</stp>
        <stp>2</stp>
        <stp>002791.SZ</stp>
        <stp>2020/12/16</stp>
        <tr r="N77" s="8"/>
      </tp>
      <tp>
        <v>141.75004516999999</v>
        <stp/>
        <stp>EM_S_VAL_PE_TTM</stp>
        <stp>2</stp>
        <stp>002201.SZ</stp>
        <stp>2020/11/10</stp>
        <tr r="AO51" s="8"/>
      </tp>
      <tp>
        <v>134.41308631000001</v>
        <stp/>
        <stp>EM_S_VAL_PE_TTM</stp>
        <stp>2</stp>
        <stp>002201.SZ</stp>
        <stp>2020/12/10</stp>
        <tr r="AO73" s="8"/>
      </tp>
      <tp>
        <v>15.75202827</v>
        <stp/>
        <stp>EM_S_VAL_PE_TTM</stp>
        <stp>2</stp>
        <stp>002641.SZ</stp>
        <stp>2020/10/14</stp>
        <tr r="X32" s="8"/>
      </tp>
      <tp>
        <v>30.505126659999998</v>
        <stp/>
        <stp>EM_S_VAL_PE_TTM</stp>
        <stp>2</stp>
        <stp>002271.SZ</stp>
        <stp>2020/12/10</stp>
        <tr r="AL73" s="8"/>
      </tp>
      <tp>
        <v>-50.937836740000002</v>
        <stp/>
        <stp>EM_S_VAL_PE_TTM</stp>
        <stp>2</stp>
        <stp>002671.SZ</stp>
        <stp>2020/12/14</stp>
        <tr r="V75" s="8"/>
      </tp>
      <tp>
        <v>33.928373569999998</v>
        <stp/>
        <stp>EM_S_VAL_PE_TTM</stp>
        <stp>2</stp>
        <stp>002271.SZ</stp>
        <stp>2020/11/10</stp>
        <tr r="AL51" s="8"/>
      </tp>
      <tp>
        <v>12.21324954</v>
        <stp/>
        <stp>EM_S_VAL_PE_TTM</stp>
        <stp>2</stp>
        <stp>002641.SZ</stp>
        <stp>2020/12/14</stp>
        <tr r="X75" s="8"/>
      </tp>
      <tp>
        <v>-51.506734000000002</v>
        <stp/>
        <stp>EM_S_VAL_PE_TTM</stp>
        <stp>2</stp>
        <stp>002671.SZ</stp>
        <stp>2020/10/14</stp>
        <tr r="V32" s="8"/>
      </tp>
      <tp>
        <v>83.55320614</v>
        <stp/>
        <stp>EM_S_VAL_PE_TTM</stp>
        <stp>2</stp>
        <stp>002791.SZ</stp>
        <stp>2020/10/15</stp>
        <tr r="N33" s="8"/>
      </tp>
      <tp>
        <v>71.394143459999995</v>
        <stp/>
        <stp>EM_S_VAL_PE_TTM</stp>
        <stp>2</stp>
        <stp>002791.SZ</stp>
        <stp>2020/12/15</stp>
        <tr r="N76" s="8"/>
      </tp>
      <tp>
        <v>-23.134124570000001</v>
        <stp/>
        <stp>EM_S_VAL_PE_TTM</stp>
        <stp>2</stp>
        <stp>600321.SH</stp>
        <stp>2020/12/31</stp>
        <tr r="AY88" s="8"/>
      </tp>
      <tp>
        <v>139.69569669000001</v>
        <stp/>
        <stp>EM_S_VAL_PE_TTM</stp>
        <stp>2</stp>
        <stp>002201.SZ</stp>
        <stp>2020/11/11</stp>
        <tr r="AO52" s="8"/>
      </tp>
      <tp>
        <v>131.28265053000001</v>
        <stp/>
        <stp>EM_S_VAL_PE_TTM</stp>
        <stp>2</stp>
        <stp>002201.SZ</stp>
        <stp>2020/12/11</stp>
        <tr r="AO74" s="8"/>
      </tp>
      <tp>
        <v>15.75202827</v>
        <stp/>
        <stp>EM_S_VAL_PE_TTM</stp>
        <stp>2</stp>
        <stp>002641.SZ</stp>
        <stp>2020/10/15</stp>
        <tr r="X33" s="8"/>
      </tp>
      <tp>
        <v>29.975131579999999</v>
        <stp/>
        <stp>EM_S_VAL_PE_TTM</stp>
        <stp>2</stp>
        <stp>002271.SZ</stp>
        <stp>2020/12/11</stp>
        <tr r="AL74" s="8"/>
      </tp>
      <tp>
        <v>-50.121898850000001</v>
        <stp/>
        <stp>EM_S_VAL_PE_TTM</stp>
        <stp>2</stp>
        <stp>002671.SZ</stp>
        <stp>2020/12/15</stp>
        <tr r="V76" s="8"/>
      </tp>
      <tp>
        <v>33.910996679999997</v>
        <stp/>
        <stp>EM_S_VAL_PE_TTM</stp>
        <stp>2</stp>
        <stp>002271.SZ</stp>
        <stp>2020/11/11</stp>
        <tr r="AL52" s="8"/>
      </tp>
      <tp>
        <v>12.076788649999999</v>
        <stp/>
        <stp>EM_S_VAL_PE_TTM</stp>
        <stp>2</stp>
        <stp>002641.SZ</stp>
        <stp>2020/12/15</stp>
        <tr r="X76" s="8"/>
      </tp>
      <tp>
        <v>-50.766390800000003</v>
        <stp/>
        <stp>EM_S_VAL_PE_TTM</stp>
        <stp>2</stp>
        <stp>002671.SZ</stp>
        <stp>2020/10/15</stp>
        <tr r="V33" s="8"/>
      </tp>
      <tp>
        <v>84.594112539999998</v>
        <stp/>
        <stp>EM_S_VAL_PE_TTM</stp>
        <stp>2</stp>
        <stp>002791.SZ</stp>
        <stp>2020/10/14</stp>
        <tr r="N32" s="8"/>
      </tp>
      <tp>
        <v>69.244899720000006</v>
        <stp/>
        <stp>EM_S_VAL_PE_TTM</stp>
        <stp>2</stp>
        <stp>002791.SZ</stp>
        <stp>2020/12/14</stp>
        <tr r="N75" s="8"/>
      </tp>
      <tp>
        <v>-22.80675488</v>
        <stp/>
        <stp>EM_S_VAL_PE_TTM</stp>
        <stp>2</stp>
        <stp>600321.SH</stp>
        <stp>2020/12/30</stp>
        <tr r="AY87" s="8"/>
      </tp>
      <tp>
        <v>-30.767792310000001</v>
        <stp/>
        <stp>EM_S_VAL_PE_TTM</stp>
        <stp>2</stp>
        <stp>600321.SH</stp>
        <stp>2020/10/30</stp>
        <tr r="AY44" s="8"/>
      </tp>
      <tp>
        <v>-24.225356860000002</v>
        <stp/>
        <stp>EM_S_VAL_PE_TTM</stp>
        <stp>2</stp>
        <stp>600321.SH</stp>
        <stp>2020/11/30</stp>
        <tr r="AY65" s="8"/>
      </tp>
      <tp>
        <v>8.7717061300000001</v>
        <stp/>
        <stp>EM_S_VAL_PE_TTM</stp>
        <stp>2</stp>
        <stp>000401.SZ</stp>
        <stp>2020/10/30</stp>
        <tr r="BK44" s="8"/>
      </tp>
      <tp>
        <v>150.0164911</v>
        <stp/>
        <stp>EM_S_VAL_PE_TTM</stp>
        <stp>2</stp>
        <stp>002201.SZ</stp>
        <stp>2020/10/16</stp>
        <tr r="AO34" s="8"/>
      </tp>
      <tp>
        <v>9.2925079000000004</v>
        <stp/>
        <stp>EM_S_VAL_PE_TTM</stp>
        <stp>2</stp>
        <stp>000401.SZ</stp>
        <stp>2020/11/30</stp>
        <tr r="BK65" s="8"/>
      </tp>
      <tp>
        <v>140.86961011</v>
        <stp/>
        <stp>EM_S_VAL_PE_TTM</stp>
        <stp>2</stp>
        <stp>002201.SZ</stp>
        <stp>2020/11/16</stp>
        <tr r="AO55" s="8"/>
      </tp>
      <tp>
        <v>8.2509043700000007</v>
        <stp/>
        <stp>EM_S_VAL_PE_TTM</stp>
        <stp>2</stp>
        <stp>000401.SZ</stp>
        <stp>2020/12/30</stp>
        <tr r="BK87" s="8"/>
      </tp>
      <tp>
        <v>128.05438863000001</v>
        <stp/>
        <stp>EM_S_VAL_PE_TTM</stp>
        <stp>2</stp>
        <stp>002201.SZ</stp>
        <stp>2020/12/16</stp>
        <tr r="AO77" s="8"/>
      </tp>
      <tp>
        <v>16.738902329999998</v>
        <stp/>
        <stp>EM_S_VAL_PE_TTM</stp>
        <stp>2</stp>
        <stp>002641.SZ</stp>
        <stp>2020/10/12</stp>
        <tr r="X30" s="8"/>
      </tp>
      <tp>
        <v>30.496438210000001</v>
        <stp/>
        <stp>EM_S_VAL_PE_TTM</stp>
        <stp>2</stp>
        <stp>002271.SZ</stp>
        <stp>2020/12/16</stp>
        <tr r="AL77" s="8"/>
      </tp>
      <tp>
        <v>11.62194468</v>
        <stp/>
        <stp>EM_S_VAL_PE_TTM</stp>
        <stp>2</stp>
        <stp>002641.SZ</stp>
        <stp>2020/11/12</stp>
        <tr r="X53" s="8"/>
      </tp>
      <tp>
        <v>33.537393590000001</v>
        <stp/>
        <stp>EM_S_VAL_PE_TTM</stp>
        <stp>2</stp>
        <stp>002271.SZ</stp>
        <stp>2020/11/16</stp>
        <tr r="AL55" s="8"/>
      </tp>
      <tp>
        <v>-53.968463180000001</v>
        <stp/>
        <stp>EM_S_VAL_PE_TTM</stp>
        <stp>2</stp>
        <stp>002671.SZ</stp>
        <stp>2020/11/12</stp>
        <tr r="V53" s="8"/>
      </tp>
      <tp>
        <v>37.983104789999999</v>
        <stp/>
        <stp>EM_S_VAL_PE_TTM</stp>
        <stp>2</stp>
        <stp>002271.SZ</stp>
        <stp>2020/10/16</stp>
        <tr r="AL34" s="8"/>
      </tp>
      <tp>
        <v>-51.29520737</v>
        <stp/>
        <stp>EM_S_VAL_PE_TTM</stp>
        <stp>2</stp>
        <stp>002671.SZ</stp>
        <stp>2020/10/12</stp>
        <tr r="V30" s="8"/>
      </tp>
      <tp>
        <v>62.117452210000003</v>
        <stp/>
        <stp>EM_S_VAL_PE_TTM</stp>
        <stp>2</stp>
        <stp>002791.SZ</stp>
        <stp>2020/11/13</stp>
        <tr r="N54" s="8"/>
      </tp>
      <tp>
        <v>86.196406670000002</v>
        <stp/>
        <stp>EM_S_VAL_PE_TTM</stp>
        <stp>2</stp>
        <stp>002791.SZ</stp>
        <stp>2020/10/13</stp>
        <tr r="N31" s="8"/>
      </tp>
      <tp>
        <v>139.10873998</v>
        <stp/>
        <stp>EM_S_VAL_PE_TTM</stp>
        <stp>2</stp>
        <stp>002201.SZ</stp>
        <stp>2020/11/17</stp>
        <tr r="AO56" s="8"/>
      </tp>
      <tp>
        <v>8.2801628899999997</v>
        <stp/>
        <stp>EM_S_VAL_PE_TTM</stp>
        <stp>2</stp>
        <stp>000401.SZ</stp>
        <stp>2020/12/31</stp>
        <tr r="BK88" s="8"/>
      </tp>
      <tp>
        <v>128.34786699</v>
        <stp/>
        <stp>EM_S_VAL_PE_TTM</stp>
        <stp>2</stp>
        <stp>002201.SZ</stp>
        <stp>2020/12/17</stp>
        <tr r="AO78" s="8"/>
      </tp>
      <tp>
        <v>16.245465299999999</v>
        <stp/>
        <stp>EM_S_VAL_PE_TTM</stp>
        <stp>2</stp>
        <stp>002641.SZ</stp>
        <stp>2020/10/13</stp>
        <tr r="X31" s="8"/>
      </tp>
      <tp>
        <v>30.42693066</v>
        <stp/>
        <stp>EM_S_VAL_PE_TTM</stp>
        <stp>2</stp>
        <stp>002271.SZ</stp>
        <stp>2020/12/17</stp>
        <tr r="AL78" s="8"/>
      </tp>
      <tp>
        <v>11.78679496</v>
        <stp/>
        <stp>EM_S_VAL_PE_TTM</stp>
        <stp>2</stp>
        <stp>002641.SZ</stp>
        <stp>2020/11/13</stp>
        <tr r="X54" s="8"/>
      </tp>
      <tp>
        <v>33.10297139</v>
        <stp/>
        <stp>EM_S_VAL_PE_TTM</stp>
        <stp>2</stp>
        <stp>002271.SZ</stp>
        <stp>2020/11/17</stp>
        <tr r="AL56" s="8"/>
      </tp>
      <tp>
        <v>-53.502212960000001</v>
        <stp/>
        <stp>EM_S_VAL_PE_TTM</stp>
        <stp>2</stp>
        <stp>002671.SZ</stp>
        <stp>2020/11/13</stp>
        <tr r="V54" s="8"/>
      </tp>
      <tp>
        <v>-51.824023949999997</v>
        <stp/>
        <stp>EM_S_VAL_PE_TTM</stp>
        <stp>2</stp>
        <stp>002671.SZ</stp>
        <stp>2020/10/13</stp>
        <tr r="V31" s="8"/>
      </tp>
      <tp>
        <v>64.06565311</v>
        <stp/>
        <stp>EM_S_VAL_PE_TTM</stp>
        <stp>2</stp>
        <stp>002791.SZ</stp>
        <stp>2020/11/12</stp>
        <tr r="N53" s="8"/>
      </tp>
      <tp>
        <v>82.962579469999994</v>
        <stp/>
        <stp>EM_S_VAL_PE_TTM</stp>
        <stp>2</stp>
        <stp>002791.SZ</stp>
        <stp>2020/10/12</stp>
        <tr r="N30" s="8"/>
      </tp>
      <tp>
        <v>147.28891852999999</v>
        <stp/>
        <stp>EM_S_VAL_PE_TTM</stp>
        <stp>2</stp>
        <stp>002201.SZ</stp>
        <stp>2020/10/14</stp>
        <tr r="AO32" s="8"/>
      </tp>
      <tp>
        <v>128.73917145999999</v>
        <stp/>
        <stp>EM_S_VAL_PE_TTM</stp>
        <stp>2</stp>
        <stp>002201.SZ</stp>
        <stp>2020/12/14</stp>
        <tr r="AO75" s="8"/>
      </tp>
      <tp>
        <v>29.523332490000001</v>
        <stp/>
        <stp>EM_S_VAL_PE_TTM</stp>
        <stp>2</stp>
        <stp>002271.SZ</stp>
        <stp>2020/12/14</stp>
        <tr r="AL75" s="8"/>
      </tp>
      <tp>
        <v>11.671399770000001</v>
        <stp/>
        <stp>EM_S_VAL_PE_TTM</stp>
        <stp>2</stp>
        <stp>002641.SZ</stp>
        <stp>2020/11/10</stp>
        <tr r="X51" s="8"/>
      </tp>
      <tp>
        <v>-51.986899739999998</v>
        <stp/>
        <stp>EM_S_VAL_PE_TTM</stp>
        <stp>2</stp>
        <stp>002671.SZ</stp>
        <stp>2020/12/10</stp>
        <tr r="V73" s="8"/>
      </tp>
      <tp>
        <v>12.400883260000001</v>
        <stp/>
        <stp>EM_S_VAL_PE_TTM</stp>
        <stp>2</stp>
        <stp>002641.SZ</stp>
        <stp>2020/12/10</stp>
        <tr r="X73" s="8"/>
      </tp>
      <tp>
        <v>-54.085025739999999</v>
        <stp/>
        <stp>EM_S_VAL_PE_TTM</stp>
        <stp>2</stp>
        <stp>002671.SZ</stp>
        <stp>2020/11/10</stp>
        <tr r="V51" s="8"/>
      </tp>
      <tp>
        <v>41.039294220000002</v>
        <stp/>
        <stp>EM_S_VAL_PE_TTM</stp>
        <stp>2</stp>
        <stp>002271.SZ</stp>
        <stp>2020/10/14</stp>
        <tr r="AL32" s="8"/>
      </tp>
      <tp>
        <v>64.525179609999995</v>
        <stp/>
        <stp>EM_S_VAL_PE_TTM</stp>
        <stp>2</stp>
        <stp>002791.SZ</stp>
        <stp>2020/11/11</stp>
        <tr r="N52" s="8"/>
      </tp>
      <tp>
        <v>68.84760077</v>
        <stp/>
        <stp>EM_S_VAL_PE_TTM</stp>
        <stp>2</stp>
        <stp>002791.SZ</stp>
        <stp>2020/12/11</stp>
        <tr r="N74" s="8"/>
      </tp>
      <tp>
        <v>153.14814849000001</v>
        <stp/>
        <stp>EM_S_VAL_PE_TTM</stp>
        <stp>2</stp>
        <stp>002201.SZ</stp>
        <stp>2020/10/15</stp>
        <tr r="AO33" s="8"/>
      </tp>
      <tp>
        <v>128.93482370000001</v>
        <stp/>
        <stp>EM_S_VAL_PE_TTM</stp>
        <stp>2</stp>
        <stp>002201.SZ</stp>
        <stp>2020/12/15</stp>
        <tr r="AO76" s="8"/>
      </tp>
      <tp>
        <v>29.957754690000002</v>
        <stp/>
        <stp>EM_S_VAL_PE_TTM</stp>
        <stp>2</stp>
        <stp>002271.SZ</stp>
        <stp>2020/12/15</stp>
        <tr r="AL76" s="8"/>
      </tp>
      <tp>
        <v>11.63842971</v>
        <stp/>
        <stp>EM_S_VAL_PE_TTM</stp>
        <stp>2</stp>
        <stp>002641.SZ</stp>
        <stp>2020/11/11</stp>
        <tr r="X52" s="8"/>
      </tp>
      <tp>
        <v>-51.520649519999999</v>
        <stp/>
        <stp>EM_S_VAL_PE_TTM</stp>
        <stp>2</stp>
        <stp>002671.SZ</stp>
        <stp>2020/12/11</stp>
        <tr r="V74" s="8"/>
      </tp>
      <tp>
        <v>12.127961490000001</v>
        <stp/>
        <stp>EM_S_VAL_PE_TTM</stp>
        <stp>2</stp>
        <stp>002641.SZ</stp>
        <stp>2020/12/11</stp>
        <tr r="X74" s="8"/>
      </tp>
      <tp>
        <v>-54.667838510000003</v>
        <stp/>
        <stp>EM_S_VAL_PE_TTM</stp>
        <stp>2</stp>
        <stp>002671.SZ</stp>
        <stp>2020/11/11</stp>
        <tr r="V52" s="8"/>
      </tp>
      <tp>
        <v>38.72522584</v>
        <stp/>
        <stp>EM_S_VAL_PE_TTM</stp>
        <stp>2</stp>
        <stp>002271.SZ</stp>
        <stp>2020/10/15</stp>
        <tr r="AL33" s="8"/>
      </tp>
      <tp>
        <v>65.080440800000005</v>
        <stp/>
        <stp>EM_S_VAL_PE_TTM</stp>
        <stp>2</stp>
        <stp>002791.SZ</stp>
        <stp>2020/11/10</stp>
        <tr r="N51" s="8"/>
      </tp>
      <tp>
        <v>67.23925801</v>
        <stp/>
        <stp>EM_S_VAL_PE_TTM</stp>
        <stp>2</stp>
        <stp>002791.SZ</stp>
        <stp>2020/12/10</stp>
        <tr r="N73" s="8"/>
      </tp>
      <tp>
        <v>9.3949824</v>
        <stp/>
        <stp>EM_S_VAL_PE_TTM</stp>
        <stp>2</stp>
        <stp>600801.SH</stp>
        <stp>2020/10/20</stp>
        <tr r="BP36" s="8"/>
      </tp>
      <tp>
        <v>9.5855161599999992</v>
        <stp/>
        <stp>EM_S_VAL_PE_TTM</stp>
        <stp>2</stp>
        <stp>600801.SH</stp>
        <stp>2020/11/20</stp>
        <tr r="BP59" s="8"/>
      </tp>
      <tp>
        <v>9.3062048300000004</v>
        <stp/>
        <stp>EM_S_VAL_PE_TTM</stp>
        <stp>2</stp>
        <stp>600801.SH</stp>
        <stp>2020/10/21</stp>
        <tr r="BP37" s="8"/>
      </tp>
      <tp>
        <v>8.5225678299999998</v>
        <stp/>
        <stp>EM_S_VAL_PE_TTM</stp>
        <stp>2</stp>
        <stp>600801.SH</stp>
        <stp>2020/12/21</stp>
        <tr r="BP80" s="8"/>
      </tp>
      <tp>
        <v>-22.697631650000002</v>
        <stp/>
        <stp>EM_S_VAL_PE_TTM</stp>
        <stp>2</stp>
        <stp>600321.SH</stp>
        <stp>2020/12/29</stp>
        <tr r="AY86" s="8"/>
      </tp>
      <tp>
        <v>9.1440892799999993</v>
        <stp/>
        <stp>EM_S_VAL_PE_TTM</stp>
        <stp>2</stp>
        <stp>600801.SH</stp>
        <stp>2020/10/22</stp>
        <tr r="BP38" s="8"/>
      </tp>
      <tp>
        <v>-31.392519060000001</v>
        <stp/>
        <stp>EM_S_VAL_PE_TTM</stp>
        <stp>2</stp>
        <stp>600321.SH</stp>
        <stp>2020/10/29</stp>
        <tr r="AY43" s="8"/>
      </tp>
      <tp>
        <v>8.2606269900000004</v>
        <stp/>
        <stp>EM_S_VAL_PE_TTM</stp>
        <stp>2</stp>
        <stp>600801.SH</stp>
        <stp>2020/12/22</stp>
        <tr r="BP81" s="8"/>
      </tp>
      <tp>
        <v>-22.915878110000001</v>
        <stp/>
        <stp>EM_S_VAL_PE_TTM</stp>
        <stp>2</stp>
        <stp>600321.SH</stp>
        <stp>2020/12/28</stp>
        <tr r="AY85" s="8"/>
      </tp>
      <tp>
        <v>9.1170700199999999</v>
        <stp/>
        <stp>EM_S_VAL_PE_TTM</stp>
        <stp>2</stp>
        <stp>600801.SH</stp>
        <stp>2020/10/23</stp>
        <tr r="BP39" s="8"/>
      </tp>
      <tp>
        <v>9.7753283599999996</v>
        <stp/>
        <stp>EM_S_VAL_PE_TTM</stp>
        <stp>2</stp>
        <stp>600801.SH</stp>
        <stp>2020/11/23</stp>
        <tr r="BP60" s="8"/>
      </tp>
      <tp>
        <v>-31.548700749999998</v>
        <stp/>
        <stp>EM_S_VAL_PE_TTM</stp>
        <stp>2</stp>
        <stp>600321.SH</stp>
        <stp>2020/10/28</stp>
        <tr r="AY42" s="8"/>
      </tp>
      <tp>
        <v>7.9797049299999996</v>
        <stp/>
        <stp>EM_S_VAL_PE_TTM</stp>
        <stp>2</stp>
        <stp>600801.SH</stp>
        <stp>2020/12/23</stp>
        <tr r="BP82" s="8"/>
      </tp>
      <tp>
        <v>9.1462152700000008</v>
        <stp/>
        <stp>EM_S_VAL_PE_TTM</stp>
        <stp>2</stp>
        <stp>000401.SZ</stp>
        <stp>2020/10/28</stp>
        <tr r="BK42" s="8"/>
      </tp>
      <tp>
        <v>8.1689804899999992</v>
        <stp/>
        <stp>EM_S_VAL_PE_TTM</stp>
        <stp>2</stp>
        <stp>000401.SZ</stp>
        <stp>2020/12/28</stp>
        <tr r="BK85" s="8"/>
      </tp>
      <tp>
        <v>9.6614410399999997</v>
        <stp/>
        <stp>EM_S_VAL_PE_TTM</stp>
        <stp>2</stp>
        <stp>600801.SH</stp>
        <stp>2020/11/24</stp>
        <tr r="BP61" s="8"/>
      </tp>
      <tp>
        <v>7.8544288800000004</v>
        <stp/>
        <stp>EM_S_VAL_PE_TTM</stp>
        <stp>2</stp>
        <stp>600801.SH</stp>
        <stp>2020/12/24</stp>
        <tr r="BP83" s="8"/>
      </tp>
      <tp>
        <v>9.0935499199999992</v>
        <stp/>
        <stp>EM_S_VAL_PE_TTM</stp>
        <stp>2</stp>
        <stp>000401.SZ</stp>
        <stp>2020/10/29</stp>
        <tr r="BK43" s="8"/>
      </tp>
      <tp>
        <v>8.3796418799999994</v>
        <stp/>
        <stp>EM_S_VAL_PE_TTM</stp>
        <stp>2</stp>
        <stp>000401.SZ</stp>
        <stp>2020/12/29</stp>
        <tr r="BK86" s="8"/>
      </tp>
      <tp>
        <v>9.3539452700000005</v>
        <stp/>
        <stp>EM_S_VAL_PE_TTM</stp>
        <stp>2</stp>
        <stp>600801.SH</stp>
        <stp>2020/11/25</stp>
        <tr r="BP62" s="8"/>
      </tp>
      <tp>
        <v>7.8354476599999998</v>
        <stp/>
        <stp>EM_S_VAL_PE_TTM</stp>
        <stp>2</stp>
        <stp>600801.SH</stp>
        <stp>2020/12/25</stp>
        <tr r="BP84" s="8"/>
      </tp>
      <tp>
        <v>9.2097074800000005</v>
        <stp/>
        <stp>EM_S_VAL_PE_TTM</stp>
        <stp>2</stp>
        <stp>600801.SH</stp>
        <stp>2020/10/26</stp>
        <tr r="BP40" s="8"/>
      </tp>
      <tp>
        <v>9.2704278999999996</v>
        <stp/>
        <stp>EM_S_VAL_PE_TTM</stp>
        <stp>2</stp>
        <stp>600801.SH</stp>
        <stp>2020/11/26</stp>
        <tr r="BP63" s="8"/>
      </tp>
      <tp>
        <v>28.261850259999999</v>
        <stp/>
        <stp>EM_S_VAL_PE_TTM</stp>
        <stp>2</stp>
        <stp>603601.SH</stp>
        <stp>2020/11/18</stp>
        <tr r="S57" s="8"/>
      </tp>
      <tp>
        <v>30.535792229999998</v>
        <stp/>
        <stp>EM_S_VAL_PE_TTM</stp>
        <stp>2</stp>
        <stp>603601.SH</stp>
        <stp>2020/12/18</stp>
        <tr r="S79" s="8"/>
      </tp>
      <tp>
        <v>9.2714657900000006</v>
        <stp/>
        <stp>EM_S_VAL_PE_TTM</stp>
        <stp>2</stp>
        <stp>600801.SH</stp>
        <stp>2020/10/27</stp>
        <tr r="BP41" s="8"/>
      </tp>
      <tp>
        <v>38.368006909999998</v>
        <stp/>
        <stp>EM_S_VAL_PE_TTM</stp>
        <stp>2</stp>
        <stp>603601.SH</stp>
        <stp>2020/10/19</stp>
        <tr r="S35" s="8"/>
      </tp>
      <tp>
        <v>9.3197790699999992</v>
        <stp/>
        <stp>EM_S_VAL_PE_TTM</stp>
        <stp>2</stp>
        <stp>600801.SH</stp>
        <stp>2020/11/27</stp>
        <tr r="BP64" s="8"/>
      </tp>
      <tp>
        <v>28.83033575</v>
        <stp/>
        <stp>EM_S_VAL_PE_TTM</stp>
        <stp>2</stp>
        <stp>603601.SH</stp>
        <stp>2020/11/19</stp>
        <tr r="S58" s="8"/>
      </tp>
      <tp>
        <v>9.5675380400000005</v>
        <stp/>
        <stp>EM_S_VAL_PE_TTM</stp>
        <stp>2</stp>
        <stp>000401.SZ</stp>
        <stp>2020/11/24</stp>
        <tr r="BK61" s="8"/>
      </tp>
      <tp>
        <v>8.1923873199999999</v>
        <stp/>
        <stp>EM_S_VAL_PE_TTM</stp>
        <stp>2</stp>
        <stp>000401.SZ</stp>
        <stp>2020/12/24</stp>
        <tr r="BK83" s="8"/>
      </tp>
      <tp>
        <v>-23.243247799999999</v>
        <stp/>
        <stp>EM_S_VAL_PE_TTM</stp>
        <stp>2</stp>
        <stp>600321.SH</stp>
        <stp>2020/12/23</stp>
        <tr r="AY82" s="8"/>
      </tp>
      <tp>
        <v>8.9781171099999995</v>
        <stp/>
        <stp>EM_S_VAL_PE_TTM</stp>
        <stp>2</stp>
        <stp>600801.SH</stp>
        <stp>2020/10/28</stp>
        <tr r="BP42" s="8"/>
      </tp>
      <tp>
        <v>39.027838879999997</v>
        <stp/>
        <stp>EM_S_VAL_PE_TTM</stp>
        <stp>2</stp>
        <stp>603601.SH</stp>
        <stp>2020/10/16</stp>
        <tr r="S34" s="8"/>
      </tp>
      <tp>
        <v>29.134881549999999</v>
        <stp/>
        <stp>EM_S_VAL_PE_TTM</stp>
        <stp>2</stp>
        <stp>603601.SH</stp>
        <stp>2020/11/16</stp>
        <tr r="S55" s="8"/>
      </tp>
      <tp>
        <v>-31.392519060000001</v>
        <stp/>
        <stp>EM_S_VAL_PE_TTM</stp>
        <stp>2</stp>
        <stp>600321.SH</stp>
        <stp>2020/10/23</stp>
        <tr r="AY39" s="8"/>
      </tp>
      <tp>
        <v>7.7329490700000001</v>
        <stp/>
        <stp>EM_S_VAL_PE_TTM</stp>
        <stp>2</stp>
        <stp>600801.SH</stp>
        <stp>2020/12/28</stp>
        <tr r="BP85" s="8"/>
      </tp>
      <tp>
        <v>31.59155101</v>
        <stp/>
        <stp>EM_S_VAL_PE_TTM</stp>
        <stp>2</stp>
        <stp>603601.SH</stp>
        <stp>2020/12/16</stp>
        <tr r="S77" s="8"/>
      </tp>
      <tp>
        <v>-26.73519113</v>
        <stp/>
        <stp>EM_S_VAL_PE_TTM</stp>
        <stp>2</stp>
        <stp>600321.SH</stp>
        <stp>2020/11/23</stp>
        <tr r="AY60" s="8"/>
      </tp>
      <tp>
        <v>9.3510249499999993</v>
        <stp/>
        <stp>EM_S_VAL_PE_TTM</stp>
        <stp>2</stp>
        <stp>000401.SZ</stp>
        <stp>2020/11/25</stp>
        <tr r="BK62" s="8"/>
      </tp>
      <tp>
        <v>8.2392009599999998</v>
        <stp/>
        <stp>EM_S_VAL_PE_TTM</stp>
        <stp>2</stp>
        <stp>000401.SZ</stp>
        <stp>2020/12/25</stp>
        <tr r="BK84" s="8"/>
      </tp>
      <tp>
        <v>-23.461494259999998</v>
        <stp/>
        <stp>EM_S_VAL_PE_TTM</stp>
        <stp>2</stp>
        <stp>600321.SH</stp>
        <stp>2020/12/22</stp>
        <tr r="AY81" s="8"/>
      </tp>
      <tp>
        <v>9.1793180400000001</v>
        <stp/>
        <stp>EM_S_VAL_PE_TTM</stp>
        <stp>2</stp>
        <stp>600801.SH</stp>
        <stp>2020/10/29</stp>
        <tr r="BP43" s="8"/>
      </tp>
      <tp>
        <v>28.302456360000001</v>
        <stp/>
        <stp>EM_S_VAL_PE_TTM</stp>
        <stp>2</stp>
        <stp>603601.SH</stp>
        <stp>2020/11/17</stp>
        <tr r="S56" s="8"/>
      </tp>
      <tp>
        <v>-31.861064120000002</v>
        <stp/>
        <stp>EM_S_VAL_PE_TTM</stp>
        <stp>2</stp>
        <stp>600321.SH</stp>
        <stp>2020/10/22</stp>
        <tr r="AY38" s="8"/>
      </tp>
      <tp>
        <v>7.9417424900000002</v>
        <stp/>
        <stp>EM_S_VAL_PE_TTM</stp>
        <stp>2</stp>
        <stp>600801.SH</stp>
        <stp>2020/12/29</stp>
        <tr r="BP86" s="8"/>
      </tp>
      <tp>
        <v>30.9824594</v>
        <stp/>
        <stp>EM_S_VAL_PE_TTM</stp>
        <stp>2</stp>
        <stp>603601.SH</stp>
        <stp>2020/12/17</stp>
        <tr r="S78" s="8"/>
      </tp>
      <tp>
        <v>9.1696220900000007</v>
        <stp/>
        <stp>EM_S_VAL_PE_TTM</stp>
        <stp>2</stp>
        <stp>000401.SZ</stp>
        <stp>2020/10/26</stp>
        <tr r="BK40" s="8"/>
      </tp>
      <tp>
        <v>9.3919868900000001</v>
        <stp/>
        <stp>EM_S_VAL_PE_TTM</stp>
        <stp>2</stp>
        <stp>000401.SZ</stp>
        <stp>2020/11/26</stp>
        <tr r="BK63" s="8"/>
      </tp>
      <tp>
        <v>-23.35237103</v>
        <stp/>
        <stp>EM_S_VAL_PE_TTM</stp>
        <stp>2</stp>
        <stp>600321.SH</stp>
        <stp>2020/12/21</stp>
        <tr r="AY80" s="8"/>
      </tp>
      <tp>
        <v>39.296659310000003</v>
        <stp/>
        <stp>EM_S_VAL_PE_TTM</stp>
        <stp>2</stp>
        <stp>603601.SH</stp>
        <stp>2020/10/14</stp>
        <tr r="S32" s="8"/>
      </tp>
      <tp>
        <v>-32.173427490000002</v>
        <stp/>
        <stp>EM_S_VAL_PE_TTM</stp>
        <stp>2</stp>
        <stp>600321.SH</stp>
        <stp>2020/10/21</stp>
        <tr r="AY37" s="8"/>
      </tp>
      <tp>
        <v>29.7236701</v>
        <stp/>
        <stp>EM_S_VAL_PE_TTM</stp>
        <stp>2</stp>
        <stp>603601.SH</stp>
        <stp>2020/12/14</stp>
        <tr r="S75" s="8"/>
      </tp>
      <tp>
        <v>9.2339908499999996</v>
        <stp/>
        <stp>EM_S_VAL_PE_TTM</stp>
        <stp>2</stp>
        <stp>000401.SZ</stp>
        <stp>2020/10/27</stp>
        <tr r="BK41" s="8"/>
      </tp>
      <tp>
        <v>9.2808044899999995</v>
        <stp/>
        <stp>EM_S_VAL_PE_TTM</stp>
        <stp>2</stp>
        <stp>000401.SZ</stp>
        <stp>2020/11/27</stp>
        <tr r="BK64" s="8"/>
      </tp>
      <tp>
        <v>38.563512680000002</v>
        <stp/>
        <stp>EM_S_VAL_PE_TTM</stp>
        <stp>2</stp>
        <stp>603601.SH</stp>
        <stp>2020/10/15</stp>
        <tr r="S33" s="8"/>
      </tp>
      <tp>
        <v>-32.173427490000002</v>
        <stp/>
        <stp>EM_S_VAL_PE_TTM</stp>
        <stp>2</stp>
        <stp>600321.SH</stp>
        <stp>2020/10/20</stp>
        <tr r="AY36" s="8"/>
      </tp>
      <tp>
        <v>31.733672380000002</v>
        <stp/>
        <stp>EM_S_VAL_PE_TTM</stp>
        <stp>2</stp>
        <stp>603601.SH</stp>
        <stp>2020/12/15</stp>
        <tr r="S76" s="8"/>
      </tp>
      <tp>
        <v>-26.298698219999999</v>
        <stp/>
        <stp>EM_S_VAL_PE_TTM</stp>
        <stp>2</stp>
        <stp>600321.SH</stp>
        <stp>2020/11/20</stp>
        <tr r="AY59" s="8"/>
      </tp>
      <tp>
        <v>9.85204433</v>
        <stp/>
        <stp>EM_S_VAL_PE_TTM</stp>
        <stp>2</stp>
        <stp>000401.SZ</stp>
        <stp>2020/10/20</stp>
        <tr r="BK36" s="8"/>
      </tp>
      <tp>
        <v>9.45635564</v>
        <stp/>
        <stp>EM_S_VAL_PE_TTM</stp>
        <stp>2</stp>
        <stp>000401.SZ</stp>
        <stp>2020/11/20</stp>
        <tr r="BK59" s="8"/>
      </tp>
      <tp>
        <v>39.003400659999997</v>
        <stp/>
        <stp>EM_S_VAL_PE_TTM</stp>
        <stp>2</stp>
        <stp>603601.SH</stp>
        <stp>2020/10/12</stp>
        <tr r="S30" s="8"/>
      </tp>
      <tp>
        <v>29.601851780000001</v>
        <stp/>
        <stp>EM_S_VAL_PE_TTM</stp>
        <stp>2</stp>
        <stp>603601.SH</stp>
        <stp>2020/11/12</stp>
        <tr r="S53" s="8"/>
      </tp>
      <tp>
        <v>-31.392519060000001</v>
        <stp/>
        <stp>EM_S_VAL_PE_TTM</stp>
        <stp>2</stp>
        <stp>600321.SH</stp>
        <stp>2020/10/27</stp>
        <tr r="AY41" s="8"/>
      </tp>
      <tp>
        <v>-24.443603320000001</v>
        <stp/>
        <stp>EM_S_VAL_PE_TTM</stp>
        <stp>2</stp>
        <stp>600321.SH</stp>
        <stp>2020/11/27</stp>
        <tr r="AY64" s="8"/>
      </tp>
      <tp>
        <v>9.2456942600000005</v>
        <stp/>
        <stp>EM_S_VAL_PE_TTM</stp>
        <stp>2</stp>
        <stp>000401.SZ</stp>
        <stp>2020/10/21</stp>
        <tr r="BK37" s="8"/>
      </tp>
      <tp>
        <v>8.7248924900000002</v>
        <stp/>
        <stp>EM_S_VAL_PE_TTM</stp>
        <stp>2</stp>
        <stp>000401.SZ</stp>
        <stp>2020/12/21</stp>
        <tr r="BK80" s="8"/>
      </tp>
      <tp>
        <v>38.978962439999997</v>
        <stp/>
        <stp>EM_S_VAL_PE_TTM</stp>
        <stp>2</stp>
        <stp>603601.SH</stp>
        <stp>2020/10/13</stp>
        <tr r="S31" s="8"/>
      </tp>
      <tp>
        <v>29.540942619999999</v>
        <stp/>
        <stp>EM_S_VAL_PE_TTM</stp>
        <stp>2</stp>
        <stp>603601.SH</stp>
        <stp>2020/11/13</stp>
        <tr r="S54" s="8"/>
      </tp>
      <tp>
        <v>-31.548700749999998</v>
        <stp/>
        <stp>EM_S_VAL_PE_TTM</stp>
        <stp>2</stp>
        <stp>600321.SH</stp>
        <stp>2020/10/26</stp>
        <tr r="AY40" s="8"/>
      </tp>
      <tp>
        <v>-25.207465920000001</v>
        <stp/>
        <stp>EM_S_VAL_PE_TTM</stp>
        <stp>2</stp>
        <stp>600321.SH</stp>
        <stp>2020/11/26</stp>
        <tr r="AY63" s="8"/>
      </tp>
      <tp>
        <v>9.1871772000000007</v>
        <stp/>
        <stp>EM_S_VAL_PE_TTM</stp>
        <stp>2</stp>
        <stp>000401.SZ</stp>
        <stp>2020/10/22</stp>
        <tr r="BK38" s="8"/>
      </tp>
      <tp>
        <v>8.4674174600000001</v>
        <stp/>
        <stp>EM_S_VAL_PE_TTM</stp>
        <stp>2</stp>
        <stp>000401.SZ</stp>
        <stp>2020/12/22</stp>
        <tr r="BK81" s="8"/>
      </tp>
      <tp>
        <v>-23.025001339999999</v>
        <stp/>
        <stp>EM_S_VAL_PE_TTM</stp>
        <stp>2</stp>
        <stp>600321.SH</stp>
        <stp>2020/12/25</stp>
        <tr r="AY84" s="8"/>
      </tp>
      <tp>
        <v>29.31760903</v>
        <stp/>
        <stp>EM_S_VAL_PE_TTM</stp>
        <stp>2</stp>
        <stp>603601.SH</stp>
        <stp>2020/11/10</stp>
        <tr r="S51" s="8"/>
      </tp>
      <tp>
        <v>31.67276322</v>
        <stp/>
        <stp>EM_S_VAL_PE_TTM</stp>
        <stp>2</stp>
        <stp>603601.SH</stp>
        <stp>2020/12/10</stp>
        <tr r="S73" s="8"/>
      </tp>
      <tp>
        <v>-24.989219469999998</v>
        <stp/>
        <stp>EM_S_VAL_PE_TTM</stp>
        <stp>2</stp>
        <stp>600321.SH</stp>
        <stp>2020/11/25</stp>
        <tr r="AY62" s="8"/>
      </tp>
      <tp>
        <v>9.1696220900000007</v>
        <stp/>
        <stp>EM_S_VAL_PE_TTM</stp>
        <stp>2</stp>
        <stp>000401.SZ</stp>
        <stp>2020/10/23</stp>
        <tr r="BK39" s="8"/>
      </tp>
      <tp>
        <v>9.6494619200000002</v>
        <stp/>
        <stp>EM_S_VAL_PE_TTM</stp>
        <stp>2</stp>
        <stp>000401.SZ</stp>
        <stp>2020/11/23</stp>
        <tr r="BK60" s="8"/>
      </tp>
      <tp>
        <v>8.3328282399999996</v>
        <stp/>
        <stp>EM_S_VAL_PE_TTM</stp>
        <stp>2</stp>
        <stp>000401.SZ</stp>
        <stp>2020/12/23</stp>
        <tr r="BK82" s="8"/>
      </tp>
      <tp>
        <v>-22.588508430000001</v>
        <stp/>
        <stp>EM_S_VAL_PE_TTM</stp>
        <stp>2</stp>
        <stp>600321.SH</stp>
        <stp>2020/12/24</stp>
        <tr r="AY83" s="8"/>
      </tp>
      <tp>
        <v>28.870941859999999</v>
        <stp/>
        <stp>EM_S_VAL_PE_TTM</stp>
        <stp>2</stp>
        <stp>603601.SH</stp>
        <stp>2020/11/11</stp>
        <tr r="S52" s="8"/>
      </tp>
      <tp>
        <v>30.434276959999998</v>
        <stp/>
        <stp>EM_S_VAL_PE_TTM</stp>
        <stp>2</stp>
        <stp>603601.SH</stp>
        <stp>2020/12/11</stp>
        <tr r="S74" s="8"/>
      </tp>
      <tp>
        <v>-25.753082070000001</v>
        <stp/>
        <stp>EM_S_VAL_PE_TTM</stp>
        <stp>2</stp>
        <stp>600321.SH</stp>
        <stp>2020/11/24</stp>
        <tr r="AY61" s="8"/>
      </tp>
      <tp>
        <v>8.2966972600000002</v>
        <stp/>
        <stp>EM_S_VAL_PE_TTM</stp>
        <stp>2</stp>
        <stp>600720.SH</stp>
        <stp>2020/10/19</stp>
        <tr r="BI35" s="8"/>
      </tp>
      <tp>
        <v>7.7238688399999997</v>
        <stp/>
        <stp>EM_S_VAL_PE_TTM</stp>
        <stp>2</stp>
        <stp>600720.SH</stp>
        <stp>2020/11/19</stp>
        <tr r="BI58" s="8"/>
      </tp>
      <tp>
        <v>6.8341094399999998</v>
        <stp/>
        <stp>EM_S_VAL_PE_TTM</stp>
        <stp>2</stp>
        <stp>600720.SH</stp>
        <stp>2020/12/18</stp>
        <tr r="BI79" s="8"/>
      </tp>
      <tp>
        <v>7.8469206800000002</v>
        <stp/>
        <stp>EM_S_VAL_PE_TTM</stp>
        <stp>2</stp>
        <stp>600720.SH</stp>
        <stp>2020/11/18</stp>
        <tr r="BI57" s="8"/>
      </tp>
      <tp>
        <v>16.866976520000001</v>
        <stp/>
        <stp>EM_S_VAL_PE_TTM</stp>
        <stp>2</stp>
        <stp>002080.SZ</stp>
        <stp>2020/10/30</stp>
        <tr r="AR44" s="8"/>
      </tp>
      <tp>
        <v>16.541766450000001</v>
        <stp/>
        <stp>EM_S_VAL_PE_TTM</stp>
        <stp>2</stp>
        <stp>002080.SZ</stp>
        <stp>2020/11/30</stp>
        <tr r="AR65" s="8"/>
      </tp>
      <tp>
        <v>20.866181480000002</v>
        <stp/>
        <stp>EM_S_VAL_PE_TTM</stp>
        <stp>2</stp>
        <stp>002080.SZ</stp>
        <stp>2020/12/30</stp>
        <tr r="AR87" s="8"/>
      </tp>
      <tp>
        <v>6.8388422100000001</v>
        <stp/>
        <stp>EM_S_VAL_PE_TTM</stp>
        <stp>2</stp>
        <stp>600720.SH</stp>
        <stp>2020/12/17</stp>
        <tr r="BI78" s="8"/>
      </tp>
      <tp>
        <v>7.8800500099999997</v>
        <stp/>
        <stp>EM_S_VAL_PE_TTM</stp>
        <stp>2</stp>
        <stp>600720.SH</stp>
        <stp>2020/11/17</stp>
        <tr r="BI56" s="8"/>
      </tp>
      <tp>
        <v>21.252917790000001</v>
        <stp/>
        <stp>EM_S_VAL_PE_TTM</stp>
        <stp>2</stp>
        <stp>002080.SZ</stp>
        <stp>2020/12/31</stp>
        <tr r="AR88" s="8"/>
      </tp>
      <tp>
        <v>6.74891971</v>
        <stp/>
        <stp>EM_S_VAL_PE_TTM</stp>
        <stp>2</stp>
        <stp>600720.SH</stp>
        <stp>2020/12/16</stp>
        <tr r="BI77" s="8"/>
      </tp>
      <tp>
        <v>8.2330804099999995</v>
        <stp/>
        <stp>EM_S_VAL_PE_TTM</stp>
        <stp>2</stp>
        <stp>600720.SH</stp>
        <stp>2020/10/16</stp>
        <tr r="BI34" s="8"/>
      </tp>
      <tp>
        <v>7.9179121200000004</v>
        <stp/>
        <stp>EM_S_VAL_PE_TTM</stp>
        <stp>2</stp>
        <stp>600720.SH</stp>
        <stp>2020/11/16</stp>
        <tr r="BI55" s="8"/>
      </tp>
      <tp>
        <v>6.9098336500000004</v>
        <stp/>
        <stp>EM_S_VAL_PE_TTM</stp>
        <stp>2</stp>
        <stp>600720.SH</stp>
        <stp>2020/12/15</stp>
        <tr r="BI76" s="8"/>
      </tp>
      <tp>
        <v>8.37091691</v>
        <stp/>
        <stp>EM_S_VAL_PE_TTM</stp>
        <stp>2</stp>
        <stp>600720.SH</stp>
        <stp>2020/10/15</stp>
        <tr r="BI33" s="8"/>
      </tp>
      <tp>
        <v>6.7205231400000001</v>
        <stp/>
        <stp>EM_S_VAL_PE_TTM</stp>
        <stp>2</stp>
        <stp>600720.SH</stp>
        <stp>2020/12/14</stp>
        <tr r="BI75" s="8"/>
      </tp>
      <tp>
        <v>8.3232042800000006</v>
        <stp/>
        <stp>EM_S_VAL_PE_TTM</stp>
        <stp>2</stp>
        <stp>600720.SH</stp>
        <stp>2020/10/14</stp>
        <tr r="BI32" s="8"/>
      </tp>
      <tp>
        <v>8.5723702700000004</v>
        <stp/>
        <stp>EM_S_VAL_PE_TTM</stp>
        <stp>2</stp>
        <stp>600720.SH</stp>
        <stp>2020/10/13</stp>
        <tr r="BI31" s="8"/>
      </tp>
      <tp>
        <v>7.6244808300000004</v>
        <stp/>
        <stp>EM_S_VAL_PE_TTM</stp>
        <stp>2</stp>
        <stp>600720.SH</stp>
        <stp>2020/11/13</stp>
        <tr r="BI54" s="8"/>
      </tp>
      <tp>
        <v>8.5511646500000005</v>
        <stp/>
        <stp>EM_S_VAL_PE_TTM</stp>
        <stp>2</stp>
        <stp>600720.SH</stp>
        <stp>2020/10/12</stp>
        <tr r="BI30" s="8"/>
      </tp>
      <tp>
        <v>7.8753172500000002</v>
        <stp/>
        <stp>EM_S_VAL_PE_TTM</stp>
        <stp>2</stp>
        <stp>600720.SH</stp>
        <stp>2020/11/12</stp>
        <tr r="BI53" s="8"/>
      </tp>
      <tp>
        <v>6.7347214199999996</v>
        <stp/>
        <stp>EM_S_VAL_PE_TTM</stp>
        <stp>2</stp>
        <stp>600720.SH</stp>
        <stp>2020/12/11</stp>
        <tr r="BI74" s="8"/>
      </tp>
      <tp>
        <v>7.8327223899999998</v>
        <stp/>
        <stp>EM_S_VAL_PE_TTM</stp>
        <stp>2</stp>
        <stp>600720.SH</stp>
        <stp>2020/11/11</stp>
        <tr r="BI52" s="8"/>
      </tp>
      <tp>
        <v>6.90510088</v>
        <stp/>
        <stp>EM_S_VAL_PE_TTM</stp>
        <stp>2</stp>
        <stp>600720.SH</stp>
        <stp>2020/12/10</stp>
        <tr r="BI73" s="8"/>
      </tp>
      <tp>
        <v>7.5156272800000004</v>
        <stp/>
        <stp>EM_S_VAL_PE_TTM</stp>
        <stp>2</stp>
        <stp>600720.SH</stp>
        <stp>2020/11/10</stp>
        <tr r="BI51" s="8"/>
      </tp>
      <tp>
        <v>18.413921739999999</v>
        <stp/>
        <stp>EM_S_VAL_PE_TTM</stp>
        <stp>2</stp>
        <stp>002080.SZ</stp>
        <stp>2020/10/28</stp>
        <tr r="AR42" s="8"/>
      </tp>
      <tp>
        <v>20.584918720000001</v>
        <stp/>
        <stp>EM_S_VAL_PE_TTM</stp>
        <stp>2</stp>
        <stp>002080.SZ</stp>
        <stp>2020/12/28</stp>
        <tr r="AR85" s="8"/>
      </tp>
      <tp>
        <v>18.027185429999999</v>
        <stp/>
        <stp>EM_S_VAL_PE_TTM</stp>
        <stp>2</stp>
        <stp>002080.SZ</stp>
        <stp>2020/10/29</stp>
        <tr r="AR43" s="8"/>
      </tp>
      <tp>
        <v>20.787076330000001</v>
        <stp/>
        <stp>EM_S_VAL_PE_TTM</stp>
        <stp>2</stp>
        <stp>002080.SZ</stp>
        <stp>2020/12/29</stp>
        <tr r="AR86" s="8"/>
      </tp>
      <tp>
        <v>22.58834302</v>
        <stp/>
        <stp>EM_S_VAL_PE_TTM</stp>
        <stp>2</stp>
        <stp>002080.SZ</stp>
        <stp>2020/10/20</stp>
        <tr r="AR36" s="8"/>
      </tp>
      <tp>
        <v>17.060344669999999</v>
        <stp/>
        <stp>EM_S_VAL_PE_TTM</stp>
        <stp>2</stp>
        <stp>002080.SZ</stp>
        <stp>2020/11/20</stp>
        <tr r="AR59" s="8"/>
      </tp>
      <tp>
        <v>21.967112669999999</v>
        <stp/>
        <stp>EM_S_VAL_PE_TTM</stp>
        <stp>2</stp>
        <stp>002080.SZ</stp>
        <stp>2020/10/21</stp>
        <tr r="AR37" s="8"/>
      </tp>
      <tp>
        <v>19.5389728</v>
        <stp/>
        <stp>EM_S_VAL_PE_TTM</stp>
        <stp>2</stp>
        <stp>002080.SZ</stp>
        <stp>2020/12/21</stp>
        <tr r="AR80" s="8"/>
      </tp>
      <tp>
        <v>18.545763659999999</v>
        <stp/>
        <stp>EM_S_VAL_PE_TTM</stp>
        <stp>2</stp>
        <stp>002080.SZ</stp>
        <stp>2020/10/22</stp>
        <tr r="AR38" s="8"/>
      </tp>
      <tp>
        <v>19.275288960000001</v>
        <stp/>
        <stp>EM_S_VAL_PE_TTM</stp>
        <stp>2</stp>
        <stp>002080.SZ</stp>
        <stp>2020/12/22</stp>
        <tr r="AR81" s="8"/>
      </tp>
      <tp>
        <v>18.413921739999999</v>
        <stp/>
        <stp>EM_S_VAL_PE_TTM</stp>
        <stp>2</stp>
        <stp>002080.SZ</stp>
        <stp>2020/10/23</stp>
        <tr r="AR39" s="8"/>
      </tp>
      <tp>
        <v>17.482238819999999</v>
        <stp/>
        <stp>EM_S_VAL_PE_TTM</stp>
        <stp>2</stp>
        <stp>002080.SZ</stp>
        <stp>2020/11/23</stp>
        <tr r="AR60" s="8"/>
      </tp>
      <tp>
        <v>20.30365595</v>
        <stp/>
        <stp>EM_S_VAL_PE_TTM</stp>
        <stp>2</stp>
        <stp>002080.SZ</stp>
        <stp>2020/12/23</stp>
        <tr r="AR82" s="8"/>
      </tp>
      <tp>
        <v>17.297660130000001</v>
        <stp/>
        <stp>EM_S_VAL_PE_TTM</stp>
        <stp>2</stp>
        <stp>002080.SZ</stp>
        <stp>2020/11/24</stp>
        <tr r="AR61" s="8"/>
      </tp>
      <tp>
        <v>20.215761329999999</v>
        <stp/>
        <stp>EM_S_VAL_PE_TTM</stp>
        <stp>2</stp>
        <stp>002080.SZ</stp>
        <stp>2020/12/24</stp>
        <tr r="AR83" s="8"/>
      </tp>
      <tp>
        <v>17.13944983</v>
        <stp/>
        <stp>EM_S_VAL_PE_TTM</stp>
        <stp>2</stp>
        <stp>002080.SZ</stp>
        <stp>2020/11/25</stp>
        <tr r="AR62" s="8"/>
      </tp>
      <tp>
        <v>20.54976087</v>
        <stp/>
        <stp>EM_S_VAL_PE_TTM</stp>
        <stp>2</stp>
        <stp>002080.SZ</stp>
        <stp>2020/12/25</stp>
        <tr r="AR84" s="8"/>
      </tp>
      <tp>
        <v>18.6951845</v>
        <stp/>
        <stp>EM_S_VAL_PE_TTM</stp>
        <stp>2</stp>
        <stp>002080.SZ</stp>
        <stp>2020/10/26</stp>
        <tr r="AR40" s="8"/>
      </tp>
      <tp>
        <v>17.17460767</v>
        <stp/>
        <stp>EM_S_VAL_PE_TTM</stp>
        <stp>2</stp>
        <stp>002080.SZ</stp>
        <stp>2020/11/26</stp>
        <tr r="AR63" s="8"/>
      </tp>
      <tp>
        <v>18.334816579999998</v>
        <stp/>
        <stp>EM_S_VAL_PE_TTM</stp>
        <stp>2</stp>
        <stp>002080.SZ</stp>
        <stp>2020/10/27</stp>
        <tr r="AR41" s="8"/>
      </tp>
      <tp>
        <v>17.148239289999999</v>
        <stp/>
        <stp>EM_S_VAL_PE_TTM</stp>
        <stp>2</stp>
        <stp>002080.SZ</stp>
        <stp>2020/11/27</stp>
        <tr r="AR64" s="8"/>
      </tp>
      <tp>
        <v>16.436292909999999</v>
        <stp/>
        <stp>EM_S_VAL_PE_TTM</stp>
        <stp>2</stp>
        <stp>002080.SZ</stp>
        <stp>2020/11/18</stp>
        <tr r="AR57" s="8"/>
      </tp>
      <tp>
        <v>18.791868579999999</v>
        <stp/>
        <stp>EM_S_VAL_PE_TTM</stp>
        <stp>2</stp>
        <stp>002080.SZ</stp>
        <stp>2020/12/18</stp>
        <tr r="AR79" s="8"/>
      </tp>
      <tp>
        <v>22.343924520000002</v>
        <stp/>
        <stp>EM_S_VAL_PE_TTM</stp>
        <stp>2</stp>
        <stp>002080.SZ</stp>
        <stp>2020/10/19</stp>
        <tr r="AR35" s="8"/>
      </tp>
      <tp>
        <v>16.735134599999999</v>
        <stp/>
        <stp>EM_S_VAL_PE_TTM</stp>
        <stp>2</stp>
        <stp>002080.SZ</stp>
        <stp>2020/11/19</stp>
        <tr r="AR58" s="8"/>
      </tp>
      <tp>
        <v>18.44029012</v>
        <stp/>
        <stp>EM_S_VAL_PE_TTM</stp>
        <stp>2</stp>
        <stp>002080.SZ</stp>
        <stp>2020/11/10</stp>
        <tr r="AR51" s="8"/>
      </tp>
      <tp>
        <v>16.954871140000002</v>
        <stp/>
        <stp>EM_S_VAL_PE_TTM</stp>
        <stp>2</stp>
        <stp>002080.SZ</stp>
        <stp>2020/12/10</stp>
        <tr r="AR73" s="8"/>
      </tp>
      <tp>
        <v>19.064341880000001</v>
        <stp/>
        <stp>EM_S_VAL_PE_TTM</stp>
        <stp>2</stp>
        <stp>002080.SZ</stp>
        <stp>2020/11/11</stp>
        <tr r="AR52" s="8"/>
      </tp>
      <tp>
        <v>16.954871140000002</v>
        <stp/>
        <stp>EM_S_VAL_PE_TTM</stp>
        <stp>2</stp>
        <stp>002080.SZ</stp>
        <stp>2020/12/11</stp>
        <tr r="AR74" s="8"/>
      </tp>
      <tp>
        <v>22.221715270000001</v>
        <stp/>
        <stp>EM_S_VAL_PE_TTM</stp>
        <stp>2</stp>
        <stp>002080.SZ</stp>
        <stp>2020/10/12</stp>
        <tr r="AR30" s="8"/>
      </tp>
      <tp>
        <v>18.308448200000001</v>
        <stp/>
        <stp>EM_S_VAL_PE_TTM</stp>
        <stp>2</stp>
        <stp>002080.SZ</stp>
        <stp>2020/11/12</stp>
        <tr r="AR53" s="8"/>
      </tp>
      <tp>
        <v>22.323556310000001</v>
        <stp/>
        <stp>EM_S_VAL_PE_TTM</stp>
        <stp>2</stp>
        <stp>002080.SZ</stp>
        <stp>2020/10/13</stp>
        <tr r="AR31" s="8"/>
      </tp>
      <tp>
        <v>16.489029680000002</v>
        <stp/>
        <stp>EM_S_VAL_PE_TTM</stp>
        <stp>2</stp>
        <stp>002080.SZ</stp>
        <stp>2020/11/13</stp>
        <tr r="AR54" s="8"/>
      </tp>
      <tp>
        <v>23.576201130000001</v>
        <stp/>
        <stp>EM_S_VAL_PE_TTM</stp>
        <stp>2</stp>
        <stp>002080.SZ</stp>
        <stp>2020/10/14</stp>
        <tr r="AR32" s="8"/>
      </tp>
      <tp>
        <v>16.954871140000002</v>
        <stp/>
        <stp>EM_S_VAL_PE_TTM</stp>
        <stp>2</stp>
        <stp>002080.SZ</stp>
        <stp>2020/12/14</stp>
        <tr r="AR75" s="8"/>
      </tp>
      <tp>
        <v>23.484544190000001</v>
        <stp/>
        <stp>EM_S_VAL_PE_TTM</stp>
        <stp>2</stp>
        <stp>002080.SZ</stp>
        <stp>2020/10/15</stp>
        <tr r="AR33" s="8"/>
      </tp>
      <tp>
        <v>16.954871140000002</v>
        <stp/>
        <stp>EM_S_VAL_PE_TTM</stp>
        <stp>2</stp>
        <stp>002080.SZ</stp>
        <stp>2020/12/15</stp>
        <tr r="AR76" s="8"/>
      </tp>
      <tp>
        <v>22.904050250000001</v>
        <stp/>
        <stp>EM_S_VAL_PE_TTM</stp>
        <stp>2</stp>
        <stp>002080.SZ</stp>
        <stp>2020/10/16</stp>
        <tr r="AR34" s="8"/>
      </tp>
      <tp>
        <v>17.086713060000001</v>
        <stp/>
        <stp>EM_S_VAL_PE_TTM</stp>
        <stp>2</stp>
        <stp>002080.SZ</stp>
        <stp>2020/11/16</stp>
        <tr r="AR55" s="8"/>
      </tp>
      <tp>
        <v>17.183397129999999</v>
        <stp/>
        <stp>EM_S_VAL_PE_TTM</stp>
        <stp>2</stp>
        <stp>002080.SZ</stp>
        <stp>2020/12/16</stp>
        <tr r="AR77" s="8"/>
      </tp>
      <tp>
        <v>6.4270918400000001</v>
        <stp/>
        <stp>EM_S_VAL_PE_TTM</stp>
        <stp>2</stp>
        <stp>600720.SH</stp>
        <stp>2020/12/31</stp>
        <tr r="BI88" s="8"/>
      </tp>
      <tp>
        <v>16.541766450000001</v>
        <stp/>
        <stp>EM_S_VAL_PE_TTM</stp>
        <stp>2</stp>
        <stp>002080.SZ</stp>
        <stp>2020/11/17</stp>
        <tr r="AR56" s="8"/>
      </tp>
      <tp>
        <v>18.079922199999999</v>
        <stp/>
        <stp>EM_S_VAL_PE_TTM</stp>
        <stp>2</stp>
        <stp>002080.SZ</stp>
        <stp>2020/12/17</stp>
        <tr r="AR78" s="8"/>
      </tp>
      <tp>
        <v>6.3371693499999999</v>
        <stp/>
        <stp>EM_S_VAL_PE_TTM</stp>
        <stp>2</stp>
        <stp>600720.SH</stp>
        <stp>2020/12/30</stp>
        <tr r="BI87" s="8"/>
      </tp>
      <tp>
        <v>6.8435749699999997</v>
        <stp/>
        <stp>EM_S_VAL_PE_TTM</stp>
        <stp>2</stp>
        <stp>600720.SH</stp>
        <stp>2020/10/30</stp>
        <tr r="BI44" s="8"/>
      </tp>
      <tp>
        <v>7.2079977</v>
        <stp/>
        <stp>EM_S_VAL_PE_TTM</stp>
        <stp>2</stp>
        <stp>600720.SH</stp>
        <stp>2020/11/30</stp>
        <tr r="BI65" s="8"/>
      </tp>
      <tp>
        <v>6.4034280299999997</v>
        <stp/>
        <stp>EM_S_VAL_PE_TTM</stp>
        <stp>2</stp>
        <stp>600720.SH</stp>
        <stp>2020/12/29</stp>
        <tr r="BI86" s="8"/>
      </tp>
      <tp>
        <v>7.1701356000000001</v>
        <stp/>
        <stp>EM_S_VAL_PE_TTM</stp>
        <stp>2</stp>
        <stp>600720.SH</stp>
        <stp>2020/10/29</stp>
        <tr r="BI43" s="8"/>
      </tp>
      <tp>
        <v>6.1904537099999999</v>
        <stp/>
        <stp>EM_S_VAL_PE_TTM</stp>
        <stp>2</stp>
        <stp>600720.SH</stp>
        <stp>2020/12/28</stp>
        <tr r="BI85" s="8"/>
      </tp>
      <tp>
        <v>7.9255989800000002</v>
        <stp/>
        <stp>EM_S_VAL_PE_TTM</stp>
        <stp>2</stp>
        <stp>600720.SH</stp>
        <stp>2020/10/28</stp>
        <tr r="BI42" s="8"/>
      </tp>
      <tp>
        <v>7.8566807299999999</v>
        <stp/>
        <stp>EM_S_VAL_PE_TTM</stp>
        <stp>2</stp>
        <stp>600720.SH</stp>
        <stp>2020/10/27</stp>
        <tr r="BI41" s="8"/>
      </tp>
      <tp>
        <v>7.2884546700000001</v>
        <stp/>
        <stp>EM_S_VAL_PE_TTM</stp>
        <stp>2</stp>
        <stp>600720.SH</stp>
        <stp>2020/11/27</stp>
        <tr r="BI64" s="8"/>
      </tp>
      <tp>
        <v>7.7241456299999998</v>
        <stp/>
        <stp>EM_S_VAL_PE_TTM</stp>
        <stp>2</stp>
        <stp>600720.SH</stp>
        <stp>2020/10/26</stp>
        <tr r="BI40" s="8"/>
      </tp>
      <tp>
        <v>7.2979201900000001</v>
        <stp/>
        <stp>EM_S_VAL_PE_TTM</stp>
        <stp>2</stp>
        <stp>600720.SH</stp>
        <stp>2020/11/26</stp>
        <tr r="BI63" s="8"/>
      </tp>
      <tp>
        <v>6.3986952700000002</v>
        <stp/>
        <stp>EM_S_VAL_PE_TTM</stp>
        <stp>2</stp>
        <stp>600720.SH</stp>
        <stp>2020/12/25</stp>
        <tr r="BI84" s="8"/>
      </tp>
      <tp>
        <v>7.4588341299999996</v>
        <stp/>
        <stp>EM_S_VAL_PE_TTM</stp>
        <stp>2</stp>
        <stp>600720.SH</stp>
        <stp>2020/11/25</stp>
        <tr r="BI62" s="8"/>
      </tp>
      <tp>
        <v>6.3892297400000002</v>
        <stp/>
        <stp>EM_S_VAL_PE_TTM</stp>
        <stp>2</stp>
        <stp>600720.SH</stp>
        <stp>2020/12/24</stp>
        <tr r="BI83" s="8"/>
      </tp>
      <tp>
        <v>7.6244808300000004</v>
        <stp/>
        <stp>EM_S_VAL_PE_TTM</stp>
        <stp>2</stp>
        <stp>600720.SH</stp>
        <stp>2020/11/24</stp>
        <tr r="BI61" s="8"/>
      </tp>
      <tp>
        <v>6.4365573700000001</v>
        <stp/>
        <stp>EM_S_VAL_PE_TTM</stp>
        <stp>2</stp>
        <stp>600720.SH</stp>
        <stp>2020/12/23</stp>
        <tr r="BI82" s="8"/>
      </tp>
      <tp>
        <v>7.7665568599999997</v>
        <stp/>
        <stp>EM_S_VAL_PE_TTM</stp>
        <stp>2</stp>
        <stp>600720.SH</stp>
        <stp>2020/10/23</stp>
        <tr r="BI39" s="8"/>
      </tp>
      <tp>
        <v>7.8800500099999997</v>
        <stp/>
        <stp>EM_S_VAL_PE_TTM</stp>
        <stp>2</stp>
        <stp>600720.SH</stp>
        <stp>2020/11/23</stp>
        <tr r="BI60" s="8"/>
      </tp>
      <tp>
        <v>6.5974712999999996</v>
        <stp/>
        <stp>EM_S_VAL_PE_TTM</stp>
        <stp>2</stp>
        <stp>600720.SH</stp>
        <stp>2020/12/22</stp>
        <tr r="BI81" s="8"/>
      </tp>
      <tp>
        <v>7.8990919599999998</v>
        <stp/>
        <stp>EM_S_VAL_PE_TTM</stp>
        <stp>2</stp>
        <stp>600720.SH</stp>
        <stp>2020/10/22</stp>
        <tr r="BI38" s="8"/>
      </tp>
      <tp>
        <v>6.7631180000000004</v>
        <stp/>
        <stp>EM_S_VAL_PE_TTM</stp>
        <stp>2</stp>
        <stp>600720.SH</stp>
        <stp>2020/12/21</stp>
        <tr r="BI80" s="8"/>
      </tp>
      <tp>
        <v>7.8460779199999999</v>
        <stp/>
        <stp>EM_S_VAL_PE_TTM</stp>
        <stp>2</stp>
        <stp>600720.SH</stp>
        <stp>2020/10/21</stp>
        <tr r="BI37" s="8"/>
      </tp>
      <tp>
        <v>8.1694635600000005</v>
        <stp/>
        <stp>EM_S_VAL_PE_TTM</stp>
        <stp>2</stp>
        <stp>600720.SH</stp>
        <stp>2020/10/20</stp>
        <tr r="BI36" s="8"/>
      </tp>
      <tp>
        <v>7.6481446399999999</v>
        <stp/>
        <stp>EM_S_VAL_PE_TTM</stp>
        <stp>2</stp>
        <stp>600720.SH</stp>
        <stp>2020/11/20</stp>
        <tr r="BI59" s="8"/>
      </tp>
      <tp>
        <v>119.88966000000001</v>
        <stp/>
        <stp>EM_S_VAL_MV</stp>
        <stp>2</stp>
        <stp>002163.SZ</stp>
        <stp>N</stp>
        <stp>100000000</stp>
        <tr r="AP3" s="8"/>
      </tp>
      <tp>
        <v>484.47427870080003</v>
        <stp/>
        <stp>EM_S_VAL_MV</stp>
        <stp>2</stp>
        <stp>002080.SZ</stp>
        <stp>N</stp>
        <stp>100000000</stp>
        <tr r="AR3" s="8"/>
      </tp>
      <tp>
        <v>98.775936722300003</v>
        <stp/>
        <stp>EM_S_VAL_MV</stp>
        <stp>2</stp>
        <stp>002088.SZ</stp>
        <stp>N</stp>
        <stp>100000000</stp>
        <tr r="AQ3" s="8"/>
      </tp>
      <tp>
        <v>78.186179183099995</v>
        <stp/>
        <stp>EM_S_VAL_MV</stp>
        <stp>2</stp>
        <stp>002043.SZ</stp>
        <stp>N</stp>
        <stp>100000000</stp>
        <tr r="AT3" s="8"/>
      </tp>
      <tp>
        <v>23.862300000000001</v>
        <stp/>
        <stp>EM_S_VAL_MV</stp>
        <stp>2</stp>
        <stp>002066.SZ</stp>
        <stp>N</stp>
        <stp>100000000</stp>
        <tr r="AS3" s="8"/>
      </tp>
      <tp>
        <v>58.929296530499997</v>
        <stp/>
        <stp>EM_S_VAL_MV</stp>
        <stp>2</stp>
        <stp>002392.SZ</stp>
        <stp>N</stp>
        <stp>100000000</stp>
        <tr r="AH3" s="8"/>
      </tp>
      <tp>
        <v>43.517620522400001</v>
        <stp/>
        <stp>EM_S_VAL_MV</stp>
        <stp>2</stp>
        <stp>002398.SZ</stp>
        <stp>N</stp>
        <stp>100000000</stp>
        <tr r="AG3" s="8"/>
      </tp>
      <tp>
        <v>324.791049552</v>
        <stp/>
        <stp>EM_S_VAL_MV</stp>
        <stp>2</stp>
        <stp>002372.SZ</stp>
        <stp>N</stp>
        <stp>100000000</stp>
        <tr r="AI3" s="8"/>
      </tp>
      <tp>
        <v>103.63928835839999</v>
        <stp/>
        <stp>EM_S_VAL_MV</stp>
        <stp>2</stp>
        <stp>002302.SZ</stp>
        <stp>N</stp>
        <stp>100000000</stp>
        <tr r="AK3" s="8"/>
      </tp>
      <tp>
        <v>31.022353689599999</v>
        <stp/>
        <stp>EM_S_VAL_MV</stp>
        <stp>2</stp>
        <stp>002323.SZ</stp>
        <stp>N</stp>
        <stp>100000000</stp>
        <tr r="AJ3" s="8"/>
      </tp>
      <tp>
        <v>1249.9199673636001</v>
        <stp/>
        <stp>EM_S_VAL_MV</stp>
        <stp>2</stp>
        <stp>002271.SZ</stp>
        <stp>N</stp>
        <stp>100000000</stp>
        <tr r="AL3" s="8"/>
      </tp>
      <tp>
        <v>136.98324698939999</v>
        <stp/>
        <stp>EM_S_VAL_MV</stp>
        <stp>2</stp>
        <stp>002201.SZ</stp>
        <stp>N</stp>
        <stp>100000000</stp>
        <tr r="AO3" s="8"/>
      </tp>
      <tp>
        <v>121.1351416256</v>
        <stp/>
        <stp>EM_S_VAL_MV</stp>
        <stp>2</stp>
        <stp>002233.SZ</stp>
        <stp>N</stp>
        <stp>100000000</stp>
        <tr r="AM3" s="8"/>
      </tp>
      <tp>
        <v>49.404693770400002</v>
        <stp/>
        <stp>EM_S_VAL_MV</stp>
        <stp>2</stp>
        <stp>002225.SZ</stp>
        <stp>N</stp>
        <stp>100000000</stp>
        <tr r="AN3" s="8"/>
      </tp>
      <tp>
        <v>27.435844800000002</v>
        <stp/>
        <stp>EM_S_VAL_MV</stp>
        <stp>2</stp>
        <stp>002457.SZ</stp>
        <stp>N</stp>
        <stp>100000000</stp>
        <tr r="AE3" s="8"/>
      </tp>
      <tp>
        <v>566.23194000000001</v>
        <stp/>
        <stp>EM_S_VAL_MV</stp>
        <stp>2</stp>
        <stp>002791.SZ</stp>
        <stp>N</stp>
        <stp>100000000</stp>
        <tr r="N3" s="8"/>
      </tp>
      <tp>
        <v>37.76</v>
        <stp/>
        <stp>EM_S_VAL_MV</stp>
        <stp>2</stp>
        <stp>002785.SZ</stp>
        <stp>N</stp>
        <stp>100000000</stp>
        <tr r="O3" s="8"/>
      </tp>
      <tp>
        <v>27.172799999999999</v>
        <stp/>
        <stp>EM_S_VAL_MV</stp>
        <stp>2</stp>
        <stp>002742.SZ</stp>
        <stp>N</stp>
        <stp>100000000</stp>
        <tr r="R3" s="8"/>
      </tp>
      <tp>
        <v>17.259099947700001</v>
        <stp/>
        <stp>EM_S_VAL_MV</stp>
        <stp>2</stp>
        <stp>002718.SZ</stp>
        <stp>N</stp>
        <stp>100000000</stp>
        <tr r="T3" s="8"/>
      </tp>
      <tp>
        <v>18.87141888</v>
        <stp/>
        <stp>EM_S_VAL_MV</stp>
        <stp>2</stp>
        <stp>002694.SZ</stp>
        <stp>N</stp>
        <stp>100000000</stp>
        <tr r="U3" s="8"/>
      </tp>
      <tp>
        <v>16.590873599999998</v>
        <stp/>
        <stp>EM_S_VAL_MV</stp>
        <stp>2</stp>
        <stp>002652.SZ</stp>
        <stp>N</stp>
        <stp>100000000</stp>
        <tr r="W3" s="8"/>
      </tp>
      <tp>
        <v>62.633962006200001</v>
        <stp/>
        <stp>EM_S_VAL_MV</stp>
        <stp>2</stp>
        <stp>002641.SZ</stp>
        <stp>N</stp>
        <stp>100000000</stp>
        <tr r="X3" s="8"/>
      </tp>
      <tp>
        <v>21.316581836800001</v>
        <stp/>
        <stp>EM_S_VAL_MV</stp>
        <stp>2</stp>
        <stp>002671.SZ</stp>
        <stp>N</stp>
        <stp>100000000</stp>
        <tr r="V3" s="8"/>
      </tp>
      <tp>
        <v>35.518743000000001</v>
        <stp/>
        <stp>EM_S_VAL_MV</stp>
        <stp>2</stp>
        <stp>002613.SZ</stp>
        <stp>N</stp>
        <stp>100000000</stp>
        <tr r="Y3" s="8"/>
      </tp>
      <tp>
        <v>29.467551319999998</v>
        <stp/>
        <stp>EM_S_VAL_MV</stp>
        <stp>2</stp>
        <stp>603856.SH</stp>
        <stp>N</stp>
        <stp>100000000</stp>
        <tr r="H3" s="8"/>
      </tp>
      <tp>
        <v>23.6849202762</v>
        <stp/>
        <stp>EM_S_VAL_MV</stp>
        <stp>2</stp>
        <stp>603038.SH</stp>
        <stp>N</stp>
        <stp>100000000</stp>
        <tr r="L3" s="8"/>
      </tp>
      <tp>
        <v>99.042574635099996</v>
        <stp/>
        <stp>EM_S_VAL_MV</stp>
        <stp>2</stp>
        <stp>603378.SH</stp>
        <stp>N</stp>
        <stp>100000000</stp>
        <tr r="J3" s="8"/>
      </tp>
      <tp>
        <v>88.57002</v>
        <stp/>
        <stp>EM_S_VAL_MV</stp>
        <stp>2</stp>
        <stp>603256.SH</stp>
        <stp>N</stp>
        <stp>100000000</stp>
        <tr r="F3" s="8"/>
      </tp>
      <tp>
        <v>539.43491743799996</v>
        <stp/>
        <stp>EM_S_VAL_MV</stp>
        <stp>2</stp>
        <stp>603737.SH</stp>
        <stp>N</stp>
        <stp>100000000</stp>
        <tr r="M3" s="8"/>
      </tp>
      <tp>
        <v>20.822692799999999</v>
        <stp/>
        <stp>EM_S_VAL_MV</stp>
        <stp>2</stp>
        <stp>603616.SH</stp>
        <stp>N</stp>
        <stp>100000000</stp>
        <tr r="P3" s="8"/>
      </tp>
      <tp>
        <v>97.363563454399994</v>
        <stp/>
        <stp>EM_S_VAL_MV</stp>
        <stp>2</stp>
        <stp>603601.SH</stp>
        <stp>N</stp>
        <stp>100000000</stp>
        <tr r="S3" s="8"/>
      </tp>
      <tp>
        <v>177.6525654891</v>
        <stp/>
        <stp>EM_S_VAL_MV</stp>
        <stp>2</stp>
        <stp>000935.SZ</stp>
        <stp>N</stp>
        <stp>100000000</stp>
        <tr r="BB3" s="8"/>
      </tp>
      <tp>
        <v>157.41331614590001</v>
        <stp/>
        <stp>EM_S_VAL_MV</stp>
        <stp>2</stp>
        <stp>000877.SZ</stp>
        <stp>N</stp>
        <stp>100000000</stp>
        <tr r="BD3" s="8"/>
      </tp>
      <tp>
        <v>18.320428799999998</v>
        <stp/>
        <stp>EM_S_VAL_MV</stp>
        <stp>2</stp>
        <stp>600883.SH</stp>
        <stp>N</stp>
        <stp>100000000</stp>
        <tr r="BM3" s="8"/>
      </tp>
      <tp>
        <v>60.302086450499999</v>
        <stp/>
        <stp>EM_S_VAL_MV</stp>
        <stp>2</stp>
        <stp>600819.SH</stp>
        <stp>N</stp>
        <stp>100000000</stp>
        <tr r="BO3" s="8"/>
      </tp>
      <tp>
        <v>391.22553294300002</v>
        <stp/>
        <stp>EM_S_VAL_MV</stp>
        <stp>2</stp>
        <stp>600801.SH</stp>
        <stp>N</stp>
        <stp>100000000</stp>
        <tr r="BP3" s="8"/>
      </tp>
      <tp>
        <v>33.131359320000001</v>
        <stp/>
        <stp>EM_S_VAL_MV</stp>
        <stp>2</stp>
        <stp>600802.SH</stp>
        <stp>N</stp>
        <stp>100000000</stp>
        <tr r="BQ3" s="8"/>
      </tp>
      <tp>
        <v>153.41237120880001</v>
        <stp/>
        <stp>EM_S_VAL_MV</stp>
        <stp>2</stp>
        <stp>600876.SH</stp>
        <stp>N</stp>
        <stp>100000000</stp>
        <tr r="BN3" s="8"/>
      </tp>
      <tp>
        <v>84.234327622199999</v>
        <stp/>
        <stp>EM_S_VAL_MV</stp>
        <stp>2</stp>
        <stp>300196.SZ</stp>
        <stp>N</stp>
        <stp>100000000</stp>
        <tr r="AC3" s="8"/>
      </tp>
      <tp>
        <v>42.293490140000003</v>
        <stp/>
        <stp>EM_S_VAL_MV</stp>
        <stp>2</stp>
        <stp>300198.SZ</stp>
        <stp>N</stp>
        <stp>100000000</stp>
        <tr r="AB3" s="8"/>
      </tp>
      <tp>
        <v>709.35582820160005</v>
        <stp/>
        <stp>EM_S_VAL_MV</stp>
        <stp>2</stp>
        <stp>600176.SH</stp>
        <stp>N</stp>
        <stp>100000000</stp>
        <tr r="BC3" s="8"/>
      </tp>
      <tp>
        <v>45.727200000000003</v>
        <stp/>
        <stp>EM_S_VAL_MV</stp>
        <stp>2</stp>
        <stp>300093.SZ</stp>
        <stp>N</stp>
        <stp>100000000</stp>
        <tr r="AF3" s="8"/>
      </tp>
      <tp>
        <v>46.7135288745</v>
        <stp/>
        <stp>EM_S_VAL_MV</stp>
        <stp>2</stp>
        <stp>000055.SZ</stp>
        <stp>N</stp>
        <stp>100000000</stp>
        <tr r="BL3" s="8"/>
      </tp>
      <tp>
        <v>354.05079993710001</v>
        <stp/>
        <stp>EM_S_VAL_MV</stp>
        <stp>2</stp>
        <stp>000012.SZ</stp>
        <stp>N</stp>
        <stp>100000000</stp>
        <tr r="BU3" s="8"/>
      </tp>
      <tp>
        <v>19.814391071999999</v>
        <stp/>
        <stp>EM_S_VAL_MV</stp>
        <stp>2</stp>
        <stp>000023.SZ</stp>
        <stp>N</stp>
        <stp>100000000</stp>
        <tr r="BT3" s="8"/>
      </tp>
      <tp>
        <v>31.771873940399999</v>
        <stp/>
        <stp>EM_S_VAL_MV</stp>
        <stp>2</stp>
        <stp>300374.SZ</stp>
        <stp>N</stp>
        <stp>100000000</stp>
        <tr r="Q3" s="8"/>
      </tp>
      <tp>
        <v>30.513110000000001</v>
        <stp/>
        <stp>EM_S_VAL_MV</stp>
        <stp>2</stp>
        <stp>600321.SH</stp>
        <stp>N</stp>
        <stp>100000000</stp>
        <tr r="AY3" s="8"/>
      </tp>
      <tp>
        <v>58.694559221699997</v>
        <stp/>
        <stp>EM_S_VAL_MV</stp>
        <stp>2</stp>
        <stp>600326.SH</stp>
        <stp>N</stp>
        <stp>100000000</stp>
        <tr r="AZ3" s="8"/>
      </tp>
      <tp>
        <v>42.4993415466</v>
        <stp/>
        <stp>EM_S_VAL_MV</stp>
        <stp>2</stp>
        <stp>300234.SZ</stp>
        <stp>N</stp>
        <stp>100000000</stp>
        <tr r="AA3" s="8"/>
      </tp>
      <tp>
        <v>48.958120941200001</v>
        <stp/>
        <stp>EM_S_VAL_MV</stp>
        <stp>2</stp>
        <stp>600293.SH</stp>
        <stp>N</stp>
        <stp>100000000</stp>
        <tr r="BA3" s="8"/>
      </tp>
      <tp>
        <v>43.763677487400003</v>
        <stp/>
        <stp>EM_S_VAL_MV</stp>
        <stp>2</stp>
        <stp>300599.SZ</stp>
        <stp>N</stp>
        <stp>100000000</stp>
        <tr r="K3" s="8"/>
      </tp>
      <tp>
        <v>56.242513965199997</v>
        <stp/>
        <stp>EM_S_VAL_MV</stp>
        <stp>2</stp>
        <stp>000546.SZ</stp>
        <stp>N</stp>
        <stp>100000000</stp>
        <tr r="BR3" s="8"/>
      </tp>
      <tp>
        <v>2083.6857740628002</v>
        <stp/>
        <stp>EM_S_VAL_MV</stp>
        <stp>2</stp>
        <stp>600585.SH</stp>
        <stp>N</stp>
        <stp>100000000</stp>
        <tr r="AX3" s="8"/>
      </tp>
      <tp>
        <v>163.02265700000001</v>
        <stp/>
        <stp>EM_S_VAL_MV</stp>
        <stp>2</stp>
        <stp>600586.SH</stp>
        <stp>N</stp>
        <stp>100000000</stp>
        <tr r="AW3" s="8"/>
      </tp>
      <tp>
        <v>180.24042395999999</v>
        <stp/>
        <stp>EM_S_VAL_MV</stp>
        <stp>2</stp>
        <stp>000401.SZ</stp>
        <stp>N</stp>
        <stp>100000000</stp>
        <tr r="BK3" s="8"/>
      </tp>
      <tp>
        <v>51.153112190599998</v>
        <stp/>
        <stp>EM_S_VAL_MV</stp>
        <stp>2</stp>
        <stp>600425.SH</stp>
        <stp>N</stp>
        <stp>100000000</stp>
        <tr r="AV3" s="8"/>
      </tp>
      <tp>
        <v>55.134274142599999</v>
        <stp/>
        <stp>EM_S_VAL_MV</stp>
        <stp>2</stp>
        <stp>600449.SH</stp>
        <stp>N</stp>
        <stp>100000000</stp>
        <tr r="AU3" s="8"/>
      </tp>
      <tp>
        <v>577.47378039559999</v>
        <stp/>
        <stp>EM_S_VAL_MV</stp>
        <stp>2</stp>
        <stp>000786.SZ</stp>
        <stp>N</stp>
        <stp>100000000</stp>
        <tr r="BF3" s="8"/>
      </tp>
      <tp>
        <v>93.6146253422</v>
        <stp/>
        <stp>EM_S_VAL_MV</stp>
        <stp>2</stp>
        <stp>000789.SZ</stp>
        <stp>N</stp>
        <stp>100000000</stp>
        <tr r="BE3" s="8"/>
      </tp>
      <tp>
        <v>209.464593624</v>
        <stp/>
        <stp>EM_S_VAL_MV</stp>
        <stp>2</stp>
        <stp>300737.SZ</stp>
        <stp>N</stp>
        <stp>100000000</stp>
        <tr r="G3" s="8"/>
      </tp>
      <tp>
        <v>96.368538916000006</v>
        <stp/>
        <stp>EM_S_VAL_MV</stp>
        <stp>2</stp>
        <stp>300715.SZ</stp>
        <stp>N</stp>
        <stp>100000000</stp>
        <tr r="I3" s="8"/>
      </tp>
      <tp>
        <v>83.218318230400001</v>
        <stp/>
        <stp>EM_S_VAL_MV</stp>
        <stp>2</stp>
        <stp>600720.SH</stp>
        <stp>N</stp>
        <stp>100000000</stp>
        <tr r="BI3" s="8"/>
      </tp>
      <tp>
        <v>48.993672306900002</v>
        <stp/>
        <stp>EM_S_VAL_MV</stp>
        <stp>2</stp>
        <stp>600724.SH</stp>
        <stp>N</stp>
        <stp>100000000</stp>
        <tr r="BJ3" s="8"/>
      </tp>
      <tp>
        <v>151.98419190280001</v>
        <stp/>
        <stp>EM_S_VAL_MV</stp>
        <stp>2</stp>
        <stp>000672.SZ</stp>
        <stp>N</stp>
        <stp>100000000</stp>
        <tr r="BG3" s="8"/>
      </tp>
      <tp>
        <v>18.54</v>
        <stp/>
        <stp>EM_S_VAL_MV</stp>
        <stp>2</stp>
        <stp>000619.SZ</stp>
        <stp>N</stp>
        <stp>100000000</stp>
        <tr r="BH3" s="8"/>
      </tp>
      <tp>
        <v>22.998441</v>
        <stp/>
        <stp>EM_S_VAL_MV</stp>
        <stp>2</stp>
        <stp>600678.SH</stp>
        <stp>N</stp>
        <stp>100000000</stp>
        <tr r="BS3" s="8"/>
      </tp>
      <tp>
        <v>290.43537484479998</v>
        <stp/>
        <stp>EM_S_VAL_MV</stp>
        <stp>2</stp>
        <stp>601992.SH</stp>
        <stp>N</stp>
        <stp>100000000</stp>
        <tr r="AD3" s="8"/>
      </tp>
      <tp>
        <v>756.43869030400003</v>
        <stp/>
        <stp>EM_S_VAL_MV</stp>
        <stp>2</stp>
        <stp>601636.SH</stp>
        <stp>N</stp>
        <stp>100000000</stp>
        <tr r="Z3" s="8"/>
      </tp>
      <tp>
        <v>21.213808820000001</v>
        <stp/>
        <stp>EM_S_VAL_PE_TTM</stp>
        <stp>2</stp>
        <stp>002718.SZ</stp>
        <stp>2020/11/3</stp>
        <tr r="T46" s="8"/>
      </tp>
      <tp>
        <v>20.618802160000001</v>
        <stp/>
        <stp>EM_S_VAL_PE_TTM</stp>
        <stp>2</stp>
        <stp>002718.SZ</stp>
        <stp>2020/11/2</stp>
        <tr r="T45" s="8"/>
      </tp>
      <tp>
        <v>19.088785040000001</v>
        <stp/>
        <stp>EM_S_VAL_PE_TTM</stp>
        <stp>2</stp>
        <stp>002718.SZ</stp>
        <stp>2020/11/6</stp>
        <tr r="T49" s="8"/>
      </tp>
      <tp>
        <v>20.46094325</v>
        <stp/>
        <stp>EM_S_VAL_PE_TTM</stp>
        <stp>2</stp>
        <stp>002718.SZ</stp>
        <stp>2020/11/5</stp>
        <tr r="T48" s="8"/>
      </tp>
      <tp>
        <v>21.626670579999999</v>
        <stp/>
        <stp>EM_S_VAL_PE_TTM</stp>
        <stp>2</stp>
        <stp>002718.SZ</stp>
        <stp>2020/11/4</stp>
        <tr r="T47" s="8"/>
      </tp>
      <tp>
        <v>19.161643000000002</v>
        <stp/>
        <stp>EM_S_VAL_PE_TTM</stp>
        <stp>2</stp>
        <stp>002718.SZ</stp>
        <stp>2020/11/9</stp>
        <tr r="T50" s="8"/>
      </tp>
      <tp>
        <v>65.509580690000007</v>
        <stp/>
        <stp>EM_S_VAL_PE_TTM</stp>
        <stp>2</stp>
        <stp>000619.SZ</stp>
        <stp>2020/11/3</stp>
        <tr r="BH46" s="8"/>
      </tp>
      <tp>
        <v>64.625808950000007</v>
        <stp/>
        <stp>EM_S_VAL_PE_TTM</stp>
        <stp>2</stp>
        <stp>000619.SZ</stp>
        <stp>2020/11/2</stp>
        <tr r="BH45" s="8"/>
      </tp>
      <tp>
        <v>65.951466569999994</v>
        <stp/>
        <stp>EM_S_VAL_PE_TTM</stp>
        <stp>2</stp>
        <stp>000619.SZ</stp>
        <stp>2020/11/5</stp>
        <tr r="BH48" s="8"/>
      </tp>
      <tp>
        <v>65.730523629999993</v>
        <stp/>
        <stp>EM_S_VAL_PE_TTM</stp>
        <stp>2</stp>
        <stp>000619.SZ</stp>
        <stp>2020/11/4</stp>
        <tr r="BH47" s="8"/>
      </tp>
      <tp>
        <v>65.840995100000001</v>
        <stp/>
        <stp>EM_S_VAL_PE_TTM</stp>
        <stp>2</stp>
        <stp>000619.SZ</stp>
        <stp>2020/11/6</stp>
        <tr r="BH49" s="8"/>
      </tp>
      <tp>
        <v>66.614295380000002</v>
        <stp/>
        <stp>EM_S_VAL_PE_TTM</stp>
        <stp>2</stp>
        <stp>000619.SZ</stp>
        <stp>2020/11/9</stp>
        <tr r="BH50" s="8"/>
      </tp>
      <tp>
        <v>44.89408143</v>
        <stp/>
        <stp>EM_S_VAL_PE_TTM</stp>
        <stp>2</stp>
        <stp>300234.SZ</stp>
        <stp>2020/10/9</stp>
        <tr r="AA29" s="8"/>
      </tp>
      <tp>
        <v>17.912141129999998</v>
        <stp/>
        <stp>EM_S_VAL_PE_TTM</stp>
        <stp>2</stp>
        <stp>002225.SZ</stp>
        <stp>2020/12/3</stp>
        <tr r="AN68" s="8"/>
      </tp>
      <tp>
        <v>30.332906770000001</v>
        <stp/>
        <stp>EM_S_VAL_PE_TTM</stp>
        <stp>2</stp>
        <stp>300715.SZ</stp>
        <stp>2020/12/1</stp>
        <tr r="I66" s="8"/>
      </tp>
      <tp>
        <v>18.084042669999999</v>
        <stp/>
        <stp>EM_S_VAL_PE_TTM</stp>
        <stp>2</stp>
        <stp>002225.SZ</stp>
        <stp>2020/12/2</stp>
        <tr r="AN67" s="8"/>
      </tp>
      <tp>
        <v>18.496606379999999</v>
        <stp/>
        <stp>EM_S_VAL_PE_TTM</stp>
        <stp>2</stp>
        <stp>002225.SZ</stp>
        <stp>2020/12/1</stp>
        <tr r="AN66" s="8"/>
      </tp>
      <tp>
        <v>30.825183060000001</v>
        <stp/>
        <stp>EM_S_VAL_PE_TTM</stp>
        <stp>2</stp>
        <stp>300715.SZ</stp>
        <stp>2020/12/3</stp>
        <tr r="I68" s="8"/>
      </tp>
      <tp>
        <v>30.4632152</v>
        <stp/>
        <stp>EM_S_VAL_PE_TTM</stp>
        <stp>2</stp>
        <stp>300715.SZ</stp>
        <stp>2020/12/2</stp>
        <tr r="I67" s="8"/>
      </tp>
      <tp>
        <v>17.56833803</v>
        <stp/>
        <stp>EM_S_VAL_PE_TTM</stp>
        <stp>2</stp>
        <stp>002225.SZ</stp>
        <stp>2020/12/7</stp>
        <tr r="AN70" s="8"/>
      </tp>
      <tp>
        <v>31.064081850000001</v>
        <stp/>
        <stp>EM_S_VAL_PE_TTM</stp>
        <stp>2</stp>
        <stp>300715.SZ</stp>
        <stp>2020/12/4</stp>
        <tr r="I69" s="8"/>
      </tp>
      <tp>
        <v>30.738310769999998</v>
        <stp/>
        <stp>EM_S_VAL_PE_TTM</stp>
        <stp>2</stp>
        <stp>300715.SZ</stp>
        <stp>2020/12/7</stp>
        <tr r="I70" s="8"/>
      </tp>
      <tp>
        <v>18.118422979999998</v>
        <stp/>
        <stp>EM_S_VAL_PE_TTM</stp>
        <stp>2</stp>
        <stp>002225.SZ</stp>
        <stp>2020/12/4</stp>
        <tr r="AN69" s="8"/>
      </tp>
      <tp>
        <v>29.637928469999999</v>
        <stp/>
        <stp>EM_S_VAL_PE_TTM</stp>
        <stp>2</stp>
        <stp>300715.SZ</stp>
        <stp>2020/12/9</stp>
        <tr r="I72" s="8"/>
      </tp>
      <tp>
        <v>30.441497120000001</v>
        <stp/>
        <stp>EM_S_VAL_PE_TTM</stp>
        <stp>2</stp>
        <stp>300715.SZ</stp>
        <stp>2020/12/8</stp>
        <tr r="I71" s="8"/>
      </tp>
      <tp>
        <v>17.430816799999999</v>
        <stp/>
        <stp>EM_S_VAL_PE_TTM</stp>
        <stp>2</stp>
        <stp>002225.SZ</stp>
        <stp>2020/12/9</stp>
        <tr r="AN72" s="8"/>
      </tp>
      <tp>
        <v>17.671478960000002</v>
        <stp/>
        <stp>EM_S_VAL_PE_TTM</stp>
        <stp>2</stp>
        <stp>002225.SZ</stp>
        <stp>2020/12/8</stp>
        <tr r="AN71" s="8"/>
      </tp>
      <tp>
        <v>30.842152930000001</v>
        <stp/>
        <stp>EM_S_VAL_PE_TTM</stp>
        <stp>2</stp>
        <stp>300737.SZ</stp>
        <stp>2020/10/9</stp>
        <tr r="G29" s="8"/>
      </tp>
      <tp>
        <v>9.5531278099999994</v>
        <stp/>
        <stp>EM_S_VAL_PE_TTM</stp>
        <stp>2</stp>
        <stp>000401.SZ</stp>
        <stp>2020/10/9</stp>
        <tr r="BK29" s="8"/>
      </tp>
      <tp>
        <v>147.79402456</v>
        <stp/>
        <stp>EM_S_VAL_PE_TTM</stp>
        <stp>2</stp>
        <stp>002201.SZ</stp>
        <stp>2020/10/9</stp>
        <tr r="AO29" s="8"/>
      </tp>
      <tp>
        <v>26.993670890000001</v>
        <stp/>
        <stp>EM_S_VAL_PE_TTM</stp>
        <stp>2</stp>
        <stp>000012.SZ</stp>
        <stp>2020/11/3</stp>
        <tr r="BU46" s="8"/>
      </tp>
      <tp>
        <v>26.908247880000001</v>
        <stp/>
        <stp>EM_S_VAL_PE_TTM</stp>
        <stp>2</stp>
        <stp>000012.SZ</stp>
        <stp>2020/11/2</stp>
        <tr r="BU45" s="8"/>
      </tp>
      <tp>
        <v>30.581437269999999</v>
        <stp/>
        <stp>EM_S_VAL_PE_TTM</stp>
        <stp>2</stp>
        <stp>000012.SZ</stp>
        <stp>2020/11/5</stp>
        <tr r="BU48" s="8"/>
      </tp>
      <tp>
        <v>28.659419570000001</v>
        <stp/>
        <stp>EM_S_VAL_PE_TTM</stp>
        <stp>2</stp>
        <stp>000012.SZ</stp>
        <stp>2020/11/4</stp>
        <tr r="BU47" s="8"/>
      </tp>
      <tp>
        <v>31.435667370000001</v>
        <stp/>
        <stp>EM_S_VAL_PE_TTM</stp>
        <stp>2</stp>
        <stp>000012.SZ</stp>
        <stp>2020/11/6</stp>
        <tr r="BU49" s="8"/>
      </tp>
      <tp>
        <v>32.289897459999999</v>
        <stp/>
        <stp>EM_S_VAL_PE_TTM</stp>
        <stp>2</stp>
        <stp>000012.SZ</stp>
        <stp>2020/11/9</stp>
        <tr r="BU50" s="8"/>
      </tp>
      <tp>
        <v>19.038535840000002</v>
        <stp/>
        <stp>EM_S_VAL_PE_TTM</stp>
        <stp>2</stp>
        <stp>002302.SZ</stp>
        <stp>2020/10/9</stp>
        <tr r="AK29" s="8"/>
      </tp>
      <tp>
        <v>-336.04321505000001</v>
        <stp/>
        <stp>EM_S_VAL_PE_TTM</stp>
        <stp>2</stp>
        <stp>000023.SZ</stp>
        <stp>2020/12/1</stp>
        <tr r="BT66" s="8"/>
      </tp>
      <tp>
        <v>-9.0598703999999994</v>
        <stp/>
        <stp>EM_S_VAL_PE_TTM</stp>
        <stp>2</stp>
        <stp>002323.SZ</stp>
        <stp>2020/12/3</stp>
        <tr r="AJ68" s="8"/>
      </tp>
      <tp>
        <v>118.77384153</v>
        <stp/>
        <stp>EM_S_VAL_PE_TTM</stp>
        <stp>2</stp>
        <stp>002613.SZ</stp>
        <stp>2020/11/3</stp>
        <tr r="Y46" s="8"/>
      </tp>
      <tp>
        <v>-9.3025455000000008</v>
        <stp/>
        <stp>EM_S_VAL_PE_TTM</stp>
        <stp>2</stp>
        <stp>002323.SZ</stp>
        <stp>2020/12/2</stp>
        <tr r="AJ67" s="8"/>
      </tp>
      <tp>
        <v>118.19866553999999</v>
        <stp/>
        <stp>EM_S_VAL_PE_TTM</stp>
        <stp>2</stp>
        <stp>002613.SZ</stp>
        <stp>2020/11/2</stp>
        <tr r="Y45" s="8"/>
      </tp>
      <tp>
        <v>-333.53974124000001</v>
        <stp/>
        <stp>EM_S_VAL_PE_TTM</stp>
        <stp>2</stp>
        <stp>000023.SZ</stp>
        <stp>2020/12/3</stp>
        <tr r="BT68" s="8"/>
      </tp>
      <tp>
        <v>-9.4373649999999998</v>
        <stp/>
        <stp>EM_S_VAL_PE_TTM</stp>
        <stp>2</stp>
        <stp>002323.SZ</stp>
        <stp>2020/12/1</stp>
        <tr r="AJ66" s="8"/>
      </tp>
      <tp>
        <v>-333.73231614999997</v>
        <stp/>
        <stp>EM_S_VAL_PE_TTM</stp>
        <stp>2</stp>
        <stp>000023.SZ</stp>
        <stp>2020/12/2</stp>
        <tr r="BT67" s="8"/>
      </tp>
      <tp>
        <v>-9.0868342999999996</v>
        <stp/>
        <stp>EM_S_VAL_PE_TTM</stp>
        <stp>2</stp>
        <stp>002323.SZ</stp>
        <stp>2020/12/7</stp>
        <tr r="AJ70" s="8"/>
      </tp>
      <tp>
        <v>-333.53974124000001</v>
        <stp/>
        <stp>EM_S_VAL_PE_TTM</stp>
        <stp>2</stp>
        <stp>000023.SZ</stp>
        <stp>2020/12/4</stp>
        <tr r="BT69" s="8"/>
      </tp>
      <tp>
        <v>125.38836539</v>
        <stp/>
        <stp>EM_S_VAL_PE_TTM</stp>
        <stp>2</stp>
        <stp>002613.SZ</stp>
        <stp>2020/11/6</stp>
        <tr r="Y49" s="8"/>
      </tp>
      <tp>
        <v>-336.62093977000001</v>
        <stp/>
        <stp>EM_S_VAL_PE_TTM</stp>
        <stp>2</stp>
        <stp>000023.SZ</stp>
        <stp>2020/12/7</stp>
        <tr r="BT70" s="8"/>
      </tp>
      <tp>
        <v>124.52560140999999</v>
        <stp/>
        <stp>EM_S_VAL_PE_TTM</stp>
        <stp>2</stp>
        <stp>002613.SZ</stp>
        <stp>2020/11/5</stp>
        <tr r="Y48" s="8"/>
      </tp>
      <tp>
        <v>-9.0868342999999996</v>
        <stp/>
        <stp>EM_S_VAL_PE_TTM</stp>
        <stp>2</stp>
        <stp>002323.SZ</stp>
        <stp>2020/12/4</stp>
        <tr r="AJ69" s="8"/>
      </tp>
      <tp>
        <v>123.08766144000001</v>
        <stp/>
        <stp>EM_S_VAL_PE_TTM</stp>
        <stp>2</stp>
        <stp>002613.SZ</stp>
        <stp>2020/11/4</stp>
        <tr r="Y47" s="8"/>
      </tp>
      <tp>
        <v>-334.11746596</v>
        <stp/>
        <stp>EM_S_VAL_PE_TTM</stp>
        <stp>2</stp>
        <stp>000023.SZ</stp>
        <stp>2020/12/9</stp>
        <tr r="BT72" s="8"/>
      </tp>
      <tp>
        <v>-331.80656706000002</v>
        <stp/>
        <stp>EM_S_VAL_PE_TTM</stp>
        <stp>2</stp>
        <stp>000023.SZ</stp>
        <stp>2020/12/8</stp>
        <tr r="BT71" s="8"/>
      </tp>
      <tp>
        <v>-9.0059425999999991</v>
        <stp/>
        <stp>EM_S_VAL_PE_TTM</stp>
        <stp>2</stp>
        <stp>002323.SZ</stp>
        <stp>2020/12/9</stp>
        <tr r="AJ72" s="8"/>
      </tp>
      <tp>
        <v>127.68906934</v>
        <stp/>
        <stp>EM_S_VAL_PE_TTM</stp>
        <stp>2</stp>
        <stp>002613.SZ</stp>
        <stp>2020/11/9</stp>
        <tr r="Y50" s="8"/>
      </tp>
      <tp>
        <v>-9.0329064999999993</v>
        <stp/>
        <stp>EM_S_VAL_PE_TTM</stp>
        <stp>2</stp>
        <stp>002323.SZ</stp>
        <stp>2020/12/8</stp>
        <tr r="AJ71" s="8"/>
      </tp>
      <tp>
        <v>136.22490035999999</v>
        <stp/>
        <stp>EM_S_VAL_PE_TTM</stp>
        <stp>2</stp>
        <stp>600883.SH</stp>
        <stp>2021/1/4</stp>
        <tr r="BM89" s="8"/>
      </tp>
      <tp>
        <v>136.57690269</v>
        <stp/>
        <stp>EM_S_VAL_PE_TTM</stp>
        <stp>2</stp>
        <stp>600883.SH</stp>
        <stp>2021/1/5</stp>
        <tr r="BM90" s="8"/>
      </tp>
      <tp>
        <v>139.04091897999999</v>
        <stp/>
        <stp>EM_S_VAL_PE_TTM</stp>
        <stp>2</stp>
        <stp>600883.SH</stp>
        <stp>2021/1/6</stp>
        <tr r="BM91" s="8"/>
      </tp>
      <tp>
        <v>133.76088408000001</v>
        <stp/>
        <stp>EM_S_VAL_PE_TTM</stp>
        <stp>2</stp>
        <stp>600883.SH</stp>
        <stp>2021/1/7</stp>
        <tr r="BM92" s="8"/>
      </tp>
      <tp>
        <v>134.99289221999999</v>
        <stp/>
        <stp>EM_S_VAL_PE_TTM</stp>
        <stp>2</stp>
        <stp>600883.SH</stp>
        <stp>2021/1/8</stp>
        <tr r="BM93" s="8"/>
      </tp>
      <tp>
        <v>52.298256799999997</v>
        <stp/>
        <stp>EM_S_VAL_PE_TTM</stp>
        <stp>2</stp>
        <stp>603038.SH</stp>
        <stp>2020/9/8</stp>
        <tr r="L12" s="8"/>
      </tp>
      <tp>
        <v>50.805313480000002</v>
        <stp/>
        <stp>EM_S_VAL_PE_TTM</stp>
        <stp>2</stp>
        <stp>603038.SH</stp>
        <stp>2020/9/9</stp>
        <tr r="L13" s="8"/>
      </tp>
      <tp>
        <v>53.248311639999997</v>
        <stp/>
        <stp>EM_S_VAL_PE_TTM</stp>
        <stp>2</stp>
        <stp>603038.SH</stp>
        <stp>2020/9/2</stp>
        <tr r="L8" s="8"/>
      </tp>
      <tp>
        <v>52.705423160000002</v>
        <stp/>
        <stp>EM_S_VAL_PE_TTM</stp>
        <stp>2</stp>
        <stp>603038.SH</stp>
        <stp>2020/9/3</stp>
        <tr r="L9" s="8"/>
      </tp>
      <tp>
        <v>52.795904569999998</v>
        <stp/>
        <stp>EM_S_VAL_PE_TTM</stp>
        <stp>2</stp>
        <stp>603038.SH</stp>
        <stp>2020/9/1</stp>
        <tr r="L7" s="8"/>
      </tp>
      <tp>
        <v>51.348201959999997</v>
        <stp/>
        <stp>EM_S_VAL_PE_TTM</stp>
        <stp>2</stp>
        <stp>603038.SH</stp>
        <stp>2020/9/7</stp>
        <tr r="L11" s="8"/>
      </tp>
      <tp>
        <v>52.433978920000001</v>
        <stp/>
        <stp>EM_S_VAL_PE_TTM</stp>
        <stp>2</stp>
        <stp>603038.SH</stp>
        <stp>2020/9/4</stp>
        <tr r="L10" s="8"/>
      </tp>
      <tp>
        <v>27.05683745</v>
        <stp/>
        <stp>EM_S_VAL_PE_TTM</stp>
        <stp>2</stp>
        <stp>600819.SH</stp>
        <stp>2021/1/8</stp>
        <tr r="BO93" s="8"/>
      </tp>
      <tp>
        <v>29.341185830000001</v>
        <stp/>
        <stp>EM_S_VAL_PE_TTM</stp>
        <stp>2</stp>
        <stp>600819.SH</stp>
        <stp>2021/1/6</stp>
        <tr r="BO91" s="8"/>
      </tp>
      <tp>
        <v>28.173629989999998</v>
        <stp/>
        <stp>EM_S_VAL_PE_TTM</stp>
        <stp>2</stp>
        <stp>600819.SH</stp>
        <stp>2021/1/7</stp>
        <tr r="BO92" s="8"/>
      </tp>
      <tp>
        <v>31.676297510000001</v>
        <stp/>
        <stp>EM_S_VAL_PE_TTM</stp>
        <stp>2</stp>
        <stp>600819.SH</stp>
        <stp>2021/1/4</stp>
        <tr r="BO89" s="8"/>
      </tp>
      <tp>
        <v>30.254925180000001</v>
        <stp/>
        <stp>EM_S_VAL_PE_TTM</stp>
        <stp>2</stp>
        <stp>600819.SH</stp>
        <stp>2021/1/5</stp>
        <tr r="BO90" s="8"/>
      </tp>
      <tp>
        <v>8.2340532799999995</v>
        <stp/>
        <stp>EM_S_VAL_PE_TTM</stp>
        <stp>2</stp>
        <stp>600801.SH</stp>
        <stp>2021/1/6</stp>
        <tr r="BP91" s="8"/>
      </tp>
      <tp>
        <v>8.6728876600000007</v>
        <stp/>
        <stp>EM_S_VAL_PE_TTM</stp>
        <stp>2</stp>
        <stp>600802.SH</stp>
        <stp>2021/1/5</stp>
        <tr r="BQ90" s="8"/>
      </tp>
      <tp>
        <v>7.9910936699999997</v>
        <stp/>
        <stp>EM_S_VAL_PE_TTM</stp>
        <stp>2</stp>
        <stp>600801.SH</stp>
        <stp>2021/1/7</stp>
        <tr r="BP92" s="8"/>
      </tp>
      <tp>
        <v>8.8015337099999993</v>
        <stp/>
        <stp>EM_S_VAL_PE_TTM</stp>
        <stp>2</stp>
        <stp>600802.SH</stp>
        <stp>2021/1/4</stp>
        <tr r="BQ89" s="8"/>
      </tp>
      <tp>
        <v>7.9265575200000002</v>
        <stp/>
        <stp>EM_S_VAL_PE_TTM</stp>
        <stp>2</stp>
        <stp>600801.SH</stp>
        <stp>2021/1/4</stp>
        <tr r="BP89" s="8"/>
      </tp>
      <tp>
        <v>8.7264901800000008</v>
        <stp/>
        <stp>EM_S_VAL_PE_TTM</stp>
        <stp>2</stp>
        <stp>600802.SH</stp>
        <stp>2021/1/7</stp>
        <tr r="BQ92" s="8"/>
      </tp>
      <tp>
        <v>7.8734101000000001</v>
        <stp/>
        <stp>EM_S_VAL_PE_TTM</stp>
        <stp>2</stp>
        <stp>600801.SH</stp>
        <stp>2021/1/5</stp>
        <tr r="BP90" s="8"/>
      </tp>
      <tp>
        <v>9.0159437899999997</v>
        <stp/>
        <stp>EM_S_VAL_PE_TTM</stp>
        <stp>2</stp>
        <stp>600802.SH</stp>
        <stp>2021/1/6</stp>
        <tr r="BQ91" s="8"/>
      </tp>
      <tp>
        <v>8.7050491799999996</v>
        <stp/>
        <stp>EM_S_VAL_PE_TTM</stp>
        <stp>2</stp>
        <stp>600802.SH</stp>
        <stp>2021/1/8</stp>
        <tr r="BQ93" s="8"/>
      </tp>
      <tp>
        <v>8.0480373299999997</v>
        <stp/>
        <stp>EM_S_VAL_PE_TTM</stp>
        <stp>2</stp>
        <stp>600801.SH</stp>
        <stp>2021/1/8</stp>
        <tr r="BP93" s="8"/>
      </tp>
      <tp>
        <v>20.849000700000001</v>
        <stp/>
        <stp>EM_S_VAL_PE_TTM</stp>
        <stp>2</stp>
        <stp>600176.SH</stp>
        <stp>2021/8/5</stp>
        <tr r="BC232" s="8"/>
      </tp>
      <tp>
        <v>114.83636121000001</v>
        <stp/>
        <stp>EM_S_VAL_PE_TTM</stp>
        <stp>2</stp>
        <stp>600876.SH</stp>
        <stp>2021/1/5</stp>
        <tr r="BN90" s="8"/>
      </tp>
      <tp>
        <v>20.77323208</v>
        <stp/>
        <stp>EM_S_VAL_PE_TTM</stp>
        <stp>2</stp>
        <stp>600176.SH</stp>
        <stp>2021/8/4</stp>
        <tr r="BC231" s="8"/>
      </tp>
      <tp>
        <v>124.50808033</v>
        <stp/>
        <stp>EM_S_VAL_PE_TTM</stp>
        <stp>2</stp>
        <stp>600876.SH</stp>
        <stp>2021/1/4</stp>
        <tr r="BN89" s="8"/>
      </tp>
      <tp>
        <v>111.22476989</v>
        <stp/>
        <stp>EM_S_VAL_PE_TTM</stp>
        <stp>2</stp>
        <stp>600876.SH</stp>
        <stp>2021/1/7</stp>
        <tr r="BN92" s="8"/>
      </tp>
      <tp>
        <v>20.45752946</v>
        <stp/>
        <stp>EM_S_VAL_PE_TTM</stp>
        <stp>2</stp>
        <stp>600176.SH</stp>
        <stp>2021/8/6</stp>
        <tr r="BC233" s="8"/>
      </tp>
      <tp>
        <v>109.44958094</v>
        <stp/>
        <stp>EM_S_VAL_PE_TTM</stp>
        <stp>2</stp>
        <stp>600876.SH</stp>
        <stp>2021/1/6</stp>
        <tr r="BN91" s="8"/>
      </tp>
      <tp>
        <v>20.533298089999999</v>
        <stp/>
        <stp>EM_S_VAL_PE_TTM</stp>
        <stp>2</stp>
        <stp>600176.SH</stp>
        <stp>2021/8/3</stp>
        <tr r="BC230" s="8"/>
      </tp>
      <tp>
        <v>20.053430110000001</v>
        <stp/>
        <stp>EM_S_VAL_PE_TTM</stp>
        <stp>2</stp>
        <stp>600176.SH</stp>
        <stp>2021/8/2</stp>
        <tr r="BC229" s="8"/>
      </tp>
      <tp>
        <v>21.278356259999999</v>
        <stp/>
        <stp>EM_S_VAL_PE_TTM</stp>
        <stp>2</stp>
        <stp>600176.SH</stp>
        <stp>2021/8/9</stp>
        <tr r="BC234" s="8"/>
      </tp>
      <tp>
        <v>105.10342867</v>
        <stp/>
        <stp>EM_S_VAL_PE_TTM</stp>
        <stp>2</stp>
        <stp>600876.SH</stp>
        <stp>2021/1/8</stp>
        <tr r="BN93" s="8"/>
      </tp>
      <tp>
        <v>12.078002039999999</v>
        <stp/>
        <stp>EM_S_VAL_PE_TTM</stp>
        <stp>2</stp>
        <stp>603856.SH</stp>
        <stp>2021/1/5</stp>
        <tr r="H90" s="8"/>
      </tp>
      <tp>
        <v>12.269868629999999</v>
        <stp/>
        <stp>EM_S_VAL_PE_TTM</stp>
        <stp>2</stp>
        <stp>603856.SH</stp>
        <stp>2021/1/4</stp>
        <tr r="H89" s="8"/>
      </tp>
      <tp>
        <v>11.51199559</v>
        <stp/>
        <stp>EM_S_VAL_PE_TTM</stp>
        <stp>2</stp>
        <stp>603856.SH</stp>
        <stp>2021/1/7</stp>
        <tr r="H92" s="8"/>
      </tp>
      <tp>
        <v>11.972475409999999</v>
        <stp/>
        <stp>EM_S_VAL_PE_TTM</stp>
        <stp>2</stp>
        <stp>603856.SH</stp>
        <stp>2021/1/6</stp>
        <tr r="H91" s="8"/>
      </tp>
      <tp>
        <v>11.46402894</v>
        <stp/>
        <stp>EM_S_VAL_PE_TTM</stp>
        <stp>2</stp>
        <stp>603856.SH</stp>
        <stp>2021/1/8</stp>
        <tr r="H93" s="8"/>
      </tp>
      <tp>
        <v>-20.76362379</v>
        <stp/>
        <stp>EM_S_VAL_PE_TTM</stp>
        <stp>2</stp>
        <stp>300093.SZ</stp>
        <stp>2020/9/1</stp>
        <tr r="AF7" s="8"/>
      </tp>
      <tp>
        <v>24.738143449999999</v>
        <stp/>
        <stp>EM_S_VAL_PE_TTM</stp>
        <stp>2</stp>
        <stp>300196.SZ</stp>
        <stp>2021/8/5</stp>
        <tr r="AC232" s="8"/>
      </tp>
      <tp>
        <v>25.00578952</v>
        <stp/>
        <stp>EM_S_VAL_PE_TTM</stp>
        <stp>2</stp>
        <stp>300196.SZ</stp>
        <stp>2021/8/4</stp>
        <tr r="AC231" s="8"/>
      </tp>
      <tp>
        <v>-21.416346040000001</v>
        <stp/>
        <stp>EM_S_VAL_PE_TTM</stp>
        <stp>2</stp>
        <stp>300093.SZ</stp>
        <stp>2020/9/3</stp>
        <tr r="AF9" s="8"/>
      </tp>
      <tp>
        <v>107.16796877</v>
        <stp/>
        <stp>EM_S_VAL_PE_TTM</stp>
        <stp>2</stp>
        <stp>300198.SZ</stp>
        <stp>2021/8/9</stp>
        <tr r="AB234" s="8"/>
      </tp>
      <tp>
        <v>-21.416346040000001</v>
        <stp/>
        <stp>EM_S_VAL_PE_TTM</stp>
        <stp>2</stp>
        <stp>300093.SZ</stp>
        <stp>2020/9/2</stp>
        <tr r="AF8" s="8"/>
      </tp>
      <tp>
        <v>25.337160839999999</v>
        <stp/>
        <stp>EM_S_VAL_PE_TTM</stp>
        <stp>2</stp>
        <stp>300196.SZ</stp>
        <stp>2021/8/6</stp>
        <tr r="AC233" s="8"/>
      </tp>
      <tp>
        <v>-21.23993462</v>
        <stp/>
        <stp>EM_S_VAL_PE_TTM</stp>
        <stp>2</stp>
        <stp>300093.SZ</stp>
        <stp>2020/9/4</stp>
        <tr r="AF10" s="8"/>
      </tp>
      <tp>
        <v>-21.345781469999999</v>
        <stp/>
        <stp>EM_S_VAL_PE_TTM</stp>
        <stp>2</stp>
        <stp>300093.SZ</stp>
        <stp>2020/9/7</stp>
        <tr r="AF11" s="8"/>
      </tp>
      <tp>
        <v>24.980299420000001</v>
        <stp/>
        <stp>EM_S_VAL_PE_TTM</stp>
        <stp>2</stp>
        <stp>300196.SZ</stp>
        <stp>2021/8/3</stp>
        <tr r="AC230" s="8"/>
      </tp>
      <tp>
        <v>24.699908300000001</v>
        <stp/>
        <stp>EM_S_VAL_PE_TTM</stp>
        <stp>2</stp>
        <stp>300196.SZ</stp>
        <stp>2021/8/2</stp>
        <tr r="AC229" s="8"/>
      </tp>
      <tp>
        <v>-21.83973344</v>
        <stp/>
        <stp>EM_S_VAL_PE_TTM</stp>
        <stp>2</stp>
        <stp>300093.SZ</stp>
        <stp>2020/9/9</stp>
        <tr r="AF13" s="8"/>
      </tp>
      <tp>
        <v>93.713981349999997</v>
        <stp/>
        <stp>EM_S_VAL_PE_TTM</stp>
        <stp>2</stp>
        <stp>300198.SZ</stp>
        <stp>2021/8/3</stp>
        <tr r="AB230" s="8"/>
      </tp>
      <tp>
        <v>-21.504551750000001</v>
        <stp/>
        <stp>EM_S_VAL_PE_TTM</stp>
        <stp>2</stp>
        <stp>300093.SZ</stp>
        <stp>2020/9/8</stp>
        <tr r="AF12" s="8"/>
      </tp>
      <tp>
        <v>99.049183260000007</v>
        <stp/>
        <stp>EM_S_VAL_PE_TTM</stp>
        <stp>2</stp>
        <stp>300198.SZ</stp>
        <stp>2021/8/2</stp>
        <tr r="AB229" s="8"/>
      </tp>
      <tp>
        <v>25.171475180000002</v>
        <stp/>
        <stp>EM_S_VAL_PE_TTM</stp>
        <stp>2</stp>
        <stp>300196.SZ</stp>
        <stp>2021/8/9</stp>
        <tr r="AC234" s="8"/>
      </tp>
      <tp>
        <v>113.66299719</v>
        <stp/>
        <stp>EM_S_VAL_PE_TTM</stp>
        <stp>2</stp>
        <stp>300198.SZ</stp>
        <stp>2021/8/6</stp>
        <tr r="AB233" s="8"/>
      </tp>
      <tp>
        <v>112.73513598</v>
        <stp/>
        <stp>EM_S_VAL_PE_TTM</stp>
        <stp>2</stp>
        <stp>300198.SZ</stp>
        <stp>2021/8/5</stp>
        <tr r="AB232" s="8"/>
      </tp>
      <tp>
        <v>106.47207287000001</v>
        <stp/>
        <stp>EM_S_VAL_PE_TTM</stp>
        <stp>2</stp>
        <stp>300198.SZ</stp>
        <stp>2021/8/4</stp>
        <tr r="AB231" s="8"/>
      </tp>
      <tp>
        <v>19.808082590000001</v>
        <stp/>
        <stp>EM_S_VAL_PE_TTM</stp>
        <stp>2</stp>
        <stp>002080.SZ</stp>
        <stp>2020/9/2</stp>
        <tr r="AR8" s="8"/>
      </tp>
      <tp>
        <v>19.75716207</v>
        <stp/>
        <stp>EM_S_VAL_PE_TTM</stp>
        <stp>2</stp>
        <stp>002080.SZ</stp>
        <stp>2020/9/3</stp>
        <tr r="AR9" s="8"/>
      </tp>
      <tp>
        <v>12.73823681</v>
        <stp/>
        <stp>EM_S_VAL_PE_TTM</stp>
        <stp>2</stp>
        <stp>002088.SZ</stp>
        <stp>2020/9/8</stp>
        <tr r="AQ12" s="8"/>
      </tp>
      <tp>
        <v>20.195078540000001</v>
        <stp/>
        <stp>EM_S_VAL_PE_TTM</stp>
        <stp>2</stp>
        <stp>002080.SZ</stp>
        <stp>2020/9/1</stp>
        <tr r="AR7" s="8"/>
      </tp>
      <tp>
        <v>12.54811387</v>
        <stp/>
        <stp>EM_S_VAL_PE_TTM</stp>
        <stp>2</stp>
        <stp>002088.SZ</stp>
        <stp>2020/9/9</stp>
        <tr r="AQ13" s="8"/>
      </tp>
      <tp>
        <v>19.227588650000001</v>
        <stp/>
        <stp>EM_S_VAL_PE_TTM</stp>
        <stp>2</stp>
        <stp>002080.SZ</stp>
        <stp>2020/9/7</stp>
        <tr r="AR11" s="8"/>
      </tp>
      <tp>
        <v>19.66550513</v>
        <stp/>
        <stp>EM_S_VAL_PE_TTM</stp>
        <stp>2</stp>
        <stp>002080.SZ</stp>
        <stp>2020/9/4</stp>
        <tr r="AR10" s="8"/>
      </tp>
      <tp>
        <v>12.928359739999999</v>
        <stp/>
        <stp>EM_S_VAL_PE_TTM</stp>
        <stp>2</stp>
        <stp>002088.SZ</stp>
        <stp>2020/9/2</stp>
        <tr r="AQ8" s="8"/>
      </tp>
      <tp>
        <v>12.890335159999999</v>
        <stp/>
        <stp>EM_S_VAL_PE_TTM</stp>
        <stp>2</stp>
        <stp>002088.SZ</stp>
        <stp>2020/9/3</stp>
        <tr r="AQ9" s="8"/>
      </tp>
      <tp>
        <v>19.054458879999999</v>
        <stp/>
        <stp>EM_S_VAL_PE_TTM</stp>
        <stp>2</stp>
        <stp>002080.SZ</stp>
        <stp>2020/9/8</stp>
        <tr r="AR12" s="8"/>
      </tp>
      <tp>
        <v>18.22954644</v>
        <stp/>
        <stp>EM_S_VAL_PE_TTM</stp>
        <stp>2</stp>
        <stp>002080.SZ</stp>
        <stp>2020/9/9</stp>
        <tr r="AR13" s="8"/>
      </tp>
      <tp>
        <v>13.055108369999999</v>
        <stp/>
        <stp>EM_S_VAL_PE_TTM</stp>
        <stp>2</stp>
        <stp>002088.SZ</stp>
        <stp>2020/9/1</stp>
        <tr r="AQ7" s="8"/>
      </tp>
      <tp>
        <v>12.66218763</v>
        <stp/>
        <stp>EM_S_VAL_PE_TTM</stp>
        <stp>2</stp>
        <stp>002088.SZ</stp>
        <stp>2020/9/7</stp>
        <tr r="AQ11" s="8"/>
      </tp>
      <tp>
        <v>12.85231057</v>
        <stp/>
        <stp>EM_S_VAL_PE_TTM</stp>
        <stp>2</stp>
        <stp>002088.SZ</stp>
        <stp>2020/9/4</stp>
        <tr r="AQ10" s="8"/>
      </tp>
      <tp>
        <v>9.9638019799999995</v>
        <stp/>
        <stp>EM_S_VAL_PE_TTM</stp>
        <stp>2</stp>
        <stp>000877.SZ</stp>
        <stp>2021/1/4</stp>
        <tr r="BD89" s="8"/>
      </tp>
      <tp>
        <v>10.160585429999999</v>
        <stp/>
        <stp>EM_S_VAL_PE_TTM</stp>
        <stp>2</stp>
        <stp>000877.SZ</stp>
        <stp>2021/1/5</stp>
        <tr r="BD90" s="8"/>
      </tp>
      <tp>
        <v>11.17729991</v>
        <stp/>
        <stp>EM_S_VAL_PE_TTM</stp>
        <stp>2</stp>
        <stp>000877.SZ</stp>
        <stp>2021/1/6</stp>
        <tr r="BD91" s="8"/>
      </tp>
      <tp>
        <v>10.81653026</v>
        <stp/>
        <stp>EM_S_VAL_PE_TTM</stp>
        <stp>2</stp>
        <stp>000877.SZ</stp>
        <stp>2021/1/7</stp>
        <tr r="BD92" s="8"/>
      </tp>
      <tp>
        <v>10.81653026</v>
        <stp/>
        <stp>EM_S_VAL_PE_TTM</stp>
        <stp>2</stp>
        <stp>000877.SZ</stp>
        <stp>2021/1/8</stp>
        <tr r="BD93" s="8"/>
      </tp>
      <tp>
        <v>117.98183793</v>
        <stp/>
        <stp>EM_S_VAL_PE_TTM</stp>
        <stp>2</stp>
        <stp>002066.SZ</stp>
        <stp>2020/9/4</stp>
        <tr r="AS10" s="8"/>
      </tp>
      <tp>
        <v>73.183149760000006</v>
        <stp/>
        <stp>EM_S_VAL_PE_TTM</stp>
        <stp>2</stp>
        <stp>002163.SZ</stp>
        <stp>2021/8/2</stp>
        <tr r="AP229" s="8"/>
      </tp>
      <tp>
        <v>118.45566057000001</v>
        <stp/>
        <stp>EM_S_VAL_PE_TTM</stp>
        <stp>2</stp>
        <stp>002066.SZ</stp>
        <stp>2020/9/7</stp>
        <tr r="AS11" s="8"/>
      </tp>
      <tp>
        <v>73.52742533</v>
        <stp/>
        <stp>EM_S_VAL_PE_TTM</stp>
        <stp>2</stp>
        <stp>002163.SZ</stp>
        <stp>2021/8/3</stp>
        <tr r="AP230" s="8"/>
      </tp>
      <tp>
        <v>73.773336450000002</v>
        <stp/>
        <stp>EM_S_VAL_PE_TTM</stp>
        <stp>2</stp>
        <stp>002163.SZ</stp>
        <stp>2021/8/4</stp>
        <tr r="AP231" s="8"/>
      </tp>
      <tp>
        <v>117.27110396</v>
        <stp/>
        <stp>EM_S_VAL_PE_TTM</stp>
        <stp>2</stp>
        <stp>002066.SZ</stp>
        <stp>2020/9/1</stp>
        <tr r="AS7" s="8"/>
      </tp>
      <tp>
        <v>72.691327509999994</v>
        <stp/>
        <stp>EM_S_VAL_PE_TTM</stp>
        <stp>2</stp>
        <stp>002163.SZ</stp>
        <stp>2021/8/5</stp>
        <tr r="AP232" s="8"/>
      </tp>
      <tp>
        <v>115.9680917</v>
        <stp/>
        <stp>EM_S_VAL_PE_TTM</stp>
        <stp>2</stp>
        <stp>002066.SZ</stp>
        <stp>2020/9/2</stp>
        <tr r="AS8" s="8"/>
      </tp>
      <tp>
        <v>72.002776370000007</v>
        <stp/>
        <stp>EM_S_VAL_PE_TTM</stp>
        <stp>2</stp>
        <stp>002163.SZ</stp>
        <stp>2021/8/6</stp>
        <tr r="AP233" s="8"/>
      </tp>
      <tp>
        <v>112.76978886000001</v>
        <stp/>
        <stp>EM_S_VAL_PE_TTM</stp>
        <stp>2</stp>
        <stp>002066.SZ</stp>
        <stp>2020/9/3</stp>
        <tr r="AS9" s="8"/>
      </tp>
      <tp>
        <v>73.773336450000002</v>
        <stp/>
        <stp>EM_S_VAL_PE_TTM</stp>
        <stp>2</stp>
        <stp>002163.SZ</stp>
        <stp>2021/8/9</stp>
        <tr r="AP234" s="8"/>
      </tp>
      <tp>
        <v>118.10029359000001</v>
        <stp/>
        <stp>EM_S_VAL_PE_TTM</stp>
        <stp>2</stp>
        <stp>002066.SZ</stp>
        <stp>2020/9/8</stp>
        <tr r="AS12" s="8"/>
      </tp>
      <tp>
        <v>118.45566057000001</v>
        <stp/>
        <stp>EM_S_VAL_PE_TTM</stp>
        <stp>2</stp>
        <stp>002066.SZ</stp>
        <stp>2020/9/9</stp>
        <tr r="AS13" s="8"/>
      </tp>
      <tp>
        <v>14.182171820000001</v>
        <stp/>
        <stp>EM_S_VAL_PE_TTM</stp>
        <stp>2</stp>
        <stp>000055.SZ</stp>
        <stp>2020/9/7</stp>
        <tr r="BL11" s="8"/>
      </tp>
      <tp>
        <v>14.182171820000001</v>
        <stp/>
        <stp>EM_S_VAL_PE_TTM</stp>
        <stp>2</stp>
        <stp>000055.SZ</stp>
        <stp>2020/9/4</stp>
        <tr r="BL10" s="8"/>
      </tp>
      <tp>
        <v>14.27136786</v>
        <stp/>
        <stp>EM_S_VAL_PE_TTM</stp>
        <stp>2</stp>
        <stp>000055.SZ</stp>
        <stp>2020/9/3</stp>
        <tr r="BL9" s="8"/>
      </tp>
      <tp>
        <v>14.44975996</v>
        <stp/>
        <stp>EM_S_VAL_PE_TTM</stp>
        <stp>2</stp>
        <stp>000055.SZ</stp>
        <stp>2020/9/2</stp>
        <tr r="BL8" s="8"/>
      </tp>
      <tp>
        <v>14.36056391</v>
        <stp/>
        <stp>EM_S_VAL_PE_TTM</stp>
        <stp>2</stp>
        <stp>000055.SZ</stp>
        <stp>2020/9/1</stp>
        <tr r="BL7" s="8"/>
      </tp>
      <tp>
        <v>14.36056391</v>
        <stp/>
        <stp>EM_S_VAL_PE_TTM</stp>
        <stp>2</stp>
        <stp>000055.SZ</stp>
        <stp>2020/9/9</stp>
        <tr r="BL13" s="8"/>
      </tp>
      <tp>
        <v>14.36056391</v>
        <stp/>
        <stp>EM_S_VAL_PE_TTM</stp>
        <stp>2</stp>
        <stp>000055.SZ</stp>
        <stp>2020/9/8</stp>
        <tr r="BL12" s="8"/>
      </tp>
      <tp>
        <v>31.250328369999998</v>
        <stp/>
        <stp>EM_S_VAL_PE_TTM</stp>
        <stp>2</stp>
        <stp>002043.SZ</stp>
        <stp>2020/9/1</stp>
        <tr r="AT7" s="8"/>
      </tp>
      <tp>
        <v>33.068076550000001</v>
        <stp/>
        <stp>EM_S_VAL_PE_TTM</stp>
        <stp>2</stp>
        <stp>002043.SZ</stp>
        <stp>2020/9/3</stp>
        <tr r="AT9" s="8"/>
      </tp>
      <tp>
        <v>33.267281840000003</v>
        <stp/>
        <stp>EM_S_VAL_PE_TTM</stp>
        <stp>2</stp>
        <stp>002043.SZ</stp>
        <stp>2020/9/2</stp>
        <tr r="AT8" s="8"/>
      </tp>
      <tp>
        <v>32.91867259</v>
        <stp/>
        <stp>EM_S_VAL_PE_TTM</stp>
        <stp>2</stp>
        <stp>002043.SZ</stp>
        <stp>2020/9/4</stp>
        <tr r="AT10" s="8"/>
      </tp>
      <tp>
        <v>31.52423563</v>
        <stp/>
        <stp>EM_S_VAL_PE_TTM</stp>
        <stp>2</stp>
        <stp>002043.SZ</stp>
        <stp>2020/9/7</stp>
        <tr r="AT11" s="8"/>
      </tp>
      <tp>
        <v>27.863838600000001</v>
        <stp/>
        <stp>EM_S_VAL_PE_TTM</stp>
        <stp>2</stp>
        <stp>002043.SZ</stp>
        <stp>2020/9/9</stp>
        <tr r="AT13" s="8"/>
      </tp>
      <tp>
        <v>30.95152045</v>
        <stp/>
        <stp>EM_S_VAL_PE_TTM</stp>
        <stp>2</stp>
        <stp>002043.SZ</stp>
        <stp>2020/9/8</stp>
        <tr r="AT12" s="8"/>
      </tp>
      <tp>
        <v>423.66554120000001</v>
        <stp/>
        <stp>EM_S_VAL_PE_TTM</stp>
        <stp>2</stp>
        <stp>000023.SZ</stp>
        <stp>2020/9/1</stp>
        <tr r="BT7" s="8"/>
      </tp>
      <tp>
        <v>415.68098216999999</v>
        <stp/>
        <stp>EM_S_VAL_PE_TTM</stp>
        <stp>2</stp>
        <stp>000023.SZ</stp>
        <stp>2020/9/3</stp>
        <tr r="BT9" s="8"/>
      </tp>
      <tp>
        <v>415.68098216999999</v>
        <stp/>
        <stp>EM_S_VAL_PE_TTM</stp>
        <stp>2</stp>
        <stp>000023.SZ</stp>
        <stp>2020/9/2</stp>
        <tr r="BT8" s="8"/>
      </tp>
      <tp>
        <v>428.02075522000001</v>
        <stp/>
        <stp>EM_S_VAL_PE_TTM</stp>
        <stp>2</stp>
        <stp>000023.SZ</stp>
        <stp>2020/9/4</stp>
        <tr r="BT10" s="8"/>
      </tp>
      <tp>
        <v>442.0542226</v>
        <stp/>
        <stp>EM_S_VAL_PE_TTM</stp>
        <stp>2</stp>
        <stp>000023.SZ</stp>
        <stp>2020/9/7</stp>
        <tr r="BT11" s="8"/>
      </tp>
      <tp>
        <v>406.48664147</v>
        <stp/>
        <stp>EM_S_VAL_PE_TTM</stp>
        <stp>2</stp>
        <stp>000023.SZ</stp>
        <stp>2020/9/9</stp>
        <tr r="BT13" s="8"/>
      </tp>
      <tp>
        <v>430.44031855999998</v>
        <stp/>
        <stp>EM_S_VAL_PE_TTM</stp>
        <stp>2</stp>
        <stp>000023.SZ</stp>
        <stp>2020/9/8</stp>
        <tr r="BT12" s="8"/>
      </tp>
      <tp>
        <v>32.516515939999998</v>
        <stp/>
        <stp>EM_S_VAL_PE_TTM</stp>
        <stp>2</stp>
        <stp>000012.SZ</stp>
        <stp>2020/9/1</stp>
        <tr r="BU7" s="8"/>
      </tp>
      <tp>
        <v>32.070320180000003</v>
        <stp/>
        <stp>EM_S_VAL_PE_TTM</stp>
        <stp>2</stp>
        <stp>000012.SZ</stp>
        <stp>2020/9/2</stp>
        <tr r="BU8" s="8"/>
      </tp>
      <tp>
        <v>31.847222299999999</v>
        <stp/>
        <stp>EM_S_VAL_PE_TTM</stp>
        <stp>2</stp>
        <stp>000012.SZ</stp>
        <stp>2020/9/3</stp>
        <tr r="BU9" s="8"/>
      </tp>
      <tp>
        <v>31.45680101</v>
        <stp/>
        <stp>EM_S_VAL_PE_TTM</stp>
        <stp>2</stp>
        <stp>000012.SZ</stp>
        <stp>2020/9/4</stp>
        <tr r="BU10" s="8"/>
      </tp>
      <tp>
        <v>30.78750737</v>
        <stp/>
        <stp>EM_S_VAL_PE_TTM</stp>
        <stp>2</stp>
        <stp>000012.SZ</stp>
        <stp>2020/9/7</stp>
        <tr r="BU11" s="8"/>
      </tp>
      <tp>
        <v>30.84328184</v>
        <stp/>
        <stp>EM_S_VAL_PE_TTM</stp>
        <stp>2</stp>
        <stp>000012.SZ</stp>
        <stp>2020/9/8</stp>
        <tr r="BU12" s="8"/>
      </tp>
      <tp>
        <v>29.950890319999999</v>
        <stp/>
        <stp>EM_S_VAL_PE_TTM</stp>
        <stp>2</stp>
        <stp>000012.SZ</stp>
        <stp>2020/9/9</stp>
        <tr r="BU13" s="8"/>
      </tp>
      <tp>
        <v>25.235515639999999</v>
        <stp/>
        <stp>EM_S_VAL_PE_TTM</stp>
        <stp>2</stp>
        <stp>002718.SZ</stp>
        <stp>2020/10/9</stp>
        <tr r="T29" s="8"/>
      </tp>
      <tp>
        <v>157.94570816000001</v>
        <stp/>
        <stp>EM_S_VAL_PE_TTM</stp>
        <stp>2</stp>
        <stp>000619.SZ</stp>
        <stp>2020/10/9</stp>
        <tr r="BH29" s="8"/>
      </tp>
      <tp>
        <v>58.640079219999997</v>
        <stp/>
        <stp>EM_S_VAL_PE_TTM</stp>
        <stp>2</stp>
        <stp>300234.SZ</stp>
        <stp>2020/11/3</stp>
        <tr r="AA46" s="8"/>
      </tp>
      <tp>
        <v>57.113830579999998</v>
        <stp/>
        <stp>EM_S_VAL_PE_TTM</stp>
        <stp>2</stp>
        <stp>300234.SZ</stp>
        <stp>2020/11/2</stp>
        <tr r="AA45" s="8"/>
      </tp>
      <tp>
        <v>59.764683480000002</v>
        <stp/>
        <stp>EM_S_VAL_PE_TTM</stp>
        <stp>2</stp>
        <stp>300234.SZ</stp>
        <stp>2020/11/5</stp>
        <tr r="AA48" s="8"/>
      </tp>
      <tp>
        <v>57.836790460000003</v>
        <stp/>
        <stp>EM_S_VAL_PE_TTM</stp>
        <stp>2</stp>
        <stp>300234.SZ</stp>
        <stp>2020/11/4</stp>
        <tr r="AA47" s="8"/>
      </tp>
      <tp>
        <v>63.459811760000001</v>
        <stp/>
        <stp>EM_S_VAL_PE_TTM</stp>
        <stp>2</stp>
        <stp>300234.SZ</stp>
        <stp>2020/11/6</stp>
        <tr r="AA49" s="8"/>
      </tp>
      <tp>
        <v>64.9860604</v>
        <stp/>
        <stp>EM_S_VAL_PE_TTM</stp>
        <stp>2</stp>
        <stp>300234.SZ</stp>
        <stp>2020/11/9</stp>
        <tr r="AA50" s="8"/>
      </tp>
      <tp>
        <v>12.18080338</v>
        <stp/>
        <stp>EM_S_VAL_PE_TTM</stp>
        <stp>2</stp>
        <stp>000935.SZ</stp>
        <stp>2020/12/1</stp>
        <tr r="BB66" s="8"/>
      </tp>
      <tp>
        <v>12.021808119999999</v>
        <stp/>
        <stp>EM_S_VAL_PE_TTM</stp>
        <stp>2</stp>
        <stp>000935.SZ</stp>
        <stp>2020/12/3</stp>
        <tr r="BB68" s="8"/>
      </tp>
      <tp>
        <v>12.074806540000001</v>
        <stp/>
        <stp>EM_S_VAL_PE_TTM</stp>
        <stp>2</stp>
        <stp>000935.SZ</stp>
        <stp>2020/12/2</stp>
        <tr r="BB67" s="8"/>
      </tp>
      <tp>
        <v>12.0571404</v>
        <stp/>
        <stp>EM_S_VAL_PE_TTM</stp>
        <stp>2</stp>
        <stp>000935.SZ</stp>
        <stp>2020/12/4</stp>
        <tr r="BB69" s="8"/>
      </tp>
      <tp>
        <v>11.942310490000001</v>
        <stp/>
        <stp>EM_S_VAL_PE_TTM</stp>
        <stp>2</stp>
        <stp>000935.SZ</stp>
        <stp>2020/12/7</stp>
        <tr r="BB70" s="8"/>
      </tp>
      <tp>
        <v>11.76564909</v>
        <stp/>
        <stp>EM_S_VAL_PE_TTM</stp>
        <stp>2</stp>
        <stp>000935.SZ</stp>
        <stp>2020/12/9</stp>
        <tr r="BB72" s="8"/>
      </tp>
      <tp>
        <v>11.89814514</v>
        <stp/>
        <stp>EM_S_VAL_PE_TTM</stp>
        <stp>2</stp>
        <stp>000935.SZ</stp>
        <stp>2020/12/8</stp>
        <tr r="BB71" s="8"/>
      </tp>
      <tp>
        <v>20.884434720000002</v>
        <stp/>
        <stp>EM_S_VAL_PE_TTM</stp>
        <stp>2</stp>
        <stp>300737.SZ</stp>
        <stp>2020/11/3</stp>
        <tr r="G46" s="8"/>
      </tp>
      <tp>
        <v>20.756421549999999</v>
        <stp/>
        <stp>EM_S_VAL_PE_TTM</stp>
        <stp>2</stp>
        <stp>300737.SZ</stp>
        <stp>2020/11/2</stp>
        <tr r="G45" s="8"/>
      </tp>
      <tp>
        <v>21.60679477</v>
        <stp/>
        <stp>EM_S_VAL_PE_TTM</stp>
        <stp>2</stp>
        <stp>300737.SZ</stp>
        <stp>2020/11/5</stp>
        <tr r="G48" s="8"/>
      </tp>
      <tp>
        <v>20.674127370000001</v>
        <stp/>
        <stp>EM_S_VAL_PE_TTM</stp>
        <stp>2</stp>
        <stp>300737.SZ</stp>
        <stp>2020/11/4</stp>
        <tr r="G47" s="8"/>
      </tp>
      <tp>
        <v>21.58850717</v>
        <stp/>
        <stp>EM_S_VAL_PE_TTM</stp>
        <stp>2</stp>
        <stp>300737.SZ</stp>
        <stp>2020/11/6</stp>
        <tr r="G49" s="8"/>
      </tp>
      <tp>
        <v>21.524500580000002</v>
        <stp/>
        <stp>EM_S_VAL_PE_TTM</stp>
        <stp>2</stp>
        <stp>300737.SZ</stp>
        <stp>2020/11/9</stp>
        <tr r="G50" s="8"/>
      </tp>
      <tp>
        <v>136.95656538</v>
        <stp/>
        <stp>EM_S_VAL_PE_TTM</stp>
        <stp>2</stp>
        <stp>002201.SZ</stp>
        <stp>2020/11/3</stp>
        <tr r="AO46" s="8"/>
      </tp>
      <tp>
        <v>135.09786914</v>
        <stp/>
        <stp>EM_S_VAL_PE_TTM</stp>
        <stp>2</stp>
        <stp>002201.SZ</stp>
        <stp>2020/11/2</stp>
        <tr r="AO45" s="8"/>
      </tp>
      <tp>
        <v>9.1169567399999991</v>
        <stp/>
        <stp>EM_S_VAL_PE_TTM</stp>
        <stp>2</stp>
        <stp>000401.SZ</stp>
        <stp>2020/11/3</stp>
        <tr r="BK46" s="8"/>
      </tp>
      <tp>
        <v>8.7424476099999993</v>
        <stp/>
        <stp>EM_S_VAL_PE_TTM</stp>
        <stp>2</stp>
        <stp>000401.SZ</stp>
        <stp>2020/11/2</stp>
        <tr r="BK45" s="8"/>
      </tp>
      <tp>
        <v>9.2339908499999996</v>
        <stp/>
        <stp>EM_S_VAL_PE_TTM</stp>
        <stp>2</stp>
        <stp>000401.SZ</stp>
        <stp>2020/11/5</stp>
        <tr r="BK48" s="8"/>
      </tp>
      <tp>
        <v>138.42395715000001</v>
        <stp/>
        <stp>EM_S_VAL_PE_TTM</stp>
        <stp>2</stp>
        <stp>002201.SZ</stp>
        <stp>2020/11/6</stp>
        <tr r="AO49" s="8"/>
      </tp>
      <tp>
        <v>9.2632493700000005</v>
        <stp/>
        <stp>EM_S_VAL_PE_TTM</stp>
        <stp>2</stp>
        <stp>000401.SZ</stp>
        <stp>2020/11/4</stp>
        <tr r="BK47" s="8"/>
      </tp>
      <tp>
        <v>141.26091457999999</v>
        <stp/>
        <stp>EM_S_VAL_PE_TTM</stp>
        <stp>2</stp>
        <stp>002201.SZ</stp>
        <stp>2020/11/5</stp>
        <tr r="AO48" s="8"/>
      </tp>
      <tp>
        <v>140.86961011</v>
        <stp/>
        <stp>EM_S_VAL_PE_TTM</stp>
        <stp>2</stp>
        <stp>002201.SZ</stp>
        <stp>2020/11/4</stp>
        <tr r="AO47" s="8"/>
      </tp>
      <tp>
        <v>9.1696220900000007</v>
        <stp/>
        <stp>EM_S_VAL_PE_TTM</stp>
        <stp>2</stp>
        <stp>000401.SZ</stp>
        <stp>2020/11/6</stp>
        <tr r="BK49" s="8"/>
      </tp>
      <tp>
        <v>9.2983595999999995</v>
        <stp/>
        <stp>EM_S_VAL_PE_TTM</stp>
        <stp>2</stp>
        <stp>000401.SZ</stp>
        <stp>2020/11/9</stp>
        <tr r="BK50" s="8"/>
      </tp>
      <tp>
        <v>140.57613175</v>
        <stp/>
        <stp>EM_S_VAL_PE_TTM</stp>
        <stp>2</stp>
        <stp>002201.SZ</stp>
        <stp>2020/11/9</stp>
        <tr r="AO50" s="8"/>
      </tp>
      <tp>
        <v>16.811157810000001</v>
        <stp/>
        <stp>EM_S_VAL_PE_TTM</stp>
        <stp>2</stp>
        <stp>002302.SZ</stp>
        <stp>2020/11/3</stp>
        <tr r="AK46" s="8"/>
      </tp>
      <tp>
        <v>16.377787470000001</v>
        <stp/>
        <stp>EM_S_VAL_PE_TTM</stp>
        <stp>2</stp>
        <stp>002302.SZ</stp>
        <stp>2020/11/2</stp>
        <tr r="AK45" s="8"/>
      </tp>
      <tp>
        <v>17.027842979999999</v>
        <stp/>
        <stp>EM_S_VAL_PE_TTM</stp>
        <stp>2</stp>
        <stp>002302.SZ</stp>
        <stp>2020/11/6</stp>
        <tr r="AK49" s="8"/>
      </tp>
      <tp>
        <v>17.027842979999999</v>
        <stp/>
        <stp>EM_S_VAL_PE_TTM</stp>
        <stp>2</stp>
        <stp>002302.SZ</stp>
        <stp>2020/11/5</stp>
        <tr r="AK48" s="8"/>
      </tp>
      <tp>
        <v>16.9195004</v>
        <stp/>
        <stp>EM_S_VAL_PE_TTM</stp>
        <stp>2</stp>
        <stp>002302.SZ</stp>
        <stp>2020/11/4</stp>
        <tr r="AK47" s="8"/>
      </tp>
      <tp>
        <v>34.468622379999999</v>
        <stp/>
        <stp>EM_S_VAL_PE_TTM</stp>
        <stp>2</stp>
        <stp>000012.SZ</stp>
        <stp>2020/10/9</stp>
        <tr r="BU29" s="8"/>
      </tp>
      <tp>
        <v>17.244528150000001</v>
        <stp/>
        <stp>EM_S_VAL_PE_TTM</stp>
        <stp>2</stp>
        <stp>002302.SZ</stp>
        <stp>2020/11/9</stp>
        <tr r="AK50" s="8"/>
      </tp>
      <tp>
        <v>7.9367599999999996</v>
        <stp/>
        <stp>EM_S_VAL_PE_TTM</stp>
        <stp>2</stp>
        <stp>002233.SZ</stp>
        <stp>2020/12/3</stp>
        <tr r="AM68" s="8"/>
      </tp>
      <tp>
        <v>8.0120723199999997</v>
        <stp/>
        <stp>EM_S_VAL_PE_TTM</stp>
        <stp>2</stp>
        <stp>002233.SZ</stp>
        <stp>2020/12/2</stp>
        <tr r="AM67" s="8"/>
      </tp>
      <tp>
        <v>8.0236588399999995</v>
        <stp/>
        <stp>EM_S_VAL_PE_TTM</stp>
        <stp>2</stp>
        <stp>002233.SZ</stp>
        <stp>2020/12/1</stp>
        <tr r="AM66" s="8"/>
      </tp>
      <tp>
        <v>7.7166163000000001</v>
        <stp/>
        <stp>EM_S_VAL_PE_TTM</stp>
        <stp>2</stp>
        <stp>002233.SZ</stp>
        <stp>2020/12/7</stp>
        <tr r="AM70" s="8"/>
      </tp>
      <tp>
        <v>7.9077937299999999</v>
        <stp/>
        <stp>EM_S_VAL_PE_TTM</stp>
        <stp>2</stp>
        <stp>002233.SZ</stp>
        <stp>2020/12/4</stp>
        <tr r="AM69" s="8"/>
      </tp>
      <tp>
        <v>7.6297174600000002</v>
        <stp/>
        <stp>EM_S_VAL_PE_TTM</stp>
        <stp>2</stp>
        <stp>002233.SZ</stp>
        <stp>2020/12/9</stp>
        <tr r="AM72" s="8"/>
      </tp>
      <tp>
        <v>71.977740609999998</v>
        <stp/>
        <stp>EM_S_VAL_PE_TTM</stp>
        <stp>2</stp>
        <stp>002613.SZ</stp>
        <stp>2020/10/9</stp>
        <tr r="Y29" s="8"/>
      </tp>
      <tp>
        <v>7.73399606</v>
        <stp/>
        <stp>EM_S_VAL_PE_TTM</stp>
        <stp>2</stp>
        <stp>002233.SZ</stp>
        <stp>2020/12/8</stp>
        <tr r="AM71" s="8"/>
      </tp>
      <tp>
        <v>11.85302385</v>
        <stp/>
        <stp>EM_S_VAL_PE_TTM</stp>
        <stp>2</stp>
        <stp>601992.SH</stp>
        <stp>2021/1/5</stp>
        <tr r="AD90" s="8"/>
      </tp>
      <tp>
        <v>11.694454970000001</v>
        <stp/>
        <stp>EM_S_VAL_PE_TTM</stp>
        <stp>2</stp>
        <stp>601992.SH</stp>
        <stp>2021/1/4</stp>
        <tr r="AD89" s="8"/>
      </tp>
      <tp>
        <v>11.773739409999999</v>
        <stp/>
        <stp>EM_S_VAL_PE_TTM</stp>
        <stp>2</stp>
        <stp>601992.SH</stp>
        <stp>2021/1/7</stp>
        <tr r="AD92" s="8"/>
      </tp>
      <tp>
        <v>12.01159273</v>
        <stp/>
        <stp>EM_S_VAL_PE_TTM</stp>
        <stp>2</stp>
        <stp>601992.SH</stp>
        <stp>2021/1/6</stp>
        <tr r="AD91" s="8"/>
      </tp>
      <tp>
        <v>11.81338163</v>
        <stp/>
        <stp>EM_S_VAL_PE_TTM</stp>
        <stp>2</stp>
        <stp>601992.SH</stp>
        <stp>2021/1/8</stp>
        <tr r="AD93" s="8"/>
      </tp>
      <tp>
        <v>39.853442940000001</v>
        <stp/>
        <stp>EM_S_VAL_PE_TTM</stp>
        <stp>2</stp>
        <stp>603038.SH</stp>
        <stp>2021/8/9</stp>
        <tr r="L234" s="8"/>
      </tp>
      <tp>
        <v>37.078067480000001</v>
        <stp/>
        <stp>EM_S_VAL_PE_TTM</stp>
        <stp>2</stp>
        <stp>603038.SH</stp>
        <stp>2021/8/3</stp>
        <tr r="L230" s="8"/>
      </tp>
      <tp>
        <v>37.39820778</v>
        <stp/>
        <stp>EM_S_VAL_PE_TTM</stp>
        <stp>2</stp>
        <stp>603038.SH</stp>
        <stp>2021/8/2</stp>
        <tr r="L229" s="8"/>
      </tp>
      <tp>
        <v>38.252771869999997</v>
        <stp/>
        <stp>EM_S_VAL_PE_TTM</stp>
        <stp>2</stp>
        <stp>603038.SH</stp>
        <stp>2021/8/6</stp>
        <tr r="L233" s="8"/>
      </tp>
      <tp>
        <v>39.559442130000001</v>
        <stp/>
        <stp>EM_S_VAL_PE_TTM</stp>
        <stp>2</stp>
        <stp>603038.SH</stp>
        <stp>2021/8/5</stp>
        <tr r="L232" s="8"/>
      </tp>
      <tp>
        <v>36.263164889999999</v>
        <stp/>
        <stp>EM_S_VAL_PE_TTM</stp>
        <stp>2</stp>
        <stp>603038.SH</stp>
        <stp>2021/8/4</stp>
        <tr r="L231" s="8"/>
      </tp>
      <tp>
        <v>28.5160847</v>
        <stp/>
        <stp>EM_S_VAL_PE_TTM</stp>
        <stp>2</stp>
        <stp>600176.SH</stp>
        <stp>2020/9/4</stp>
        <tr r="BC10" s="8"/>
      </tp>
      <tp>
        <v>29.354793069999999</v>
        <stp/>
        <stp>EM_S_VAL_PE_TTM</stp>
        <stp>2</stp>
        <stp>600176.SH</stp>
        <stp>2020/9/7</stp>
        <tr r="BC11" s="8"/>
      </tp>
      <tp>
        <v>28.344530720000002</v>
        <stp/>
        <stp>EM_S_VAL_PE_TTM</stp>
        <stp>2</stp>
        <stp>600176.SH</stp>
        <stp>2020/9/1</stp>
        <tr r="BC7" s="8"/>
      </tp>
      <tp>
        <v>27.277083690000001</v>
        <stp/>
        <stp>EM_S_VAL_PE_TTM</stp>
        <stp>2</stp>
        <stp>600176.SH</stp>
        <stp>2020/9/2</stp>
        <tr r="BC8" s="8"/>
      </tp>
      <tp>
        <v>28.363592270000002</v>
        <stp/>
        <stp>EM_S_VAL_PE_TTM</stp>
        <stp>2</stp>
        <stp>600176.SH</stp>
        <stp>2020/9/3</stp>
        <tr r="BC9" s="8"/>
      </tp>
      <tp>
        <v>28.89731578</v>
        <stp/>
        <stp>EM_S_VAL_PE_TTM</stp>
        <stp>2</stp>
        <stp>600176.SH</stp>
        <stp>2020/9/8</stp>
        <tr r="BC12" s="8"/>
      </tp>
      <tp>
        <v>27.41051457</v>
        <stp/>
        <stp>EM_S_VAL_PE_TTM</stp>
        <stp>2</stp>
        <stp>600176.SH</stp>
        <stp>2020/9/9</stp>
        <tr r="BC13" s="8"/>
      </tp>
      <tp>
        <v>25.07764165</v>
        <stp/>
        <stp>EM_S_VAL_PE_TTM</stp>
        <stp>2</stp>
        <stp>300196.SZ</stp>
        <stp>2020/9/4</stp>
        <tr r="AC10" s="8"/>
      </tp>
      <tp>
        <v>-39.41271708</v>
        <stp/>
        <stp>EM_S_VAL_PE_TTM</stp>
        <stp>2</stp>
        <stp>300093.SZ</stp>
        <stp>2021/8/2</stp>
        <tr r="AF229" s="8"/>
      </tp>
      <tp>
        <v>-53.032718180000003</v>
        <stp/>
        <stp>EM_S_VAL_PE_TTM</stp>
        <stp>2</stp>
        <stp>300198.SZ</stp>
        <stp>2020/9/8</stp>
        <tr r="AB12" s="8"/>
      </tp>
      <tp>
        <v>-39.644329519999999</v>
        <stp/>
        <stp>EM_S_VAL_PE_TTM</stp>
        <stp>2</stp>
        <stp>300093.SZ</stp>
        <stp>2021/8/3</stp>
        <tr r="AF230" s="8"/>
      </tp>
      <tp>
        <v>24.436191619999999</v>
        <stp/>
        <stp>EM_S_VAL_PE_TTM</stp>
        <stp>2</stp>
        <stp>300196.SZ</stp>
        <stp>2020/9/7</stp>
        <tr r="AC11" s="8"/>
      </tp>
      <tp>
        <v>-51.706900220000001</v>
        <stp/>
        <stp>EM_S_VAL_PE_TTM</stp>
        <stp>2</stp>
        <stp>300198.SZ</stp>
        <stp>2020/9/9</stp>
        <tr r="AB13" s="8"/>
      </tp>
      <tp>
        <v>-39.856640929999998</v>
        <stp/>
        <stp>EM_S_VAL_PE_TTM</stp>
        <stp>2</stp>
        <stp>300093.SZ</stp>
        <stp>2021/8/4</stp>
        <tr r="AF231" s="8"/>
      </tp>
      <tp>
        <v>-39.181104640000001</v>
        <stp/>
        <stp>EM_S_VAL_PE_TTM</stp>
        <stp>2</stp>
        <stp>300093.SZ</stp>
        <stp>2021/8/5</stp>
        <tr r="AF232" s="8"/>
      </tp>
      <tp>
        <v>25.612183340000001</v>
        <stp/>
        <stp>EM_S_VAL_PE_TTM</stp>
        <stp>2</stp>
        <stp>300196.SZ</stp>
        <stp>2020/9/1</stp>
        <tr r="AC7" s="8"/>
      </tp>
      <tp>
        <v>-37.887935179999999</v>
        <stp/>
        <stp>EM_S_VAL_PE_TTM</stp>
        <stp>2</stp>
        <stp>300093.SZ</stp>
        <stp>2021/8/6</stp>
        <tr r="AF233" s="8"/>
      </tp>
      <tp>
        <v>25.215095229999999</v>
        <stp/>
        <stp>EM_S_VAL_PE_TTM</stp>
        <stp>2</stp>
        <stp>300196.SZ</stp>
        <stp>2020/9/2</stp>
        <tr r="AC8" s="8"/>
      </tp>
      <tp>
        <v>25.90236312</v>
        <stp/>
        <stp>EM_S_VAL_PE_TTM</stp>
        <stp>2</stp>
        <stp>300196.SZ</stp>
        <stp>2020/9/3</stp>
        <tr r="AC9" s="8"/>
      </tp>
      <tp>
        <v>-50.546809510000003</v>
        <stp/>
        <stp>EM_S_VAL_PE_TTM</stp>
        <stp>2</stp>
        <stp>300198.SZ</stp>
        <stp>2020/9/2</stp>
        <tr r="AB8" s="8"/>
      </tp>
      <tp>
        <v>-37.386108219999997</v>
        <stp/>
        <stp>EM_S_VAL_PE_TTM</stp>
        <stp>2</stp>
        <stp>300093.SZ</stp>
        <stp>2021/8/9</stp>
        <tr r="AF234" s="8"/>
      </tp>
      <tp>
        <v>-49.635309669999998</v>
        <stp/>
        <stp>EM_S_VAL_PE_TTM</stp>
        <stp>2</stp>
        <stp>300198.SZ</stp>
        <stp>2020/9/3</stp>
        <tr r="AB9" s="8"/>
      </tp>
      <tp>
        <v>-47.480855490000003</v>
        <stp/>
        <stp>EM_S_VAL_PE_TTM</stp>
        <stp>2</stp>
        <stp>300198.SZ</stp>
        <stp>2020/9/1</stp>
        <tr r="AB7" s="8"/>
      </tp>
      <tp>
        <v>23.718378489999999</v>
        <stp/>
        <stp>EM_S_VAL_PE_TTM</stp>
        <stp>2</stp>
        <stp>300196.SZ</stp>
        <stp>2020/9/8</stp>
        <tr r="AC12" s="8"/>
      </tp>
      <tp>
        <v>21.564939110000001</v>
        <stp/>
        <stp>EM_S_VAL_PE_TTM</stp>
        <stp>2</stp>
        <stp>300196.SZ</stp>
        <stp>2020/9/9</stp>
        <tr r="AC13" s="8"/>
      </tp>
      <tp>
        <v>-50.546809510000003</v>
        <stp/>
        <stp>EM_S_VAL_PE_TTM</stp>
        <stp>2</stp>
        <stp>300198.SZ</stp>
        <stp>2020/9/7</stp>
        <tr r="AB11" s="8"/>
      </tp>
      <tp>
        <v>-48.806673449999998</v>
        <stp/>
        <stp>EM_S_VAL_PE_TTM</stp>
        <stp>2</stp>
        <stp>300198.SZ</stp>
        <stp>2020/9/4</stp>
        <tr r="AB10" s="8"/>
      </tp>
      <tp>
        <v>17.471207440000001</v>
        <stp/>
        <stp>EM_S_VAL_PE_TTM</stp>
        <stp>2</stp>
        <stp>002080.SZ</stp>
        <stp>2021/8/3</stp>
        <tr r="AR230" s="8"/>
      </tp>
      <tp>
        <v>18.439880259999999</v>
        <stp/>
        <stp>EM_S_VAL_PE_TTM</stp>
        <stp>2</stp>
        <stp>002080.SZ</stp>
        <stp>2021/8/2</stp>
        <tr r="AR229" s="8"/>
      </tp>
      <tp>
        <v>20.147752870000001</v>
        <stp/>
        <stp>EM_S_VAL_PE_TTM</stp>
        <stp>2</stp>
        <stp>002088.SZ</stp>
        <stp>2021/8/9</stp>
        <tr r="AQ234" s="8"/>
      </tp>
      <tp>
        <v>19.654230949999999</v>
        <stp/>
        <stp>EM_S_VAL_PE_TTM</stp>
        <stp>2</stp>
        <stp>002080.SZ</stp>
        <stp>2021/8/6</stp>
        <tr r="AR233" s="8"/>
      </tp>
      <tp>
        <v>19.5559598</v>
        <stp/>
        <stp>EM_S_VAL_PE_TTM</stp>
        <stp>2</stp>
        <stp>002080.SZ</stp>
        <stp>2021/8/5</stp>
        <tr r="AR232" s="8"/>
      </tp>
      <tp>
        <v>19.21903013</v>
        <stp/>
        <stp>EM_S_VAL_PE_TTM</stp>
        <stp>2</stp>
        <stp>002080.SZ</stp>
        <stp>2021/8/4</stp>
        <tr r="AR231" s="8"/>
      </tp>
      <tp>
        <v>18.55649657</v>
        <stp/>
        <stp>EM_S_VAL_PE_TTM</stp>
        <stp>2</stp>
        <stp>002088.SZ</stp>
        <stp>2021/8/3</stp>
        <tr r="AQ230" s="8"/>
      </tp>
      <tp>
        <v>18.540175990000002</v>
        <stp/>
        <stp>EM_S_VAL_PE_TTM</stp>
        <stp>2</stp>
        <stp>002088.SZ</stp>
        <stp>2021/8/2</stp>
        <tr r="AQ229" s="8"/>
      </tp>
      <tp>
        <v>19.626153479999999</v>
        <stp/>
        <stp>EM_S_VAL_PE_TTM</stp>
        <stp>2</stp>
        <stp>002080.SZ</stp>
        <stp>2021/8/9</stp>
        <tr r="AR234" s="8"/>
      </tp>
      <tp>
        <v>19.568372369999999</v>
        <stp/>
        <stp>EM_S_VAL_PE_TTM</stp>
        <stp>2</stp>
        <stp>002088.SZ</stp>
        <stp>2021/8/6</stp>
        <tr r="AQ233" s="8"/>
      </tp>
      <tp>
        <v>19.062434469999999</v>
        <stp/>
        <stp>EM_S_VAL_PE_TTM</stp>
        <stp>2</stp>
        <stp>002088.SZ</stp>
        <stp>2021/8/5</stp>
        <tr r="AQ232" s="8"/>
      </tp>
      <tp>
        <v>19.437807750000001</v>
        <stp/>
        <stp>EM_S_VAL_PE_TTM</stp>
        <stp>2</stp>
        <stp>002088.SZ</stp>
        <stp>2021/8/4</stp>
        <tr r="AQ231" s="8"/>
      </tp>
      <tp>
        <v>45.646898059999998</v>
        <stp/>
        <stp>EM_S_VAL_PE_TTM</stp>
        <stp>2</stp>
        <stp>002066.SZ</stp>
        <stp>2021/8/5</stp>
        <tr r="AS232" s="8"/>
      </tp>
      <tp>
        <v>128.16845739999999</v>
        <stp/>
        <stp>EM_S_VAL_PE_TTM</stp>
        <stp>2</stp>
        <stp>002163.SZ</stp>
        <stp>2020/9/1</stp>
        <tr r="AP7" s="8"/>
      </tp>
      <tp>
        <v>45.5499832</v>
        <stp/>
        <stp>EM_S_VAL_PE_TTM</stp>
        <stp>2</stp>
        <stp>002066.SZ</stp>
        <stp>2021/8/4</stp>
        <tr r="AS231" s="8"/>
      </tp>
      <tp>
        <v>117.9885027</v>
        <stp/>
        <stp>EM_S_VAL_PE_TTM</stp>
        <stp>2</stp>
        <stp>002163.SZ</stp>
        <stp>2020/9/3</stp>
        <tr r="AP9" s="8"/>
      </tp>
      <tp>
        <v>45.259238629999999</v>
        <stp/>
        <stp>EM_S_VAL_PE_TTM</stp>
        <stp>2</stp>
        <stp>002066.SZ</stp>
        <stp>2021/8/6</stp>
        <tr r="AS233" s="8"/>
      </tp>
      <tp>
        <v>124.49236265</v>
        <stp/>
        <stp>EM_S_VAL_PE_TTM</stp>
        <stp>2</stp>
        <stp>002163.SZ</stp>
        <stp>2020/9/2</stp>
        <tr r="AP8" s="8"/>
      </tp>
      <tp>
        <v>114.38310208</v>
        <stp/>
        <stp>EM_S_VAL_PE_TTM</stp>
        <stp>2</stp>
        <stp>002163.SZ</stp>
        <stp>2020/9/4</stp>
        <tr r="AP10" s="8"/>
      </tp>
      <tp>
        <v>45.113866340000001</v>
        <stp/>
        <stp>EM_S_VAL_PE_TTM</stp>
        <stp>2</stp>
        <stp>002066.SZ</stp>
        <stp>2021/8/3</stp>
        <tr r="AS230" s="8"/>
      </tp>
      <tp>
        <v>108.37410104</v>
        <stp/>
        <stp>EM_S_VAL_PE_TTM</stp>
        <stp>2</stp>
        <stp>002163.SZ</stp>
        <stp>2020/9/7</stp>
        <tr r="AP11" s="8"/>
      </tp>
      <tp>
        <v>44.871579189999999</v>
        <stp/>
        <stp>EM_S_VAL_PE_TTM</stp>
        <stp>2</stp>
        <stp>002066.SZ</stp>
        <stp>2021/8/2</stp>
        <tr r="AS229" s="8"/>
      </tp>
      <tp>
        <v>93.952498559999995</v>
        <stp/>
        <stp>EM_S_VAL_PE_TTM</stp>
        <stp>2</stp>
        <stp>002163.SZ</stp>
        <stp>2020/9/9</stp>
        <tr r="AP13" s="8"/>
      </tp>
      <tp>
        <v>103.07204131</v>
        <stp/>
        <stp>EM_S_VAL_PE_TTM</stp>
        <stp>2</stp>
        <stp>002163.SZ</stp>
        <stp>2020/9/8</stp>
        <tr r="AP12" s="8"/>
      </tp>
      <tp>
        <v>45.840727770000001</v>
        <stp/>
        <stp>EM_S_VAL_PE_TTM</stp>
        <stp>2</stp>
        <stp>002066.SZ</stp>
        <stp>2021/8/9</stp>
        <tr r="AS234" s="8"/>
      </tp>
      <tp>
        <v>13.00758813</v>
        <stp/>
        <stp>EM_S_VAL_PE_TTM</stp>
        <stp>2</stp>
        <stp>000055.SZ</stp>
        <stp>2021/8/6</stp>
        <tr r="BL233" s="8"/>
      </tp>
      <tp>
        <v>13.06684821</v>
        <stp/>
        <stp>EM_S_VAL_PE_TTM</stp>
        <stp>2</stp>
        <stp>000055.SZ</stp>
        <stp>2021/8/4</stp>
        <tr r="BL231" s="8"/>
      </tp>
      <tp>
        <v>12.88906796</v>
        <stp/>
        <stp>EM_S_VAL_PE_TTM</stp>
        <stp>2</stp>
        <stp>000055.SZ</stp>
        <stp>2021/8/5</stp>
        <tr r="BL232" s="8"/>
      </tp>
      <tp>
        <v>13.06684821</v>
        <stp/>
        <stp>EM_S_VAL_PE_TTM</stp>
        <stp>2</stp>
        <stp>000055.SZ</stp>
        <stp>2021/8/2</stp>
        <tr r="BL229" s="8"/>
      </tp>
      <tp>
        <v>13.00758813</v>
        <stp/>
        <stp>EM_S_VAL_PE_TTM</stp>
        <stp>2</stp>
        <stp>000055.SZ</stp>
        <stp>2021/8/3</stp>
        <tr r="BL230" s="8"/>
      </tp>
      <tp>
        <v>13.096478250000001</v>
        <stp/>
        <stp>EM_S_VAL_PE_TTM</stp>
        <stp>2</stp>
        <stp>000055.SZ</stp>
        <stp>2021/8/9</stp>
        <tr r="BL234" s="8"/>
      </tp>
      <tp>
        <v>13.655547390000001</v>
        <stp/>
        <stp>EM_S_VAL_PE_TTM</stp>
        <stp>2</stp>
        <stp>002043.SZ</stp>
        <stp>2021/8/2</stp>
        <tr r="AT229" s="8"/>
      </tp>
      <tp>
        <v>13.711284320000001</v>
        <stp/>
        <stp>EM_S_VAL_PE_TTM</stp>
        <stp>2</stp>
        <stp>002043.SZ</stp>
        <stp>2021/8/3</stp>
        <tr r="AT230" s="8"/>
      </tp>
      <tp>
        <v>13.9621005</v>
        <stp/>
        <stp>EM_S_VAL_PE_TTM</stp>
        <stp>2</stp>
        <stp>002043.SZ</stp>
        <stp>2021/8/4</stp>
        <tr r="AT231" s="8"/>
      </tp>
      <tp>
        <v>13.97603473</v>
        <stp/>
        <stp>EM_S_VAL_PE_TTM</stp>
        <stp>2</stp>
        <stp>002043.SZ</stp>
        <stp>2021/8/5</stp>
        <tr r="AT232" s="8"/>
      </tp>
      <tp>
        <v>14.18504821</v>
        <stp/>
        <stp>EM_S_VAL_PE_TTM</stp>
        <stp>2</stp>
        <stp>002043.SZ</stp>
        <stp>2021/8/6</stp>
        <tr r="AT233" s="8"/>
      </tp>
      <tp>
        <v>14.798154419999999</v>
        <stp/>
        <stp>EM_S_VAL_PE_TTM</stp>
        <stp>2</stp>
        <stp>002043.SZ</stp>
        <stp>2021/8/9</stp>
        <tr r="AT234" s="8"/>
      </tp>
      <tp>
        <v>11.54482234</v>
        <stp/>
        <stp>EM_S_VAL_PE_TTM</stp>
        <stp>2</stp>
        <stp>000935.SZ</stp>
        <stp>2021/1/6</stp>
        <tr r="BB91" s="8"/>
      </tp>
      <tp>
        <v>10.98833894</v>
        <stp/>
        <stp>EM_S_VAL_PE_TTM</stp>
        <stp>2</stp>
        <stp>000935.SZ</stp>
        <stp>2021/1/7</stp>
        <tr r="BB92" s="8"/>
      </tp>
      <tp>
        <v>11.394660160000001</v>
        <stp/>
        <stp>EM_S_VAL_PE_TTM</stp>
        <stp>2</stp>
        <stp>000935.SZ</stp>
        <stp>2021/1/4</stp>
        <tr r="BB89" s="8"/>
      </tp>
      <tp>
        <v>11.33282867</v>
        <stp/>
        <stp>EM_S_VAL_PE_TTM</stp>
        <stp>2</stp>
        <stp>000935.SZ</stp>
        <stp>2021/1/5</stp>
        <tr r="BB90" s="8"/>
      </tp>
      <tp>
        <v>10.970672799999999</v>
        <stp/>
        <stp>EM_S_VAL_PE_TTM</stp>
        <stp>2</stp>
        <stp>000935.SZ</stp>
        <stp>2021/1/8</stp>
        <tr r="BB93" s="8"/>
      </tp>
      <tp>
        <v>254.21659375999999</v>
        <stp/>
        <stp>EM_S_VAL_PE_TTM</stp>
        <stp>2</stp>
        <stp>000023.SZ</stp>
        <stp>2021/8/2</stp>
        <tr r="BT229" s="8"/>
      </tp>
      <tp>
        <v>252.96164583999999</v>
        <stp/>
        <stp>EM_S_VAL_PE_TTM</stp>
        <stp>2</stp>
        <stp>000023.SZ</stp>
        <stp>2021/8/3</stp>
        <tr r="BT230" s="8"/>
      </tp>
      <tp>
        <v>251.88597619000001</v>
        <stp/>
        <stp>EM_S_VAL_PE_TTM</stp>
        <stp>2</stp>
        <stp>000023.SZ</stp>
        <stp>2021/8/4</stp>
        <tr r="BT231" s="8"/>
      </tp>
      <tp>
        <v>247.22474104</v>
        <stp/>
        <stp>EM_S_VAL_PE_TTM</stp>
        <stp>2</stp>
        <stp>000023.SZ</stp>
        <stp>2021/8/5</stp>
        <tr r="BT232" s="8"/>
      </tp>
      <tp>
        <v>247.40401932</v>
        <stp/>
        <stp>EM_S_VAL_PE_TTM</stp>
        <stp>2</stp>
        <stp>000023.SZ</stp>
        <stp>2021/8/6</stp>
        <tr r="BT233" s="8"/>
      </tp>
      <tp>
        <v>247.76257587000001</v>
        <stp/>
        <stp>EM_S_VAL_PE_TTM</stp>
        <stp>2</stp>
        <stp>000023.SZ</stp>
        <stp>2021/8/9</stp>
        <tr r="BT234" s="8"/>
      </tp>
      <tp>
        <v>27.4337661</v>
        <stp/>
        <stp>EM_S_VAL_PE_TTM</stp>
        <stp>2</stp>
        <stp>000012.SZ</stp>
        <stp>2021/8/3</stp>
        <tr r="BU230" s="8"/>
      </tp>
      <tp>
        <v>25.256875740000002</v>
        <stp/>
        <stp>EM_S_VAL_PE_TTM</stp>
        <stp>2</stp>
        <stp>000012.SZ</stp>
        <stp>2021/8/2</stp>
        <tr r="BU229" s="8"/>
      </tp>
      <tp>
        <v>30.179616450000001</v>
        <stp/>
        <stp>EM_S_VAL_PE_TTM</stp>
        <stp>2</stp>
        <stp>000012.SZ</stp>
        <stp>2021/8/5</stp>
        <tr r="BU232" s="8"/>
      </tp>
      <tp>
        <v>29.363282569999999</v>
        <stp/>
        <stp>EM_S_VAL_PE_TTM</stp>
        <stp>2</stp>
        <stp>000012.SZ</stp>
        <stp>2021/8/4</stp>
        <tr r="BU231" s="8"/>
      </tp>
      <tp>
        <v>31.6143851</v>
        <stp/>
        <stp>EM_S_VAL_PE_TTM</stp>
        <stp>2</stp>
        <stp>000012.SZ</stp>
        <stp>2021/8/6</stp>
        <tr r="BU233" s="8"/>
      </tp>
      <tp>
        <v>30.13014167</v>
        <stp/>
        <stp>EM_S_VAL_PE_TTM</stp>
        <stp>2</stp>
        <stp>000012.SZ</stp>
        <stp>2021/8/9</stp>
        <tr r="BU234" s="8"/>
      </tp>
      <tp>
        <v>61.371260990000003</v>
        <stp/>
        <stp>EM_S_VAL_PE_TTM</stp>
        <stp>2</stp>
        <stp>300234.SZ</stp>
        <stp>2020/12/1</stp>
        <tr r="AA66" s="8"/>
      </tp>
      <tp>
        <v>58.800736970000003</v>
        <stp/>
        <stp>EM_S_VAL_PE_TTM</stp>
        <stp>2</stp>
        <stp>300234.SZ</stp>
        <stp>2020/12/3</stp>
        <tr r="AA68" s="8"/>
      </tp>
      <tp>
        <v>58.479421469999998</v>
        <stp/>
        <stp>EM_S_VAL_PE_TTM</stp>
        <stp>2</stp>
        <stp>300234.SZ</stp>
        <stp>2020/12/2</stp>
        <tr r="AA67" s="8"/>
      </tp>
      <tp>
        <v>58.077777089999998</v>
        <stp/>
        <stp>EM_S_VAL_PE_TTM</stp>
        <stp>2</stp>
        <stp>300234.SZ</stp>
        <stp>2020/12/4</stp>
        <tr r="AA69" s="8"/>
      </tp>
      <tp>
        <v>56.872843959999997</v>
        <stp/>
        <stp>EM_S_VAL_PE_TTM</stp>
        <stp>2</stp>
        <stp>300234.SZ</stp>
        <stp>2020/12/7</stp>
        <tr r="AA70" s="8"/>
      </tp>
      <tp>
        <v>57.676132709999997</v>
        <stp/>
        <stp>EM_S_VAL_PE_TTM</stp>
        <stp>2</stp>
        <stp>300234.SZ</stp>
        <stp>2020/12/9</stp>
        <tr r="AA72" s="8"/>
      </tp>
      <tp>
        <v>57.033501710000003</v>
        <stp/>
        <stp>EM_S_VAL_PE_TTM</stp>
        <stp>2</stp>
        <stp>300234.SZ</stp>
        <stp>2020/12/8</stp>
        <tr r="AA71" s="8"/>
      </tp>
      <tp>
        <v>12.030641190000001</v>
        <stp/>
        <stp>EM_S_VAL_PE_TTM</stp>
        <stp>2</stp>
        <stp>000935.SZ</stp>
        <stp>2020/11/3</stp>
        <tr r="BB46" s="8"/>
      </tp>
      <tp>
        <v>11.80981444</v>
        <stp/>
        <stp>EM_S_VAL_PE_TTM</stp>
        <stp>2</stp>
        <stp>000935.SZ</stp>
        <stp>2020/11/2</stp>
        <tr r="BB45" s="8"/>
      </tp>
      <tp>
        <v>12.1454711</v>
        <stp/>
        <stp>EM_S_VAL_PE_TTM</stp>
        <stp>2</stp>
        <stp>000935.SZ</stp>
        <stp>2020/11/5</stp>
        <tr r="BB48" s="8"/>
      </tp>
      <tp>
        <v>12.1454711</v>
        <stp/>
        <stp>EM_S_VAL_PE_TTM</stp>
        <stp>2</stp>
        <stp>000935.SZ</stp>
        <stp>2020/11/4</stp>
        <tr r="BB47" s="8"/>
      </tp>
      <tp>
        <v>12.074806540000001</v>
        <stp/>
        <stp>EM_S_VAL_PE_TTM</stp>
        <stp>2</stp>
        <stp>000935.SZ</stp>
        <stp>2020/11/6</stp>
        <tr r="BB49" s="8"/>
      </tp>
      <tp>
        <v>12.260301009999999</v>
        <stp/>
        <stp>EM_S_VAL_PE_TTM</stp>
        <stp>2</stp>
        <stp>000935.SZ</stp>
        <stp>2020/11/9</stp>
        <tr r="BB50" s="8"/>
      </tp>
      <tp>
        <v>53.301896419999998</v>
        <stp/>
        <stp>EM_S_VAL_PE_TTM</stp>
        <stp>2</stp>
        <stp>300715.SZ</stp>
        <stp>2020/10/9</stp>
        <tr r="I29" s="8"/>
      </tp>
      <tp>
        <v>17.34600447</v>
        <stp/>
        <stp>EM_S_VAL_PE_TTM</stp>
        <stp>2</stp>
        <stp>002225.SZ</stp>
        <stp>2020/10/9</stp>
        <tr r="AN29" s="8"/>
      </tp>
      <tp>
        <v>19.69574098</v>
        <stp/>
        <stp>EM_S_VAL_PE_TTM</stp>
        <stp>2</stp>
        <stp>300737.SZ</stp>
        <stp>2020/12/1</stp>
        <tr r="G66" s="8"/>
      </tp>
      <tp>
        <v>19.201975879999999</v>
        <stp/>
        <stp>EM_S_VAL_PE_TTM</stp>
        <stp>2</stp>
        <stp>300737.SZ</stp>
        <stp>2020/12/3</stp>
        <tr r="G68" s="8"/>
      </tp>
      <tp>
        <v>19.70488477</v>
        <stp/>
        <stp>EM_S_VAL_PE_TTM</stp>
        <stp>2</stp>
        <stp>300737.SZ</stp>
        <stp>2020/12/2</stp>
        <tr r="G67" s="8"/>
      </tp>
      <tp>
        <v>19.329989049999998</v>
        <stp/>
        <stp>EM_S_VAL_PE_TTM</stp>
        <stp>2</stp>
        <stp>300737.SZ</stp>
        <stp>2020/12/4</stp>
        <tr r="G69" s="8"/>
      </tp>
      <tp>
        <v>19.119681700000001</v>
        <stp/>
        <stp>EM_S_VAL_PE_TTM</stp>
        <stp>2</stp>
        <stp>300737.SZ</stp>
        <stp>2020/12/7</stp>
        <tr r="G70" s="8"/>
      </tp>
      <tp>
        <v>18.90937435</v>
        <stp/>
        <stp>EM_S_VAL_PE_TTM</stp>
        <stp>2</stp>
        <stp>300737.SZ</stp>
        <stp>2020/12/9</stp>
        <tr r="G72" s="8"/>
      </tp>
      <tp>
        <v>19.311701459999998</v>
        <stp/>
        <stp>EM_S_VAL_PE_TTM</stp>
        <stp>2</stp>
        <stp>300737.SZ</stp>
        <stp>2020/12/8</stp>
        <tr r="G71" s="8"/>
      </tp>
      <tp>
        <v>136.85873925999999</v>
        <stp/>
        <stp>EM_S_VAL_PE_TTM</stp>
        <stp>2</stp>
        <stp>002201.SZ</stp>
        <stp>2020/12/3</stp>
        <tr r="AO68" s="8"/>
      </tp>
      <tp>
        <v>9.3276181299999994</v>
        <stp/>
        <stp>EM_S_VAL_PE_TTM</stp>
        <stp>2</stp>
        <stp>000401.SZ</stp>
        <stp>2020/12/1</stp>
        <tr r="BK66" s="8"/>
      </tp>
      <tp>
        <v>137.64134820999999</v>
        <stp/>
        <stp>EM_S_VAL_PE_TTM</stp>
        <stp>2</stp>
        <stp>002201.SZ</stp>
        <stp>2020/12/2</stp>
        <tr r="AO67" s="8"/>
      </tp>
      <tp>
        <v>138.61960938999999</v>
        <stp/>
        <stp>EM_S_VAL_PE_TTM</stp>
        <stp>2</stp>
        <stp>002201.SZ</stp>
        <stp>2020/12/1</stp>
        <tr r="AO66" s="8"/>
      </tp>
      <tp>
        <v>9.1813254999999998</v>
        <stp/>
        <stp>EM_S_VAL_PE_TTM</stp>
        <stp>2</stp>
        <stp>000401.SZ</stp>
        <stp>2020/12/3</stp>
        <tr r="BK68" s="8"/>
      </tp>
      <tp>
        <v>9.3334698300000003</v>
        <stp/>
        <stp>EM_S_VAL_PE_TTM</stp>
        <stp>2</stp>
        <stp>000401.SZ</stp>
        <stp>2020/12/2</stp>
        <tr r="BK67" s="8"/>
      </tp>
      <tp>
        <v>137.73917433</v>
        <stp/>
        <stp>EM_S_VAL_PE_TTM</stp>
        <stp>2</stp>
        <stp>002201.SZ</stp>
        <stp>2020/12/7</stp>
        <tr r="AO70" s="8"/>
      </tp>
      <tp>
        <v>9.1988806099999998</v>
        <stp/>
        <stp>EM_S_VAL_PE_TTM</stp>
        <stp>2</stp>
        <stp>000401.SZ</stp>
        <stp>2020/12/4</stp>
        <tr r="BK69" s="8"/>
      </tp>
      <tp>
        <v>9.0701430999999992</v>
        <stp/>
        <stp>EM_S_VAL_PE_TTM</stp>
        <stp>2</stp>
        <stp>000401.SZ</stp>
        <stp>2020/12/7</stp>
        <tr r="BK70" s="8"/>
      </tp>
      <tp>
        <v>139.30439222000001</v>
        <stp/>
        <stp>EM_S_VAL_PE_TTM</stp>
        <stp>2</stp>
        <stp>002201.SZ</stp>
        <stp>2020/12/4</stp>
        <tr r="AO69" s="8"/>
      </tp>
      <tp>
        <v>8.9238504699999996</v>
        <stp/>
        <stp>EM_S_VAL_PE_TTM</stp>
        <stp>2</stp>
        <stp>000401.SZ</stp>
        <stp>2020/12/9</stp>
        <tr r="BK72" s="8"/>
      </tp>
      <tp>
        <v>9.0701430999999992</v>
        <stp/>
        <stp>EM_S_VAL_PE_TTM</stp>
        <stp>2</stp>
        <stp>000401.SZ</stp>
        <stp>2020/12/8</stp>
        <tr r="BK71" s="8"/>
      </tp>
      <tp>
        <v>134.51091242999999</v>
        <stp/>
        <stp>EM_S_VAL_PE_TTM</stp>
        <stp>2</stp>
        <stp>002201.SZ</stp>
        <stp>2020/12/9</stp>
        <tr r="AO72" s="8"/>
      </tp>
      <tp>
        <v>137.73917433</v>
        <stp/>
        <stp>EM_S_VAL_PE_TTM</stp>
        <stp>2</stp>
        <stp>002201.SZ</stp>
        <stp>2020/12/8</stp>
        <tr r="AO71" s="8"/>
      </tp>
      <tp>
        <v>16.97367169</v>
        <stp/>
        <stp>EM_S_VAL_PE_TTM</stp>
        <stp>2</stp>
        <stp>002302.SZ</stp>
        <stp>2020/12/3</stp>
        <tr r="AK68" s="8"/>
      </tp>
      <tp>
        <v>17.100071369999998</v>
        <stp/>
        <stp>EM_S_VAL_PE_TTM</stp>
        <stp>2</stp>
        <stp>002302.SZ</stp>
        <stp>2020/12/2</stp>
        <tr r="AK67" s="8"/>
      </tp>
      <tp>
        <v>17.100071369999998</v>
        <stp/>
        <stp>EM_S_VAL_PE_TTM</stp>
        <stp>2</stp>
        <stp>002302.SZ</stp>
        <stp>2020/12/1</stp>
        <tr r="AK66" s="8"/>
      </tp>
      <tp>
        <v>16.775043620000002</v>
        <stp/>
        <stp>EM_S_VAL_PE_TTM</stp>
        <stp>2</stp>
        <stp>002302.SZ</stp>
        <stp>2020/12/7</stp>
        <tr r="AK70" s="8"/>
      </tp>
      <tp>
        <v>16.97367169</v>
        <stp/>
        <stp>EM_S_VAL_PE_TTM</stp>
        <stp>2</stp>
        <stp>002302.SZ</stp>
        <stp>2020/12/4</stp>
        <tr r="AK69" s="8"/>
      </tp>
      <tp>
        <v>16.468072960000001</v>
        <stp/>
        <stp>EM_S_VAL_PE_TTM</stp>
        <stp>2</stp>
        <stp>002302.SZ</stp>
        <stp>2020/12/9</stp>
        <tr r="AK72" s="8"/>
      </tp>
      <tp>
        <v>16.702815229999999</v>
        <stp/>
        <stp>EM_S_VAL_PE_TTM</stp>
        <stp>2</stp>
        <stp>002302.SZ</stp>
        <stp>2020/12/8</stp>
        <tr r="AK71" s="8"/>
      </tp>
      <tp>
        <v>7.8440679199999996</v>
        <stp/>
        <stp>EM_S_VAL_PE_TTM</stp>
        <stp>2</stp>
        <stp>002233.SZ</stp>
        <stp>2020/11/3</stp>
        <tr r="AM46" s="8"/>
      </tp>
      <tp>
        <v>7.5775781599999998</v>
        <stp/>
        <stp>EM_S_VAL_PE_TTM</stp>
        <stp>2</stp>
        <stp>002233.SZ</stp>
        <stp>2020/11/2</stp>
        <tr r="AM45" s="8"/>
      </tp>
      <tp>
        <v>8.0700048800000008</v>
        <stp/>
        <stp>EM_S_VAL_PE_TTM</stp>
        <stp>2</stp>
        <stp>002233.SZ</stp>
        <stp>2020/11/6</stp>
        <tr r="AM49" s="8"/>
      </tp>
      <tp>
        <v>7.9946925599999998</v>
        <stp/>
        <stp>EM_S_VAL_PE_TTM</stp>
        <stp>2</stp>
        <stp>002233.SZ</stp>
        <stp>2020/11/5</stp>
        <tr r="AM48" s="8"/>
      </tp>
      <tp>
        <v>7.9367599999999996</v>
        <stp/>
        <stp>EM_S_VAL_PE_TTM</stp>
        <stp>2</stp>
        <stp>002233.SZ</stp>
        <stp>2020/11/4</stp>
        <tr r="AM47" s="8"/>
      </tp>
      <tp>
        <v>433.10183824000001</v>
        <stp/>
        <stp>EM_S_VAL_PE_TTM</stp>
        <stp>2</stp>
        <stp>000023.SZ</stp>
        <stp>2020/10/9</stp>
        <tr r="BT29" s="8"/>
      </tp>
      <tp>
        <v>8.0700048800000008</v>
        <stp/>
        <stp>EM_S_VAL_PE_TTM</stp>
        <stp>2</stp>
        <stp>002233.SZ</stp>
        <stp>2020/11/9</stp>
        <tr r="AM50" s="8"/>
      </tp>
      <tp>
        <v>-9.37778095</v>
        <stp/>
        <stp>EM_S_VAL_PE_TTM</stp>
        <stp>2</stp>
        <stp>002323.SZ</stp>
        <stp>2020/10/9</stp>
        <tr r="AJ29" s="8"/>
      </tp>
      <tp>
        <v>-2.87256562</v>
        <stp/>
        <stp>EM_S_VAL_PE_TTM</stp>
        <stp>2</stp>
        <stp>600293.SH</stp>
        <stp>2021/8/11</stp>
        <tr r="BA236" s="8"/>
      </tp>
      <tp>
        <v>-4.0528705599999997</v>
        <stp/>
        <stp>EM_S_VAL_PE_TTM</stp>
        <stp>2</stp>
        <stp>600293.SH</stp>
        <stp>2021/3/11</stp>
        <tr r="BA132" s="8"/>
      </tp>
      <tp>
        <v>15.832755110000001</v>
        <stp/>
        <stp>EM_S_VAL_PE_TTM</stp>
        <stp>2</stp>
        <stp>601992.SH</stp>
        <stp>2020/9/10</stp>
        <tr r="AD14" s="8"/>
      </tp>
      <tp>
        <v>-4.72231793</v>
        <stp/>
        <stp>EM_S_VAL_PE_TTM</stp>
        <stp>2</stp>
        <stp>600293.SH</stp>
        <stp>2021/1/11</stp>
        <tr r="BA94" s="8"/>
      </tp>
      <tp>
        <v>-2.1560380100000001</v>
        <stp/>
        <stp>EM_S_VAL_PE_TTM</stp>
        <stp>2</stp>
        <stp>600293.SH</stp>
        <stp>2021/6/11</stp>
        <tr r="BA194" s="8"/>
      </tp>
      <tp>
        <v>-1.9301058900000001</v>
        <stp/>
        <stp>EM_S_VAL_PE_TTM</stp>
        <stp>2</stp>
        <stp>600293.SH</stp>
        <stp>2021/5/11</stp>
        <tr r="BA171" s="8"/>
      </tp>
      <tp>
        <v>-2.79510317</v>
        <stp/>
        <stp>EM_S_VAL_PE_TTM</stp>
        <stp>2</stp>
        <stp>600293.SH</stp>
        <stp>2021/8/10</stp>
        <tr r="BA235" s="8"/>
      </tp>
      <tp>
        <v>-3.9443115299999998</v>
        <stp/>
        <stp>EM_S_VAL_PE_TTM</stp>
        <stp>2</stp>
        <stp>600293.SH</stp>
        <stp>2021/3/10</stp>
        <tr r="BA131" s="8"/>
      </tp>
      <tp>
        <v>-3.76337981</v>
        <stp/>
        <stp>EM_S_VAL_PE_TTM</stp>
        <stp>2</stp>
        <stp>600293.SH</stp>
        <stp>2021/2/10</stp>
        <tr r="BA116" s="8"/>
      </tp>
      <tp>
        <v>15.783585070000001</v>
        <stp/>
        <stp>EM_S_VAL_PE_TTM</stp>
        <stp>2</stp>
        <stp>601992.SH</stp>
        <stp>2020/9/11</stp>
        <tr r="AD15" s="8"/>
      </tp>
      <tp>
        <v>-2.06566516</v>
        <stp/>
        <stp>EM_S_VAL_PE_TTM</stp>
        <stp>2</stp>
        <stp>600293.SH</stp>
        <stp>2021/6/10</stp>
        <tr r="BA193" s="8"/>
      </tp>
      <tp>
        <v>-1.9365610900000001</v>
        <stp/>
        <stp>EM_S_VAL_PE_TTM</stp>
        <stp>2</stp>
        <stp>600293.SH</stp>
        <stp>2021/5/10</stp>
        <tr r="BA170" s="8"/>
      </tp>
      <tp>
        <v>-3.4793547600000001</v>
        <stp/>
        <stp>EM_S_VAL_PE_TTM</stp>
        <stp>2</stp>
        <stp>600293.SH</stp>
        <stp>2021/8/13</stp>
        <tr r="BA238" s="8"/>
      </tp>
      <tp>
        <v>-4.5775725600000001</v>
        <stp/>
        <stp>EM_S_VAL_PE_TTM</stp>
        <stp>2</stp>
        <stp>600293.SH</stp>
        <stp>2021/1/13</stp>
        <tr r="BA96" s="8"/>
      </tp>
      <tp>
        <v>-2.4852533999999999</v>
        <stp/>
        <stp>EM_S_VAL_PE_TTM</stp>
        <stp>2</stp>
        <stp>600293.SH</stp>
        <stp>2021/7/13</stp>
        <tr r="BA215" s="8"/>
      </tp>
      <tp>
        <v>-1.9430162900000001</v>
        <stp/>
        <stp>EM_S_VAL_PE_TTM</stp>
        <stp>2</stp>
        <stp>600293.SH</stp>
        <stp>2021/5/13</stp>
        <tr r="BA173" s="8"/>
      </tp>
      <tp>
        <v>-3.9804978800000002</v>
        <stp/>
        <stp>EM_S_VAL_PE_TTM</stp>
        <stp>2</stp>
        <stp>600293.SH</stp>
        <stp>2021/4/13</stp>
        <tr r="BA154" s="8"/>
      </tp>
      <tp>
        <v>-3.1630497800000001</v>
        <stp/>
        <stp>EM_S_VAL_PE_TTM</stp>
        <stp>2</stp>
        <stp>600293.SH</stp>
        <stp>2021/8/12</stp>
        <tr r="BA237" s="8"/>
      </tp>
      <tp>
        <v>-4.0528705599999997</v>
        <stp/>
        <stp>EM_S_VAL_PE_TTM</stp>
        <stp>2</stp>
        <stp>600293.SH</stp>
        <stp>2021/3/12</stp>
        <tr r="BA133" s="8"/>
      </tp>
      <tp>
        <v>-4.7585042800000004</v>
        <stp/>
        <stp>EM_S_VAL_PE_TTM</stp>
        <stp>2</stp>
        <stp>600293.SH</stp>
        <stp>2021/1/12</stp>
        <tr r="BA95" s="8"/>
      </tp>
      <tp>
        <v>-2.25932127</v>
        <stp/>
        <stp>EM_S_VAL_PE_TTM</stp>
        <stp>2</stp>
        <stp>600293.SH</stp>
        <stp>2021/7/12</stp>
        <tr r="BA214" s="8"/>
      </tp>
      <tp>
        <v>-1.9365610900000001</v>
        <stp/>
        <stp>EM_S_VAL_PE_TTM</stp>
        <stp>2</stp>
        <stp>600293.SH</stp>
        <stp>2021/5/12</stp>
        <tr r="BA172" s="8"/>
      </tp>
      <tp>
        <v>-3.92621836</v>
        <stp/>
        <stp>EM_S_VAL_PE_TTM</stp>
        <stp>2</stp>
        <stp>600293.SH</stp>
        <stp>2021/4/12</stp>
        <tr r="BA153" s="8"/>
      </tp>
      <tp>
        <v>-4.1252432499999996</v>
        <stp/>
        <stp>EM_S_VAL_PE_TTM</stp>
        <stp>2</stp>
        <stp>600293.SH</stp>
        <stp>2021/3/15</stp>
        <tr r="BA134" s="8"/>
      </tp>
      <tp>
        <v>15.73441502</v>
        <stp/>
        <stp>EM_S_VAL_PE_TTM</stp>
        <stp>2</stp>
        <stp>601992.SH</stp>
        <stp>2020/9/14</stp>
        <tr r="AD16" s="8"/>
      </tp>
      <tp>
        <v>-4.7404111100000001</v>
        <stp/>
        <stp>EM_S_VAL_PE_TTM</stp>
        <stp>2</stp>
        <stp>600293.SH</stp>
        <stp>2021/1/15</stp>
        <tr r="BA98" s="8"/>
      </tp>
      <tp>
        <v>-2.8532000000000002</v>
        <stp/>
        <stp>EM_S_VAL_PE_TTM</stp>
        <stp>2</stp>
        <stp>600293.SH</stp>
        <stp>2021/7/15</stp>
        <tr r="BA217" s="8"/>
      </tp>
      <tp>
        <v>-1.9882027200000001</v>
        <stp/>
        <stp>EM_S_VAL_PE_TTM</stp>
        <stp>2</stp>
        <stp>600293.SH</stp>
        <stp>2021/6/15</stp>
        <tr r="BA195" s="8"/>
      </tp>
      <tp>
        <v>-4.1071500800000003</v>
        <stp/>
        <stp>EM_S_VAL_PE_TTM</stp>
        <stp>2</stp>
        <stp>600293.SH</stp>
        <stp>2021/4/15</stp>
        <tr r="BA156" s="8"/>
      </tp>
      <tp>
        <v>15.73441502</v>
        <stp/>
        <stp>EM_S_VAL_PE_TTM</stp>
        <stp>2</stp>
        <stp>601992.SH</stp>
        <stp>2020/9/15</stp>
        <tr r="AD17" s="8"/>
      </tp>
      <tp>
        <v>-4.5232930400000004</v>
        <stp/>
        <stp>EM_S_VAL_PE_TTM</stp>
        <stp>2</stp>
        <stp>600293.SH</stp>
        <stp>2021/1/14</stp>
        <tr r="BA97" s="8"/>
      </tp>
      <tp>
        <v>-2.5949918599999999</v>
        <stp/>
        <stp>EM_S_VAL_PE_TTM</stp>
        <stp>2</stp>
        <stp>600293.SH</stp>
        <stp>2021/7/14</stp>
        <tr r="BA216" s="8"/>
      </tp>
      <tp>
        <v>-1.85264344</v>
        <stp/>
        <stp>EM_S_VAL_PE_TTM</stp>
        <stp>2</stp>
        <stp>600293.SH</stp>
        <stp>2021/5/14</stp>
        <tr r="BA174" s="8"/>
      </tp>
      <tp>
        <v>-4.08905691</v>
        <stp/>
        <stp>EM_S_VAL_PE_TTM</stp>
        <stp>2</stp>
        <stp>600293.SH</stp>
        <stp>2021/4/14</stp>
        <tr r="BA155" s="8"/>
      </tp>
      <tp>
        <v>-2.8209239899999998</v>
        <stp/>
        <stp>EM_S_VAL_PE_TTM</stp>
        <stp>2</stp>
        <stp>600293.SH</stp>
        <stp>2021/8/17</stp>
        <tr r="BA240" s="8"/>
      </tp>
      <tp>
        <v>-4.1614296</v>
        <stp/>
        <stp>EM_S_VAL_PE_TTM</stp>
        <stp>2</stp>
        <stp>600293.SH</stp>
        <stp>2021/3/17</stp>
        <tr r="BA136" s="8"/>
      </tp>
      <tp>
        <v>15.685244969999999</v>
        <stp/>
        <stp>EM_S_VAL_PE_TTM</stp>
        <stp>2</stp>
        <stp>601992.SH</stp>
        <stp>2020/9/16</stp>
        <tr r="AD18" s="8"/>
      </tp>
      <tp>
        <v>-1.9946579200000001</v>
        <stp/>
        <stp>EM_S_VAL_PE_TTM</stp>
        <stp>2</stp>
        <stp>600293.SH</stp>
        <stp>2021/6/17</stp>
        <tr r="BA197" s="8"/>
      </tp>
      <tp>
        <v>-1.8397330300000001</v>
        <stp/>
        <stp>EM_S_VAL_PE_TTM</stp>
        <stp>2</stp>
        <stp>600293.SH</stp>
        <stp>2021/5/17</stp>
        <tr r="BA175" s="8"/>
      </tp>
      <tp>
        <v>-3.1307737599999999</v>
        <stp/>
        <stp>EM_S_VAL_PE_TTM</stp>
        <stp>2</stp>
        <stp>600293.SH</stp>
        <stp>2021/8/16</stp>
        <tr r="BA239" s="8"/>
      </tp>
      <tp>
        <v>-4.2157091099999997</v>
        <stp/>
        <stp>EM_S_VAL_PE_TTM</stp>
        <stp>2</stp>
        <stp>600293.SH</stp>
        <stp>2021/3/16</stp>
        <tr r="BA135" s="8"/>
      </tp>
      <tp>
        <v>15.636074929999999</v>
        <stp/>
        <stp>EM_S_VAL_PE_TTM</stp>
        <stp>2</stp>
        <stp>601992.SH</stp>
        <stp>2020/9/17</stp>
        <tr r="AD19" s="8"/>
      </tp>
      <tp>
        <v>-2.7563719500000001</v>
        <stp/>
        <stp>EM_S_VAL_PE_TTM</stp>
        <stp>2</stp>
        <stp>600293.SH</stp>
        <stp>2021/7/16</stp>
        <tr r="BA218" s="8"/>
      </tp>
      <tp>
        <v>-1.9882027200000001</v>
        <stp/>
        <stp>EM_S_VAL_PE_TTM</stp>
        <stp>2</stp>
        <stp>600293.SH</stp>
        <stp>2021/6/16</stp>
        <tr r="BA196" s="8"/>
      </tp>
      <tp>
        <v>-4.3061749699999998</v>
        <stp/>
        <stp>EM_S_VAL_PE_TTM</stp>
        <stp>2</stp>
        <stp>600293.SH</stp>
        <stp>2021/4/16</stp>
        <tr r="BA157" s="8"/>
      </tp>
      <tp>
        <v>-2.8596552100000001</v>
        <stp/>
        <stp>EM_S_VAL_PE_TTM</stp>
        <stp>2</stp>
        <stp>600293.SH</stp>
        <stp>2021/8/19</stp>
        <tr r="BA242" s="8"/>
      </tp>
      <tp>
        <v>-4.1252432499999996</v>
        <stp/>
        <stp>EM_S_VAL_PE_TTM</stp>
        <stp>2</stp>
        <stp>600293.SH</stp>
        <stp>2021/3/19</stp>
        <tr r="BA138" s="8"/>
      </tp>
      <tp>
        <v>-4.1071500800000003</v>
        <stp/>
        <stp>EM_S_VAL_PE_TTM</stp>
        <stp>2</stp>
        <stp>600293.SH</stp>
        <stp>2021/2/19</stp>
        <tr r="BA118" s="8"/>
      </tp>
      <tp>
        <v>15.88192516</v>
        <stp/>
        <stp>EM_S_VAL_PE_TTM</stp>
        <stp>2</stp>
        <stp>601992.SH</stp>
        <stp>2020/9/18</stp>
        <tr r="AD20" s="8"/>
      </tp>
      <tp>
        <v>-4.7404111100000001</v>
        <stp/>
        <stp>EM_S_VAL_PE_TTM</stp>
        <stp>2</stp>
        <stp>600293.SH</stp>
        <stp>2021/1/19</stp>
        <tr r="BA100" s="8"/>
      </tp>
      <tp>
        <v>-3.0339457099999998</v>
        <stp/>
        <stp>EM_S_VAL_PE_TTM</stp>
        <stp>2</stp>
        <stp>600293.SH</stp>
        <stp>2021/7/19</stp>
        <tr r="BA219" s="8"/>
      </tp>
      <tp>
        <v>-1.87200905</v>
        <stp/>
        <stp>EM_S_VAL_PE_TTM</stp>
        <stp>2</stp>
        <stp>600293.SH</stp>
        <stp>2021/5/19</stp>
        <tr r="BA177" s="8"/>
      </tp>
      <tp>
        <v>-4.2880817999999996</v>
        <stp/>
        <stp>EM_S_VAL_PE_TTM</stp>
        <stp>2</stp>
        <stp>600293.SH</stp>
        <stp>2021/4/19</stp>
        <tr r="BA158" s="8"/>
      </tp>
      <tp>
        <v>-2.8080135799999999</v>
        <stp/>
        <stp>EM_S_VAL_PE_TTM</stp>
        <stp>2</stp>
        <stp>600293.SH</stp>
        <stp>2021/8/18</stp>
        <tr r="BA241" s="8"/>
      </tp>
      <tp>
        <v>-4.08905691</v>
        <stp/>
        <stp>EM_S_VAL_PE_TTM</stp>
        <stp>2</stp>
        <stp>600293.SH</stp>
        <stp>2021/3/18</stp>
        <tr r="BA137" s="8"/>
      </tp>
      <tp>
        <v>-4.0528705599999997</v>
        <stp/>
        <stp>EM_S_VAL_PE_TTM</stp>
        <stp>2</stp>
        <stp>600293.SH</stp>
        <stp>2021/2/18</stp>
        <tr r="BA117" s="8"/>
      </tp>
      <tp>
        <v>-4.7765974499999997</v>
        <stp/>
        <stp>EM_S_VAL_PE_TTM</stp>
        <stp>2</stp>
        <stp>600293.SH</stp>
        <stp>2021/1/18</stp>
        <tr r="BA99" s="8"/>
      </tp>
      <tp>
        <v>-2.0269339400000002</v>
        <stp/>
        <stp>EM_S_VAL_PE_TTM</stp>
        <stp>2</stp>
        <stp>600293.SH</stp>
        <stp>2021/6/18</stp>
        <tr r="BA198" s="8"/>
      </tp>
      <tp>
        <v>-1.8913746600000001</v>
        <stp/>
        <stp>EM_S_VAL_PE_TTM</stp>
        <stp>2</stp>
        <stp>600293.SH</stp>
        <stp>2021/5/18</stp>
        <tr r="BA176" s="8"/>
      </tp>
      <tp>
        <v>-4.6738310600000004</v>
        <stp/>
        <stp>EM_S_VAL_PE_TTM</stp>
        <stp>2</stp>
        <stp>600293.SH</stp>
        <stp>2020/9/11</stp>
        <tr r="BA15" s="8"/>
      </tp>
      <tp>
        <v>10.7826839</v>
        <stp/>
        <stp>EM_S_VAL_PE_TTM</stp>
        <stp>2</stp>
        <stp>601992.SH</stp>
        <stp>2021/2/10</stp>
        <tr r="AD116" s="8"/>
      </tp>
      <tp>
        <v>11.1791061</v>
        <stp/>
        <stp>EM_S_VAL_PE_TTM</stp>
        <stp>2</stp>
        <stp>601992.SH</stp>
        <stp>2021/3/10</stp>
        <tr r="AD131" s="8"/>
      </tp>
      <tp>
        <v>10.393361499999999</v>
        <stp/>
        <stp>EM_S_VAL_PE_TTM</stp>
        <stp>2</stp>
        <stp>601992.SH</stp>
        <stp>2021/5/10</stp>
        <tr r="AD170" s="8"/>
      </tp>
      <tp>
        <v>9.9922142100000002</v>
        <stp/>
        <stp>EM_S_VAL_PE_TTM</stp>
        <stp>2</stp>
        <stp>601992.SH</stp>
        <stp>2021/6/10</stp>
        <tr r="AD193" s="8"/>
      </tp>
      <tp>
        <v>9.5910669300000002</v>
        <stp/>
        <stp>EM_S_VAL_PE_TTM</stp>
        <stp>2</stp>
        <stp>601992.SH</stp>
        <stp>2021/8/10</stp>
        <tr r="AD235" s="8"/>
      </tp>
      <tp>
        <v>11.65481275</v>
        <stp/>
        <stp>EM_S_VAL_PE_TTM</stp>
        <stp>2</stp>
        <stp>601992.SH</stp>
        <stp>2021/1/11</stp>
        <tr r="AD94" s="8"/>
      </tp>
      <tp>
        <v>-4.7423121100000003</v>
        <stp/>
        <stp>EM_S_VAL_PE_TTM</stp>
        <stp>2</stp>
        <stp>600293.SH</stp>
        <stp>2020/9/10</stp>
        <tr r="BA14" s="8"/>
      </tp>
      <tp>
        <v>11.61517053</v>
        <stp/>
        <stp>EM_S_VAL_PE_TTM</stp>
        <stp>2</stp>
        <stp>601992.SH</stp>
        <stp>2021/3/11</stp>
        <tr r="AD132" s="8"/>
      </tp>
      <tp>
        <v>10.393361499999999</v>
        <stp/>
        <stp>EM_S_VAL_PE_TTM</stp>
        <stp>2</stp>
        <stp>601992.SH</stp>
        <stp>2021/5/11</stp>
        <tr r="AD171" s="8"/>
      </tp>
      <tp>
        <v>10.02868215</v>
        <stp/>
        <stp>EM_S_VAL_PE_TTM</stp>
        <stp>2</stp>
        <stp>601992.SH</stp>
        <stp>2021/6/11</stp>
        <tr r="AD194" s="8"/>
      </tp>
      <tp>
        <v>9.5545989900000006</v>
        <stp/>
        <stp>EM_S_VAL_PE_TTM</stp>
        <stp>2</stp>
        <stp>601992.SH</stp>
        <stp>2021/8/11</stp>
        <tr r="AD236" s="8"/>
      </tp>
      <tp>
        <v>11.65481275</v>
        <stp/>
        <stp>EM_S_VAL_PE_TTM</stp>
        <stp>2</stp>
        <stp>601992.SH</stp>
        <stp>2021/1/12</stp>
        <tr r="AD95" s="8"/>
      </tp>
      <tp>
        <v>11.694454970000001</v>
        <stp/>
        <stp>EM_S_VAL_PE_TTM</stp>
        <stp>2</stp>
        <stp>601992.SH</stp>
        <stp>2021/3/12</stp>
        <tr r="AD133" s="8"/>
      </tp>
      <tp>
        <v>10.85134566</v>
        <stp/>
        <stp>EM_S_VAL_PE_TTM</stp>
        <stp>2</stp>
        <stp>601992.SH</stp>
        <stp>2021/4/12</stp>
        <tr r="AD153" s="8"/>
      </tp>
      <tp>
        <v>10.393361499999999</v>
        <stp/>
        <stp>EM_S_VAL_PE_TTM</stp>
        <stp>2</stp>
        <stp>601992.SH</stp>
        <stp>2021/5/12</stp>
        <tr r="AD172" s="8"/>
      </tp>
      <tp>
        <v>9.4087272500000001</v>
        <stp/>
        <stp>EM_S_VAL_PE_TTM</stp>
        <stp>2</stp>
        <stp>601992.SH</stp>
        <stp>2021/7/12</stp>
        <tr r="AD214" s="8"/>
      </tp>
      <tp>
        <v>9.5545989900000006</v>
        <stp/>
        <stp>EM_S_VAL_PE_TTM</stp>
        <stp>2</stp>
        <stp>601992.SH</stp>
        <stp>2021/8/12</stp>
        <tr r="AD237" s="8"/>
      </tp>
      <tp>
        <v>11.694454970000001</v>
        <stp/>
        <stp>EM_S_VAL_PE_TTM</stp>
        <stp>2</stp>
        <stp>601992.SH</stp>
        <stp>2021/1/13</stp>
        <tr r="AD96" s="8"/>
      </tp>
      <tp>
        <v>10.663606120000001</v>
        <stp/>
        <stp>EM_S_VAL_PE_TTM</stp>
        <stp>2</stp>
        <stp>601992.SH</stp>
        <stp>2021/4/13</stp>
        <tr r="AD154" s="8"/>
      </tp>
      <tp>
        <v>10.320425630000001</v>
        <stp/>
        <stp>EM_S_VAL_PE_TTM</stp>
        <stp>2</stp>
        <stp>601992.SH</stp>
        <stp>2021/5/13</stp>
        <tr r="AD173" s="8"/>
      </tp>
      <tp>
        <v>9.3722593199999995</v>
        <stp/>
        <stp>EM_S_VAL_PE_TTM</stp>
        <stp>2</stp>
        <stp>601992.SH</stp>
        <stp>2021/7/13</stp>
        <tr r="AD215" s="8"/>
      </tp>
      <tp>
        <v>9.51813106</v>
        <stp/>
        <stp>EM_S_VAL_PE_TTM</stp>
        <stp>2</stp>
        <stp>601992.SH</stp>
        <stp>2021/8/13</stp>
        <tr r="AD238" s="8"/>
      </tp>
      <tp>
        <v>11.73409719</v>
        <stp/>
        <stp>EM_S_VAL_PE_TTM</stp>
        <stp>2</stp>
        <stp>601992.SH</stp>
        <stp>2021/1/14</stp>
        <tr r="AD97" s="8"/>
      </tp>
      <tp>
        <v>-4.6567107999999999</v>
        <stp/>
        <stp>EM_S_VAL_PE_TTM</stp>
        <stp>2</stp>
        <stp>600293.SH</stp>
        <stp>2020/9/15</stp>
        <tr r="BA17" s="8"/>
      </tp>
      <tp>
        <v>10.663606120000001</v>
        <stp/>
        <stp>EM_S_VAL_PE_TTM</stp>
        <stp>2</stp>
        <stp>601992.SH</stp>
        <stp>2021/4/14</stp>
        <tr r="AD155" s="8"/>
      </tp>
      <tp>
        <v>10.393361499999999</v>
        <stp/>
        <stp>EM_S_VAL_PE_TTM</stp>
        <stp>2</stp>
        <stp>601992.SH</stp>
        <stp>2021/5/14</stp>
        <tr r="AD174" s="8"/>
      </tp>
      <tp>
        <v>9.4087272500000001</v>
        <stp/>
        <stp>EM_S_VAL_PE_TTM</stp>
        <stp>2</stp>
        <stp>601992.SH</stp>
        <stp>2021/7/14</stp>
        <tr r="AD216" s="8"/>
      </tp>
      <tp>
        <v>11.73409719</v>
        <stp/>
        <stp>EM_S_VAL_PE_TTM</stp>
        <stp>2</stp>
        <stp>601992.SH</stp>
        <stp>2021/1/15</stp>
        <tr r="AD98" s="8"/>
      </tp>
      <tp>
        <v>-4.7251918499999999</v>
        <stp/>
        <stp>EM_S_VAL_PE_TTM</stp>
        <stp>2</stp>
        <stp>600293.SH</stp>
        <stp>2020/9/14</stp>
        <tr r="BA16" s="8"/>
      </tp>
      <tp>
        <v>11.81338163</v>
        <stp/>
        <stp>EM_S_VAL_PE_TTM</stp>
        <stp>2</stp>
        <stp>601992.SH</stp>
        <stp>2021/3/15</stp>
        <tr r="AD134" s="8"/>
      </tp>
      <tp>
        <v>10.663606120000001</v>
        <stp/>
        <stp>EM_S_VAL_PE_TTM</stp>
        <stp>2</stp>
        <stp>601992.SH</stp>
        <stp>2021/4/15</stp>
        <tr r="AD156" s="8"/>
      </tp>
      <tp>
        <v>9.9922142100000002</v>
        <stp/>
        <stp>EM_S_VAL_PE_TTM</stp>
        <stp>2</stp>
        <stp>601992.SH</stp>
        <stp>2021/6/15</stp>
        <tr r="AD195" s="8"/>
      </tp>
      <tp>
        <v>9.3357913799999999</v>
        <stp/>
        <stp>EM_S_VAL_PE_TTM</stp>
        <stp>2</stp>
        <stp>601992.SH</stp>
        <stp>2021/7/15</stp>
        <tr r="AD217" s="8"/>
      </tp>
      <tp>
        <v>-4.4855081999999999</v>
        <stp/>
        <stp>EM_S_VAL_PE_TTM</stp>
        <stp>2</stp>
        <stp>600293.SH</stp>
        <stp>2020/9/17</stp>
        <tr r="BA19" s="8"/>
      </tp>
      <tp>
        <v>11.81338163</v>
        <stp/>
        <stp>EM_S_VAL_PE_TTM</stp>
        <stp>2</stp>
        <stp>601992.SH</stp>
        <stp>2021/3/16</stp>
        <tr r="AD135" s="8"/>
      </tp>
      <tp>
        <v>10.85134566</v>
        <stp/>
        <stp>EM_S_VAL_PE_TTM</stp>
        <stp>2</stp>
        <stp>601992.SH</stp>
        <stp>2021/4/16</stp>
        <tr r="AD157" s="8"/>
      </tp>
      <tp>
        <v>10.02868215</v>
        <stp/>
        <stp>EM_S_VAL_PE_TTM</stp>
        <stp>2</stp>
        <stp>601992.SH</stp>
        <stp>2021/6/16</stp>
        <tr r="AD196" s="8"/>
      </tp>
      <tp>
        <v>9.3357913799999999</v>
        <stp/>
        <stp>EM_S_VAL_PE_TTM</stp>
        <stp>2</stp>
        <stp>601992.SH</stp>
        <stp>2021/7/16</stp>
        <tr r="AD218" s="8"/>
      </tp>
      <tp>
        <v>9.6275348600000008</v>
        <stp/>
        <stp>EM_S_VAL_PE_TTM</stp>
        <stp>2</stp>
        <stp>601992.SH</stp>
        <stp>2021/8/16</stp>
        <tr r="AD239" s="8"/>
      </tp>
      <tp>
        <v>-4.5711095000000004</v>
        <stp/>
        <stp>EM_S_VAL_PE_TTM</stp>
        <stp>2</stp>
        <stp>600293.SH</stp>
        <stp>2020/9/16</stp>
        <tr r="BA18" s="8"/>
      </tp>
      <tp>
        <v>11.65481275</v>
        <stp/>
        <stp>EM_S_VAL_PE_TTM</stp>
        <stp>2</stp>
        <stp>601992.SH</stp>
        <stp>2021/3/17</stp>
        <tr r="AD136" s="8"/>
      </tp>
      <tp>
        <v>10.320425630000001</v>
        <stp/>
        <stp>EM_S_VAL_PE_TTM</stp>
        <stp>2</stp>
        <stp>601992.SH</stp>
        <stp>2021/5/17</stp>
        <tr r="AD175" s="8"/>
      </tp>
      <tp>
        <v>9.9557462799999996</v>
        <stp/>
        <stp>EM_S_VAL_PE_TTM</stp>
        <stp>2</stp>
        <stp>601992.SH</stp>
        <stp>2021/6/17</stp>
        <tr r="AD197" s="8"/>
      </tp>
      <tp>
        <v>9.4816631200000003</v>
        <stp/>
        <stp>EM_S_VAL_PE_TTM</stp>
        <stp>2</stp>
        <stp>601992.SH</stp>
        <stp>2021/8/17</stp>
        <tr r="AD240" s="8"/>
      </tp>
      <tp>
        <v>11.65481275</v>
        <stp/>
        <stp>EM_S_VAL_PE_TTM</stp>
        <stp>2</stp>
        <stp>601992.SH</stp>
        <stp>2021/1/18</stp>
        <tr r="AD99" s="8"/>
      </tp>
      <tp>
        <v>10.861968340000001</v>
        <stp/>
        <stp>EM_S_VAL_PE_TTM</stp>
        <stp>2</stp>
        <stp>601992.SH</stp>
        <stp>2021/2/18</stp>
        <tr r="AD117" s="8"/>
      </tp>
      <tp>
        <v>11.61517053</v>
        <stp/>
        <stp>EM_S_VAL_PE_TTM</stp>
        <stp>2</stp>
        <stp>601992.SH</stp>
        <stp>2021/3/18</stp>
        <tr r="AD137" s="8"/>
      </tp>
      <tp>
        <v>10.320425630000001</v>
        <stp/>
        <stp>EM_S_VAL_PE_TTM</stp>
        <stp>2</stp>
        <stp>601992.SH</stp>
        <stp>2021/5/18</stp>
        <tr r="AD176" s="8"/>
      </tp>
      <tp>
        <v>9.91927834</v>
        <stp/>
        <stp>EM_S_VAL_PE_TTM</stp>
        <stp>2</stp>
        <stp>601992.SH</stp>
        <stp>2021/6/18</stp>
        <tr r="AD198" s="8"/>
      </tp>
      <tp>
        <v>9.6275348600000008</v>
        <stp/>
        <stp>EM_S_VAL_PE_TTM</stp>
        <stp>2</stp>
        <stp>601992.SH</stp>
        <stp>2021/8/18</stp>
        <tr r="AD241" s="8"/>
      </tp>
      <tp>
        <v>11.85302385</v>
        <stp/>
        <stp>EM_S_VAL_PE_TTM</stp>
        <stp>2</stp>
        <stp>601992.SH</stp>
        <stp>2021/1/19</stp>
        <tr r="AD100" s="8"/>
      </tp>
      <tp>
        <v>-4.5368689800000004</v>
        <stp/>
        <stp>EM_S_VAL_PE_TTM</stp>
        <stp>2</stp>
        <stp>600293.SH</stp>
        <stp>2020/9/18</stp>
        <tr r="BA20" s="8"/>
      </tp>
      <tp>
        <v>11.1791061</v>
        <stp/>
        <stp>EM_S_VAL_PE_TTM</stp>
        <stp>2</stp>
        <stp>601992.SH</stp>
        <stp>2021/2/19</stp>
        <tr r="AD118" s="8"/>
      </tp>
      <tp>
        <v>11.575528309999999</v>
        <stp/>
        <stp>EM_S_VAL_PE_TTM</stp>
        <stp>2</stp>
        <stp>601992.SH</stp>
        <stp>2021/3/19</stp>
        <tr r="AD138" s="8"/>
      </tp>
      <tp>
        <v>10.813797750000001</v>
        <stp/>
        <stp>EM_S_VAL_PE_TTM</stp>
        <stp>2</stp>
        <stp>601992.SH</stp>
        <stp>2021/4/19</stp>
        <tr r="AD158" s="8"/>
      </tp>
      <tp>
        <v>10.320425630000001</v>
        <stp/>
        <stp>EM_S_VAL_PE_TTM</stp>
        <stp>2</stp>
        <stp>601992.SH</stp>
        <stp>2021/5/19</stp>
        <tr r="AD177" s="8"/>
      </tp>
      <tp>
        <v>9.2993234499999993</v>
        <stp/>
        <stp>EM_S_VAL_PE_TTM</stp>
        <stp>2</stp>
        <stp>601992.SH</stp>
        <stp>2021/7/19</stp>
        <tr r="AD219" s="8"/>
      </tp>
      <tp>
        <v>9.7004707299999993</v>
        <stp/>
        <stp>EM_S_VAL_PE_TTM</stp>
        <stp>2</stp>
        <stp>601992.SH</stp>
        <stp>2021/8/19</stp>
        <tr r="AD242" s="8"/>
      </tp>
      <tp>
        <v>11.694454970000001</v>
        <stp/>
        <stp>EM_S_VAL_PE_TTM</stp>
        <stp>2</stp>
        <stp>601992.SH</stp>
        <stp>2021/1/20</stp>
        <tr r="AD101" s="8"/>
      </tp>
      <tp>
        <v>-4.4855081999999999</v>
        <stp/>
        <stp>EM_S_VAL_PE_TTM</stp>
        <stp>2</stp>
        <stp>600293.SH</stp>
        <stp>2020/9/21</stp>
        <tr r="BA21" s="8"/>
      </tp>
      <tp>
        <v>10.73870194</v>
        <stp/>
        <stp>EM_S_VAL_PE_TTM</stp>
        <stp>2</stp>
        <stp>601992.SH</stp>
        <stp>2021/4/20</stp>
        <tr r="AD159" s="8"/>
      </tp>
      <tp>
        <v>10.138085950000001</v>
        <stp/>
        <stp>EM_S_VAL_PE_TTM</stp>
        <stp>2</stp>
        <stp>601992.SH</stp>
        <stp>2021/5/20</stp>
        <tr r="AD178" s="8"/>
      </tp>
      <tp>
        <v>9.2263875800000008</v>
        <stp/>
        <stp>EM_S_VAL_PE_TTM</stp>
        <stp>2</stp>
        <stp>601992.SH</stp>
        <stp>2021/7/20</stp>
        <tr r="AD220" s="8"/>
      </tp>
      <tp>
        <v>-3.9081251899999998</v>
        <stp/>
        <stp>EM_S_VAL_PE_TTM</stp>
        <stp>2</stp>
        <stp>600293.SH</stp>
        <stp>2021/3/31</stp>
        <tr r="BA146" s="8"/>
      </tp>
      <tp>
        <v>9.8463424699999997</v>
        <stp/>
        <stp>EM_S_VAL_PE_TTM</stp>
        <stp>2</stp>
        <stp>601992.SH</stp>
        <stp>2021/8/20</stp>
        <tr r="AD243" s="8"/>
      </tp>
      <tp>
        <v>15.095204409999999</v>
        <stp/>
        <stp>EM_S_VAL_PE_TTM</stp>
        <stp>2</stp>
        <stp>601992.SH</stp>
        <stp>2020/9/30</stp>
        <tr r="AD28" s="8"/>
      </tp>
      <tp>
        <v>-2.1560380100000001</v>
        <stp/>
        <stp>EM_S_VAL_PE_TTM</stp>
        <stp>2</stp>
        <stp>600293.SH</stp>
        <stp>2021/5/31</stp>
        <tr r="BA185" s="8"/>
      </tp>
      <tp>
        <v>11.65481275</v>
        <stp/>
        <stp>EM_S_VAL_PE_TTM</stp>
        <stp>2</stp>
        <stp>601992.SH</stp>
        <stp>2021/1/21</stp>
        <tr r="AD102" s="8"/>
      </tp>
      <tp>
        <v>10.663606120000001</v>
        <stp/>
        <stp>EM_S_VAL_PE_TTM</stp>
        <stp>2</stp>
        <stp>601992.SH</stp>
        <stp>2021/4/21</stp>
        <tr r="AD160" s="8"/>
      </tp>
      <tp>
        <v>10.10161802</v>
        <stp/>
        <stp>EM_S_VAL_PE_TTM</stp>
        <stp>2</stp>
        <stp>601992.SH</stp>
        <stp>2021/5/21</stp>
        <tr r="AD179" s="8"/>
      </tp>
      <tp>
        <v>9.8463424699999997</v>
        <stp/>
        <stp>EM_S_VAL_PE_TTM</stp>
        <stp>2</stp>
        <stp>601992.SH</stp>
        <stp>2021/6/21</stp>
        <tr r="AD199" s="8"/>
      </tp>
      <tp>
        <v>9.4451951899999997</v>
        <stp/>
        <stp>EM_S_VAL_PE_TTM</stp>
        <stp>2</stp>
        <stp>601992.SH</stp>
        <stp>2021/7/21</stp>
        <tr r="AD221" s="8"/>
      </tp>
      <tp>
        <v>-3.8176593300000001</v>
        <stp/>
        <stp>EM_S_VAL_PE_TTM</stp>
        <stp>2</stp>
        <stp>600293.SH</stp>
        <stp>2021/3/30</stp>
        <tr r="BA145" s="8"/>
      </tp>
      <tp>
        <v>16.226115490000002</v>
        <stp/>
        <stp>EM_S_VAL_PE_TTM</stp>
        <stp>2</stp>
        <stp>601992.SH</stp>
        <stp>2020/8/31</stp>
        <tr r="AD6" s="8"/>
      </tp>
      <tp>
        <v>-2.9564832600000002</v>
        <stp/>
        <stp>EM_S_VAL_PE_TTM</stp>
        <stp>2</stp>
        <stp>600293.SH</stp>
        <stp>2021/7/30</stp>
        <tr r="BA228" s="8"/>
      </tp>
      <tp>
        <v>-1.8913746600000001</v>
        <stp/>
        <stp>EM_S_VAL_PE_TTM</stp>
        <stp>2</stp>
        <stp>600293.SH</stp>
        <stp>2021/6/30</stp>
        <tr r="BA206" s="8"/>
      </tp>
      <tp>
        <v>-1.6331665200000001</v>
        <stp/>
        <stp>EM_S_VAL_PE_TTM</stp>
        <stp>2</stp>
        <stp>600293.SH</stp>
        <stp>2021/4/30</stp>
        <tr r="BA167" s="8"/>
      </tp>
      <tp>
        <v>11.41695943</v>
        <stp/>
        <stp>EM_S_VAL_PE_TTM</stp>
        <stp>2</stp>
        <stp>601992.SH</stp>
        <stp>2021/1/22</stp>
        <tr r="AD103" s="8"/>
      </tp>
      <tp>
        <v>-4.41702716</v>
        <stp/>
        <stp>EM_S_VAL_PE_TTM</stp>
        <stp>2</stp>
        <stp>600293.SH</stp>
        <stp>2020/9/23</stp>
        <tr r="BA23" s="8"/>
      </tp>
      <tp>
        <v>11.33767499</v>
        <stp/>
        <stp>EM_S_VAL_PE_TTM</stp>
        <stp>2</stp>
        <stp>601992.SH</stp>
        <stp>2021/2/22</stp>
        <tr r="AD119" s="8"/>
      </tp>
      <tp>
        <v>11.694454970000001</v>
        <stp/>
        <stp>EM_S_VAL_PE_TTM</stp>
        <stp>2</stp>
        <stp>601992.SH</stp>
        <stp>2021/3/22</stp>
        <tr r="AD139" s="8"/>
      </tp>
      <tp>
        <v>10.62605821</v>
        <stp/>
        <stp>EM_S_VAL_PE_TTM</stp>
        <stp>2</stp>
        <stp>601992.SH</stp>
        <stp>2021/4/22</stp>
        <tr r="AD161" s="8"/>
      </tp>
      <tp>
        <v>9.8828104099999994</v>
        <stp/>
        <stp>EM_S_VAL_PE_TTM</stp>
        <stp>2</stp>
        <stp>601992.SH</stp>
        <stp>2021/6/22</stp>
        <tr r="AD200" s="8"/>
      </tp>
      <tp>
        <v>9.5910669300000002</v>
        <stp/>
        <stp>EM_S_VAL_PE_TTM</stp>
        <stp>2</stp>
        <stp>601992.SH</stp>
        <stp>2021/7/22</stp>
        <tr r="AD222" s="8"/>
      </tp>
      <tp>
        <v>-4.38278664</v>
        <stp/>
        <stp>EM_S_VAL_PE_TTM</stp>
        <stp>2</stp>
        <stp>600293.SH</stp>
        <stp>2020/9/22</stp>
        <tr r="BA22" s="8"/>
      </tp>
      <tp>
        <v>11.377317209999999</v>
        <stp/>
        <stp>EM_S_VAL_PE_TTM</stp>
        <stp>2</stp>
        <stp>601992.SH</stp>
        <stp>2021/2/23</stp>
        <tr r="AD120" s="8"/>
      </tp>
      <tp>
        <v>11.694454970000001</v>
        <stp/>
        <stp>EM_S_VAL_PE_TTM</stp>
        <stp>2</stp>
        <stp>601992.SH</stp>
        <stp>2021/3/23</stp>
        <tr r="AD140" s="8"/>
      </tp>
      <tp>
        <v>10.475866570000001</v>
        <stp/>
        <stp>EM_S_VAL_PE_TTM</stp>
        <stp>2</stp>
        <stp>601992.SH</stp>
        <stp>2021/4/23</stp>
        <tr r="AD162" s="8"/>
      </tp>
      <tp>
        <v>9.8828104099999994</v>
        <stp/>
        <stp>EM_S_VAL_PE_TTM</stp>
        <stp>2</stp>
        <stp>601992.SH</stp>
        <stp>2021/6/23</stp>
        <tr r="AD201" s="8"/>
      </tp>
      <tp>
        <v>9.5545989900000006</v>
        <stp/>
        <stp>EM_S_VAL_PE_TTM</stp>
        <stp>2</stp>
        <stp>601992.SH</stp>
        <stp>2021/7/23</stp>
        <tr r="AD223" s="8"/>
      </tp>
      <tp>
        <v>9.8098745399999991</v>
        <stp/>
        <stp>EM_S_VAL_PE_TTM</stp>
        <stp>2</stp>
        <stp>601992.SH</stp>
        <stp>2021/8/23</stp>
        <tr r="AD244" s="8"/>
      </tp>
      <tp>
        <v>-4.1944637800000004</v>
        <stp/>
        <stp>EM_S_VAL_PE_TTM</stp>
        <stp>2</stp>
        <stp>600293.SH</stp>
        <stp>2020/9/25</stp>
        <tr r="BA25" s="8"/>
      </tp>
      <tp>
        <v>11.33767499</v>
        <stp/>
        <stp>EM_S_VAL_PE_TTM</stp>
        <stp>2</stp>
        <stp>601992.SH</stp>
        <stp>2021/2/24</stp>
        <tr r="AD121" s="8"/>
      </tp>
      <tp>
        <v>11.496243870000001</v>
        <stp/>
        <stp>EM_S_VAL_PE_TTM</stp>
        <stp>2</stp>
        <stp>601992.SH</stp>
        <stp>2021/3/24</stp>
        <tr r="AD141" s="8"/>
      </tp>
      <tp>
        <v>10.17455389</v>
        <stp/>
        <stp>EM_S_VAL_PE_TTM</stp>
        <stp>2</stp>
        <stp>601992.SH</stp>
        <stp>2021/5/24</stp>
        <tr r="AD180" s="8"/>
      </tp>
      <tp>
        <v>9.8098745399999991</v>
        <stp/>
        <stp>EM_S_VAL_PE_TTM</stp>
        <stp>2</stp>
        <stp>601992.SH</stp>
        <stp>2021/6/24</stp>
        <tr r="AD202" s="8"/>
      </tp>
      <tp>
        <v>9.8463424699999997</v>
        <stp/>
        <stp>EM_S_VAL_PE_TTM</stp>
        <stp>2</stp>
        <stp>601992.SH</stp>
        <stp>2021/8/24</stp>
        <tr r="AD245" s="8"/>
      </tp>
      <tp>
        <v>11.139463879999999</v>
        <stp/>
        <stp>EM_S_VAL_PE_TTM</stp>
        <stp>2</stp>
        <stp>601992.SH</stp>
        <stp>2021/1/25</stp>
        <tr r="AD104" s="8"/>
      </tp>
      <tp>
        <v>-4.24582456</v>
        <stp/>
        <stp>EM_S_VAL_PE_TTM</stp>
        <stp>2</stp>
        <stp>600293.SH</stp>
        <stp>2020/9/24</stp>
        <tr r="BA24" s="8"/>
      </tp>
      <tp>
        <v>11.45660165</v>
        <stp/>
        <stp>EM_S_VAL_PE_TTM</stp>
        <stp>2</stp>
        <stp>601992.SH</stp>
        <stp>2021/2/25</stp>
        <tr r="AD122" s="8"/>
      </tp>
      <tp>
        <v>11.575528309999999</v>
        <stp/>
        <stp>EM_S_VAL_PE_TTM</stp>
        <stp>2</stp>
        <stp>601992.SH</stp>
        <stp>2021/3/25</stp>
        <tr r="AD142" s="8"/>
      </tp>
      <tp>
        <v>10.211021819999999</v>
        <stp/>
        <stp>EM_S_VAL_PE_TTM</stp>
        <stp>2</stp>
        <stp>601992.SH</stp>
        <stp>2021/5/25</stp>
        <tr r="AD181" s="8"/>
      </tp>
      <tp>
        <v>9.8828104099999994</v>
        <stp/>
        <stp>EM_S_VAL_PE_TTM</stp>
        <stp>2</stp>
        <stp>601992.SH</stp>
        <stp>2021/6/25</stp>
        <tr r="AD203" s="8"/>
      </tp>
      <tp>
        <v>8.8870612199999997</v>
        <stp/>
        <stp>EM_S_VAL_PE_TTM</stp>
        <stp>2</stp>
        <stp>601992.SH</stp>
        <stp>2021/8/25</stp>
        <tr r="AD246" s="8"/>
      </tp>
      <tp>
        <v>11.09982166</v>
        <stp/>
        <stp>EM_S_VAL_PE_TTM</stp>
        <stp>2</stp>
        <stp>601992.SH</stp>
        <stp>2021/1/26</stp>
        <tr r="AD105" s="8"/>
      </tp>
      <tp>
        <v>11.33767499</v>
        <stp/>
        <stp>EM_S_VAL_PE_TTM</stp>
        <stp>2</stp>
        <stp>601992.SH</stp>
        <stp>2021/2/26</stp>
        <tr r="AD123" s="8"/>
      </tp>
      <tp>
        <v>11.001537300000001</v>
        <stp/>
        <stp>EM_S_VAL_PE_TTM</stp>
        <stp>2</stp>
        <stp>601992.SH</stp>
        <stp>2021/3/26</stp>
        <tr r="AD143" s="8"/>
      </tp>
      <tp>
        <v>10.475866570000001</v>
        <stp/>
        <stp>EM_S_VAL_PE_TTM</stp>
        <stp>2</stp>
        <stp>601992.SH</stp>
        <stp>2021/4/26</stp>
        <tr r="AD163" s="8"/>
      </tp>
      <tp>
        <v>10.211021819999999</v>
        <stp/>
        <stp>EM_S_VAL_PE_TTM</stp>
        <stp>2</stp>
        <stp>601992.SH</stp>
        <stp>2021/5/26</stp>
        <tr r="AD182" s="8"/>
      </tp>
      <tp>
        <v>9.3722593199999995</v>
        <stp/>
        <stp>EM_S_VAL_PE_TTM</stp>
        <stp>2</stp>
        <stp>601992.SH</stp>
        <stp>2021/7/26</stp>
        <tr r="AD224" s="8"/>
      </tp>
      <tp>
        <v>8.9531360299999996</v>
        <stp/>
        <stp>EM_S_VAL_PE_TTM</stp>
        <stp>2</stp>
        <stp>601992.SH</stp>
        <stp>2021/8/26</stp>
        <tr r="AD247" s="8"/>
        <tr r="AD249" s="8"/>
      </tp>
      <tp>
        <v>11.02053722</v>
        <stp/>
        <stp>EM_S_VAL_PE_TTM</stp>
        <stp>2</stp>
        <stp>601992.SH</stp>
        <stp>2021/1/27</stp>
        <tr r="AD106" s="8"/>
      </tp>
      <tp>
        <v>10.325674940000001</v>
        <stp/>
        <stp>EM_S_VAL_PE_TTM</stp>
        <stp>2</stp>
        <stp>601992.SH</stp>
        <stp>2021/4/27</stp>
        <tr r="AD164" s="8"/>
      </tp>
      <tp>
        <v>10.17455389</v>
        <stp/>
        <stp>EM_S_VAL_PE_TTM</stp>
        <stp>2</stp>
        <stp>601992.SH</stp>
        <stp>2021/5/27</stp>
        <tr r="AD183" s="8"/>
      </tp>
      <tp>
        <v>9.2993234499999993</v>
        <stp/>
        <stp>EM_S_VAL_PE_TTM</stp>
        <stp>2</stp>
        <stp>601992.SH</stp>
        <stp>2021/7/27</stp>
        <tr r="AD225" s="8"/>
      </tp>
      <tp>
        <v>8.9861734299999991</v>
        <stp/>
        <stp>EM_S_VAL_PE_TTM</stp>
        <stp>2</stp>
        <stp>601992.SH</stp>
        <stp>2021/8/27</stp>
        <tr r="AD250" s="8"/>
        <tr r="AD248" s="8"/>
      </tp>
      <tp>
        <v>10.82232612</v>
        <stp/>
        <stp>EM_S_VAL_PE_TTM</stp>
        <stp>2</stp>
        <stp>601992.SH</stp>
        <stp>2021/1/28</stp>
        <tr r="AD107" s="8"/>
      </tp>
      <tp>
        <v>-4.1259827299999996</v>
        <stp/>
        <stp>EM_S_VAL_PE_TTM</stp>
        <stp>2</stp>
        <stp>600293.SH</stp>
        <stp>2020/9/29</stp>
        <tr r="BA27" s="8"/>
      </tp>
      <tp>
        <v>10.40077076</v>
        <stp/>
        <stp>EM_S_VAL_PE_TTM</stp>
        <stp>2</stp>
        <stp>601992.SH</stp>
        <stp>2021/4/28</stp>
        <tr r="AD165" s="8"/>
      </tp>
      <tp>
        <v>10.10161802</v>
        <stp/>
        <stp>EM_S_VAL_PE_TTM</stp>
        <stp>2</stp>
        <stp>601992.SH</stp>
        <stp>2021/5/28</stp>
        <tr r="AD184" s="8"/>
      </tp>
      <tp>
        <v>9.8463424699999997</v>
        <stp/>
        <stp>EM_S_VAL_PE_TTM</stp>
        <stp>2</stp>
        <stp>601992.SH</stp>
        <stp>2021/6/28</stp>
        <tr r="AD204" s="8"/>
      </tp>
      <tp>
        <v>9.2993234499999993</v>
        <stp/>
        <stp>EM_S_VAL_PE_TTM</stp>
        <stp>2</stp>
        <stp>601992.SH</stp>
        <stp>2021/7/28</stp>
        <tr r="AD226" s="8"/>
      </tp>
      <tp>
        <v>10.7826839</v>
        <stp/>
        <stp>EM_S_VAL_PE_TTM</stp>
        <stp>2</stp>
        <stp>601992.SH</stp>
        <stp>2021/1/29</stp>
        <tr r="AD108" s="8"/>
      </tp>
      <tp>
        <v>-4.10886247</v>
        <stp/>
        <stp>EM_S_VAL_PE_TTM</stp>
        <stp>2</stp>
        <stp>600293.SH</stp>
        <stp>2020/9/28</stp>
        <tr r="BA26" s="8"/>
      </tp>
      <tp>
        <v>11.07663312</v>
        <stp/>
        <stp>EM_S_VAL_PE_TTM</stp>
        <stp>2</stp>
        <stp>601992.SH</stp>
        <stp>2021/3/29</stp>
        <tr r="AD144" s="8"/>
      </tp>
      <tp>
        <v>10.43831866</v>
        <stp/>
        <stp>EM_S_VAL_PE_TTM</stp>
        <stp>2</stp>
        <stp>601992.SH</stp>
        <stp>2021/4/29</stp>
        <tr r="AD166" s="8"/>
      </tp>
      <tp>
        <v>9.8463424699999997</v>
        <stp/>
        <stp>EM_S_VAL_PE_TTM</stp>
        <stp>2</stp>
        <stp>601992.SH</stp>
        <stp>2021/6/29</stp>
        <tr r="AD205" s="8"/>
      </tp>
      <tp>
        <v>9.2628555099999996</v>
        <stp/>
        <stp>EM_S_VAL_PE_TTM</stp>
        <stp>2</stp>
        <stp>601992.SH</stp>
        <stp>2021/7/29</stp>
        <tr r="AD227" s="8"/>
      </tp>
      <tp>
        <v>-4.8450336700000003</v>
        <stp/>
        <stp>EM_S_VAL_PE_TTM</stp>
        <stp>2</stp>
        <stp>600293.SH</stp>
        <stp>2020/8/31</stp>
        <tr r="BA6" s="8"/>
      </tp>
      <tp>
        <v>10.85134566</v>
        <stp/>
        <stp>EM_S_VAL_PE_TTM</stp>
        <stp>2</stp>
        <stp>601992.SH</stp>
        <stp>2021/3/30</stp>
        <tr r="AD145" s="8"/>
      </tp>
      <tp>
        <v>10.138085950000001</v>
        <stp/>
        <stp>EM_S_VAL_PE_TTM</stp>
        <stp>2</stp>
        <stp>601992.SH</stp>
        <stp>2021/4/30</stp>
        <tr r="AD167" s="8"/>
      </tp>
      <tp>
        <v>9.8098745399999991</v>
        <stp/>
        <stp>EM_S_VAL_PE_TTM</stp>
        <stp>2</stp>
        <stp>601992.SH</stp>
        <stp>2021/6/30</stp>
        <tr r="AD206" s="8"/>
      </tp>
      <tp>
        <v>9.2263875800000008</v>
        <stp/>
        <stp>EM_S_VAL_PE_TTM</stp>
        <stp>2</stp>
        <stp>601992.SH</stp>
        <stp>2021/7/30</stp>
        <tr r="AD228" s="8"/>
      </tp>
      <tp>
        <v>-4.8489701399999996</v>
        <stp/>
        <stp>EM_S_VAL_PE_TTM</stp>
        <stp>2</stp>
        <stp>600293.SH</stp>
        <stp>2021/1/21</stp>
        <tr r="BA102" s="8"/>
      </tp>
      <tp>
        <v>-2.9306624499999998</v>
        <stp/>
        <stp>EM_S_VAL_PE_TTM</stp>
        <stp>2</stp>
        <stp>600293.SH</stp>
        <stp>2021/7/21</stp>
        <tr r="BA221" s="8"/>
      </tp>
      <tp>
        <v>-1.9882027200000001</v>
        <stp/>
        <stp>EM_S_VAL_PE_TTM</stp>
        <stp>2</stp>
        <stp>600293.SH</stp>
        <stp>2021/6/21</stp>
        <tr r="BA199" s="8"/>
      </tp>
      <tp>
        <v>-2.0269339400000002</v>
        <stp/>
        <stp>EM_S_VAL_PE_TTM</stp>
        <stp>2</stp>
        <stp>600293.SH</stp>
        <stp>2021/5/21</stp>
        <tr r="BA179" s="8"/>
      </tp>
      <tp>
        <v>-4.2157091099999997</v>
        <stp/>
        <stp>EM_S_VAL_PE_TTM</stp>
        <stp>2</stp>
        <stp>600293.SH</stp>
        <stp>2021/4/21</stp>
        <tr r="BA160" s="8"/>
      </tp>
      <tp>
        <v>-4.0575016899999996</v>
        <stp/>
        <stp>EM_S_VAL_PE_TTM</stp>
        <stp>2</stp>
        <stp>600293.SH</stp>
        <stp>2020/9/30</stp>
        <tr r="BA28" s="8"/>
      </tp>
      <tp>
        <v>-2.87902082</v>
        <stp/>
        <stp>EM_S_VAL_PE_TTM</stp>
        <stp>2</stp>
        <stp>600293.SH</stp>
        <stp>2021/8/20</stp>
        <tr r="BA243" s="8"/>
      </tp>
      <tp>
        <v>11.07663312</v>
        <stp/>
        <stp>EM_S_VAL_PE_TTM</stp>
        <stp>2</stp>
        <stp>601992.SH</stp>
        <stp>2021/3/31</stp>
        <tr r="AD146" s="8"/>
      </tp>
      <tp>
        <v>10.06515008</v>
        <stp/>
        <stp>EM_S_VAL_PE_TTM</stp>
        <stp>2</stp>
        <stp>601992.SH</stp>
        <stp>2021/5/31</stp>
        <tr r="AD185" s="8"/>
      </tp>
      <tp>
        <v>15.73441502</v>
        <stp/>
        <stp>EM_S_VAL_PE_TTM</stp>
        <stp>2</stp>
        <stp>601992.SH</stp>
        <stp>2020/9/21</stp>
        <tr r="AD21" s="8"/>
      </tp>
      <tp>
        <v>-4.6861315899999996</v>
        <stp/>
        <stp>EM_S_VAL_PE_TTM</stp>
        <stp>2</stp>
        <stp>600293.SH</stp>
        <stp>2021/1/20</stp>
        <tr r="BA101" s="8"/>
      </tp>
      <tp>
        <v>-2.98230408</v>
        <stp/>
        <stp>EM_S_VAL_PE_TTM</stp>
        <stp>2</stp>
        <stp>600293.SH</stp>
        <stp>2021/7/20</stp>
        <tr r="BA220" s="8"/>
      </tp>
      <tp>
        <v>-1.8913746600000001</v>
        <stp/>
        <stp>EM_S_VAL_PE_TTM</stp>
        <stp>2</stp>
        <stp>600293.SH</stp>
        <stp>2021/5/20</stp>
        <tr r="BA178" s="8"/>
      </tp>
      <tp>
        <v>-4.2338022899999999</v>
        <stp/>
        <stp>EM_S_VAL_PE_TTM</stp>
        <stp>2</stp>
        <stp>600293.SH</stp>
        <stp>2021/4/20</stp>
        <tr r="BA159" s="8"/>
      </tp>
      <tp>
        <v>-2.78864797</v>
        <stp/>
        <stp>EM_S_VAL_PE_TTM</stp>
        <stp>2</stp>
        <stp>600293.SH</stp>
        <stp>2021/8/23</stp>
        <tr r="BA244" s="8"/>
      </tp>
      <tp>
        <v>-4.0528705599999997</v>
        <stp/>
        <stp>EM_S_VAL_PE_TTM</stp>
        <stp>2</stp>
        <stp>600293.SH</stp>
        <stp>2021/3/23</stp>
        <tr r="BA140" s="8"/>
      </tp>
      <tp>
        <v>-4.0709637399999998</v>
        <stp/>
        <stp>EM_S_VAL_PE_TTM</stp>
        <stp>2</stp>
        <stp>600293.SH</stp>
        <stp>2021/2/23</stp>
        <tr r="BA120" s="8"/>
      </tp>
      <tp>
        <v>15.586904880000001</v>
        <stp/>
        <stp>EM_S_VAL_PE_TTM</stp>
        <stp>2</stp>
        <stp>601992.SH</stp>
        <stp>2020/9/22</stp>
        <tr r="AD22" s="8"/>
      </tp>
      <tp>
        <v>-3.1049529499999999</v>
        <stp/>
        <stp>EM_S_VAL_PE_TTM</stp>
        <stp>2</stp>
        <stp>600293.SH</stp>
        <stp>2021/7/23</stp>
        <tr r="BA223" s="8"/>
      </tp>
      <tp>
        <v>-1.9688371099999999</v>
        <stp/>
        <stp>EM_S_VAL_PE_TTM</stp>
        <stp>2</stp>
        <stp>600293.SH</stp>
        <stp>2021/6/23</stp>
        <tr r="BA201" s="8"/>
      </tp>
      <tp>
        <v>-4.2157091099999997</v>
        <stp/>
        <stp>EM_S_VAL_PE_TTM</stp>
        <stp>2</stp>
        <stp>600293.SH</stp>
        <stp>2021/4/23</stp>
        <tr r="BA162" s="8"/>
      </tp>
      <tp>
        <v>-4.1614296</v>
        <stp/>
        <stp>EM_S_VAL_PE_TTM</stp>
        <stp>2</stp>
        <stp>600293.SH</stp>
        <stp>2021/3/22</stp>
        <tr r="BA139" s="8"/>
      </tp>
      <tp>
        <v>-4.2880817999999996</v>
        <stp/>
        <stp>EM_S_VAL_PE_TTM</stp>
        <stp>2</stp>
        <stp>600293.SH</stp>
        <stp>2021/2/22</stp>
        <tr r="BA119" s="8"/>
      </tp>
      <tp>
        <v>15.586904880000001</v>
        <stp/>
        <stp>EM_S_VAL_PE_TTM</stp>
        <stp>2</stp>
        <stp>601992.SH</stp>
        <stp>2020/9/23</stp>
        <tr r="AD23" s="8"/>
      </tp>
      <tp>
        <v>-4.88515648</v>
        <stp/>
        <stp>EM_S_VAL_PE_TTM</stp>
        <stp>2</stp>
        <stp>600293.SH</stp>
        <stp>2021/1/22</stp>
        <tr r="BA103" s="8"/>
      </tp>
      <tp>
        <v>-2.9371176499999998</v>
        <stp/>
        <stp>EM_S_VAL_PE_TTM</stp>
        <stp>2</stp>
        <stp>600293.SH</stp>
        <stp>2021/7/22</stp>
        <tr r="BA222" s="8"/>
      </tp>
      <tp>
        <v>-1.9559267</v>
        <stp/>
        <stp>EM_S_VAL_PE_TTM</stp>
        <stp>2</stp>
        <stp>600293.SH</stp>
        <stp>2021/6/22</stp>
        <tr r="BA200" s="8"/>
      </tp>
      <tp>
        <v>-4.2157091099999997</v>
        <stp/>
        <stp>EM_S_VAL_PE_TTM</stp>
        <stp>2</stp>
        <stp>600293.SH</stp>
        <stp>2021/4/22</stp>
        <tr r="BA161" s="8"/>
      </tp>
      <tp>
        <v>-2.7370063400000002</v>
        <stp/>
        <stp>EM_S_VAL_PE_TTM</stp>
        <stp>2</stp>
        <stp>600293.SH</stp>
        <stp>2021/8/25</stp>
        <tr r="BA246" s="8"/>
      </tp>
      <tp>
        <v>-3.92621836</v>
        <stp/>
        <stp>EM_S_VAL_PE_TTM</stp>
        <stp>2</stp>
        <stp>600293.SH</stp>
        <stp>2021/3/25</stp>
        <tr r="BA142" s="8"/>
      </tp>
      <tp>
        <v>-4.0528705599999997</v>
        <stp/>
        <stp>EM_S_VAL_PE_TTM</stp>
        <stp>2</stp>
        <stp>600293.SH</stp>
        <stp>2021/2/25</stp>
        <tr r="BA122" s="8"/>
      </tp>
      <tp>
        <v>15.242714550000001</v>
        <stp/>
        <stp>EM_S_VAL_PE_TTM</stp>
        <stp>2</stp>
        <stp>601992.SH</stp>
        <stp>2020/9/24</stp>
        <tr r="AD24" s="8"/>
      </tp>
      <tp>
        <v>-4.9394359999999997</v>
        <stp/>
        <stp>EM_S_VAL_PE_TTM</stp>
        <stp>2</stp>
        <stp>600293.SH</stp>
        <stp>2021/1/25</stp>
        <tr r="BA104" s="8"/>
      </tp>
      <tp>
        <v>-2.0204787400000002</v>
        <stp/>
        <stp>EM_S_VAL_PE_TTM</stp>
        <stp>2</stp>
        <stp>600293.SH</stp>
        <stp>2021/6/25</stp>
        <tr r="BA203" s="8"/>
      </tp>
      <tp>
        <v>-2.1431276100000001</v>
        <stp/>
        <stp>EM_S_VAL_PE_TTM</stp>
        <stp>2</stp>
        <stp>600293.SH</stp>
        <stp>2021/5/25</stp>
        <tr r="BA181" s="8"/>
      </tp>
      <tp>
        <v>-2.7434615400000002</v>
        <stp/>
        <stp>EM_S_VAL_PE_TTM</stp>
        <stp>2</stp>
        <stp>600293.SH</stp>
        <stp>2021/8/24</stp>
        <tr r="BA245" s="8"/>
      </tp>
      <tp>
        <v>-3.9804978800000002</v>
        <stp/>
        <stp>EM_S_VAL_PE_TTM</stp>
        <stp>2</stp>
        <stp>600293.SH</stp>
        <stp>2021/3/24</stp>
        <tr r="BA141" s="8"/>
      </tp>
      <tp>
        <v>-4.0709637399999998</v>
        <stp/>
        <stp>EM_S_VAL_PE_TTM</stp>
        <stp>2</stp>
        <stp>600293.SH</stp>
        <stp>2021/2/24</stp>
        <tr r="BA121" s="8"/>
      </tp>
      <tp>
        <v>15.1935445</v>
        <stp/>
        <stp>EM_S_VAL_PE_TTM</stp>
        <stp>2</stp>
        <stp>601992.SH</stp>
        <stp>2020/9/25</stp>
        <tr r="AD25" s="8"/>
      </tp>
      <tp>
        <v>-2.0462995500000001</v>
        <stp/>
        <stp>EM_S_VAL_PE_TTM</stp>
        <stp>2</stp>
        <stp>600293.SH</stp>
        <stp>2021/6/24</stp>
        <tr r="BA202" s="8"/>
      </tp>
      <tp>
        <v>-2.0979411799999999</v>
        <stp/>
        <stp>EM_S_VAL_PE_TTM</stp>
        <stp>2</stp>
        <stp>600293.SH</stp>
        <stp>2021/5/24</stp>
        <tr r="BA180" s="8"/>
      </tp>
      <tp>
        <v>-2.7240959299999998</v>
        <stp/>
        <stp>EM_S_VAL_PE_TTM</stp>
        <stp>2</stp>
        <stp>600293.SH</stp>
        <stp>2021/8/27</stp>
        <tr r="BA248" s="8"/>
        <tr r="BA250" s="8"/>
      </tp>
      <tp>
        <v>-4.5051998700000002</v>
        <stp/>
        <stp>EM_S_VAL_PE_TTM</stp>
        <stp>2</stp>
        <stp>600293.SH</stp>
        <stp>2021/1/27</stp>
        <tr r="BA106" s="8"/>
      </tp>
      <tp>
        <v>-2.8661104100000001</v>
        <stp/>
        <stp>EM_S_VAL_PE_TTM</stp>
        <stp>2</stp>
        <stp>600293.SH</stp>
        <stp>2021/7/27</stp>
        <tr r="BA225" s="8"/>
      </tp>
      <tp>
        <v>-2.1947692299999999</v>
        <stp/>
        <stp>EM_S_VAL_PE_TTM</stp>
        <stp>2</stp>
        <stp>600293.SH</stp>
        <stp>2021/5/27</stp>
        <tr r="BA183" s="8"/>
      </tp>
      <tp>
        <v>-4.1252432499999996</v>
        <stp/>
        <stp>EM_S_VAL_PE_TTM</stp>
        <stp>2</stp>
        <stp>600293.SH</stp>
        <stp>2021/4/27</stp>
        <tr r="BA164" s="8"/>
      </tp>
      <tp>
        <v>-2.8209239899999998</v>
        <stp/>
        <stp>EM_S_VAL_PE_TTM</stp>
        <stp>2</stp>
        <stp>600293.SH</stp>
        <stp>2021/8/26</stp>
        <tr r="BA247" s="8"/>
        <tr r="BA249" s="8"/>
      </tp>
      <tp>
        <v>-3.9804978800000002</v>
        <stp/>
        <stp>EM_S_VAL_PE_TTM</stp>
        <stp>2</stp>
        <stp>600293.SH</stp>
        <stp>2021/3/26</stp>
        <tr r="BA143" s="8"/>
      </tp>
      <tp>
        <v>-4.0166842200000001</v>
        <stp/>
        <stp>EM_S_VAL_PE_TTM</stp>
        <stp>2</stp>
        <stp>600293.SH</stp>
        <stp>2021/2/26</stp>
        <tr r="BA123" s="8"/>
      </tp>
      <tp>
        <v>-4.5232930400000004</v>
        <stp/>
        <stp>EM_S_VAL_PE_TTM</stp>
        <stp>2</stp>
        <stp>600293.SH</stp>
        <stp>2021/1/26</stp>
        <tr r="BA105" s="8"/>
      </tp>
      <tp>
        <v>-3.0339457099999998</v>
        <stp/>
        <stp>EM_S_VAL_PE_TTM</stp>
        <stp>2</stp>
        <stp>600293.SH</stp>
        <stp>2021/7/26</stp>
        <tr r="BA224" s="8"/>
      </tp>
      <tp>
        <v>-2.1108515900000002</v>
        <stp/>
        <stp>EM_S_VAL_PE_TTM</stp>
        <stp>2</stp>
        <stp>600293.SH</stp>
        <stp>2021/5/26</stp>
        <tr r="BA182" s="8"/>
      </tp>
      <tp>
        <v>-4.1433364299999997</v>
        <stp/>
        <stp>EM_S_VAL_PE_TTM</stp>
        <stp>2</stp>
        <stp>600293.SH</stp>
        <stp>2021/4/26</stp>
        <tr r="BA163" s="8"/>
      </tp>
      <tp>
        <v>-3.92621836</v>
        <stp/>
        <stp>EM_S_VAL_PE_TTM</stp>
        <stp>2</stp>
        <stp>600293.SH</stp>
        <stp>2021/3/29</stp>
        <tr r="BA144" s="8"/>
      </tp>
      <tp>
        <v>15.14437446</v>
        <stp/>
        <stp>EM_S_VAL_PE_TTM</stp>
        <stp>2</stp>
        <stp>601992.SH</stp>
        <stp>2020/9/28</stp>
        <tr r="AD26" s="8"/>
      </tp>
      <tp>
        <v>-4.0347773900000004</v>
        <stp/>
        <stp>EM_S_VAL_PE_TTM</stp>
        <stp>2</stp>
        <stp>600293.SH</stp>
        <stp>2021/1/29</stp>
        <tr r="BA108" s="8"/>
      </tp>
      <tp>
        <v>-3.0468561099999998</v>
        <stp/>
        <stp>EM_S_VAL_PE_TTM</stp>
        <stp>2</stp>
        <stp>600293.SH</stp>
        <stp>2021/7/29</stp>
        <tr r="BA227" s="8"/>
      </tp>
      <tp>
        <v>-1.9301058900000001</v>
        <stp/>
        <stp>EM_S_VAL_PE_TTM</stp>
        <stp>2</stp>
        <stp>600293.SH</stp>
        <stp>2021/6/29</stp>
        <tr r="BA205" s="8"/>
      </tp>
      <tp>
        <v>-1.6718977399999999</v>
        <stp/>
        <stp>EM_S_VAL_PE_TTM</stp>
        <stp>2</stp>
        <stp>600293.SH</stp>
        <stp>2021/4/29</stp>
        <tr r="BA166" s="8"/>
      </tp>
      <tp>
        <v>15.14437446</v>
        <stp/>
        <stp>EM_S_VAL_PE_TTM</stp>
        <stp>2</stp>
        <stp>601992.SH</stp>
        <stp>2020/9/29</stp>
        <tr r="AD27" s="8"/>
      </tp>
      <tp>
        <v>-4.4871067</v>
        <stp/>
        <stp>EM_S_VAL_PE_TTM</stp>
        <stp>2</stp>
        <stp>600293.SH</stp>
        <stp>2021/1/28</stp>
        <tr r="BA107" s="8"/>
      </tp>
      <tp>
        <v>-2.89838643</v>
        <stp/>
        <stp>EM_S_VAL_PE_TTM</stp>
        <stp>2</stp>
        <stp>600293.SH</stp>
        <stp>2021/7/28</stp>
        <tr r="BA226" s="8"/>
      </tp>
      <tp>
        <v>-1.9688371099999999</v>
        <stp/>
        <stp>EM_S_VAL_PE_TTM</stp>
        <stp>2</stp>
        <stp>600293.SH</stp>
        <stp>2021/6/28</stp>
        <tr r="BA204" s="8"/>
      </tp>
      <tp>
        <v>-2.17540362</v>
        <stp/>
        <stp>EM_S_VAL_PE_TTM</stp>
        <stp>2</stp>
        <stp>600293.SH</stp>
        <stp>2021/5/28</stp>
        <tr r="BA184" s="8"/>
      </tp>
      <tp>
        <v>-4.2880817999999996</v>
        <stp/>
        <stp>EM_S_VAL_PE_TTM</stp>
        <stp>2</stp>
        <stp>600293.SH</stp>
        <stp>2021/4/28</stp>
        <tr r="BA165" s="8"/>
      </tp>
      <tp>
        <v>10.663757240000001</v>
        <stp/>
        <stp>EM_S_VAL_PE_TTM</stp>
        <stp>2</stp>
        <stp>601992.SH</stp>
        <stp>2021/2/1</stp>
        <tr r="AD109" s="8"/>
      </tp>
      <tp>
        <v>-4.7594323699999999</v>
        <stp/>
        <stp>EM_S_VAL_PE_TTM</stp>
        <stp>2</stp>
        <stp>600293.SH</stp>
        <stp>2020/9/1</stp>
        <tr r="BA7" s="8"/>
      </tp>
      <tp>
        <v>10.50518836</v>
        <stp/>
        <stp>EM_S_VAL_PE_TTM</stp>
        <stp>2</stp>
        <stp>601992.SH</stp>
        <stp>2021/2/3</stp>
        <tr r="AD111" s="8"/>
      </tp>
      <tp>
        <v>-4.7765526300000003</v>
        <stp/>
        <stp>EM_S_VAL_PE_TTM</stp>
        <stp>2</stp>
        <stp>600293.SH</stp>
        <stp>2020/9/3</stp>
        <tr r="BA9" s="8"/>
      </tp>
      <tp>
        <v>10.62411502</v>
        <stp/>
        <stp>EM_S_VAL_PE_TTM</stp>
        <stp>2</stp>
        <stp>601992.SH</stp>
        <stp>2021/2/2</stp>
        <tr r="AD110" s="8"/>
      </tp>
      <tp>
        <v>-4.8450336700000003</v>
        <stp/>
        <stp>EM_S_VAL_PE_TTM</stp>
        <stp>2</stp>
        <stp>600293.SH</stp>
        <stp>2020/9/2</stp>
        <tr r="BA8" s="8"/>
      </tp>
      <tp>
        <v>10.10876616</v>
        <stp/>
        <stp>EM_S_VAL_PE_TTM</stp>
        <stp>2</stp>
        <stp>601992.SH</stp>
        <stp>2021/2/5</stp>
        <tr r="AD113" s="8"/>
      </tp>
      <tp>
        <v>10.148408379999999</v>
        <stp/>
        <stp>EM_S_VAL_PE_TTM</stp>
        <stp>2</stp>
        <stp>601992.SH</stp>
        <stp>2021/2/4</stp>
        <tr r="AD112" s="8"/>
      </tp>
      <tp>
        <v>-4.8621539299999998</v>
        <stp/>
        <stp>EM_S_VAL_PE_TTM</stp>
        <stp>2</stp>
        <stp>600293.SH</stp>
        <stp>2020/9/4</stp>
        <tr r="BA10" s="8"/>
      </tp>
      <tp>
        <v>-4.9819957500000003</v>
        <stp/>
        <stp>EM_S_VAL_PE_TTM</stp>
        <stp>2</stp>
        <stp>600293.SH</stp>
        <stp>2020/9/7</stp>
        <tr r="BA11" s="8"/>
      </tp>
      <tp>
        <v>10.7826839</v>
        <stp/>
        <stp>EM_S_VAL_PE_TTM</stp>
        <stp>2</stp>
        <stp>601992.SH</stp>
        <stp>2021/2/9</stp>
        <tr r="AD115" s="8"/>
      </tp>
      <tp>
        <v>-5.2216793900000003</v>
        <stp/>
        <stp>EM_S_VAL_PE_TTM</stp>
        <stp>2</stp>
        <stp>600293.SH</stp>
        <stp>2020/9/9</stp>
        <tr r="BA13" s="8"/>
      </tp>
      <tp>
        <v>10.346619479999999</v>
        <stp/>
        <stp>EM_S_VAL_PE_TTM</stp>
        <stp>2</stp>
        <stp>601992.SH</stp>
        <stp>2021/2/8</stp>
        <tr r="AD114" s="8"/>
      </tp>
      <tp>
        <v>-5.1874388700000003</v>
        <stp/>
        <stp>EM_S_VAL_PE_TTM</stp>
        <stp>2</stp>
        <stp>600293.SH</stp>
        <stp>2020/9/8</stp>
        <tr r="BA12" s="8"/>
      </tp>
      <tp>
        <v>150.48099458999999</v>
        <stp/>
        <stp>EM_S_VAL_PE_TTM</stp>
        <stp>2</stp>
        <stp>600883.SH</stp>
        <stp>2021/3/1</stp>
        <tr r="BM124" s="8"/>
      </tp>
      <tp>
        <v>149.60098876999999</v>
        <stp/>
        <stp>EM_S_VAL_PE_TTM</stp>
        <stp>2</stp>
        <stp>600883.SH</stp>
        <stp>2021/3/2</stp>
        <tr r="BM125" s="8"/>
      </tp>
      <tp>
        <v>154.52902134000001</v>
        <stp/>
        <stp>EM_S_VAL_PE_TTM</stp>
        <stp>2</stp>
        <stp>600883.SH</stp>
        <stp>2021/3/3</stp>
        <tr r="BM126" s="8"/>
      </tp>
      <tp>
        <v>149.95299109999999</v>
        <stp/>
        <stp>EM_S_VAL_PE_TTM</stp>
        <stp>2</stp>
        <stp>600883.SH</stp>
        <stp>2021/3/4</stp>
        <tr r="BM127" s="8"/>
      </tp>
      <tp>
        <v>148.72098295999999</v>
        <stp/>
        <stp>EM_S_VAL_PE_TTM</stp>
        <stp>2</stp>
        <stp>600883.SH</stp>
        <stp>2021/3/5</stp>
        <tr r="BM128" s="8"/>
      </tp>
      <tp>
        <v>143.44094806000001</v>
        <stp/>
        <stp>EM_S_VAL_PE_TTM</stp>
        <stp>2</stp>
        <stp>600883.SH</stp>
        <stp>2021/3/8</stp>
        <tr r="BM129" s="8"/>
      </tp>
      <tp>
        <v>140.80093060999999</v>
        <stp/>
        <stp>EM_S_VAL_PE_TTM</stp>
        <stp>2</stp>
        <stp>600883.SH</stp>
        <stp>2021/3/9</stp>
        <tr r="BM130" s="8"/>
      </tp>
      <tp>
        <v>-4.0642784000000001</v>
        <stp/>
        <stp>EM_S_VAL_PE_TTM</stp>
        <stp>2</stp>
        <stp>600321.SH</stp>
        <stp>2021/8/2</stp>
        <tr r="AY229" s="8"/>
      </tp>
      <tp>
        <v>13.368502599999999</v>
        <stp/>
        <stp>EM_S_VAL_PE_TTM</stp>
        <stp>2</stp>
        <stp>600326.SH</stp>
        <stp>2021/8/5</stp>
        <tr r="AZ232" s="8"/>
      </tp>
      <tp>
        <v>-4.0844986900000002</v>
        <stp/>
        <stp>EM_S_VAL_PE_TTM</stp>
        <stp>2</stp>
        <stp>600321.SH</stp>
        <stp>2021/8/3</stp>
        <tr r="AY230" s="8"/>
      </tp>
      <tp>
        <v>13.327431929999999</v>
        <stp/>
        <stp>EM_S_VAL_PE_TTM</stp>
        <stp>2</stp>
        <stp>600326.SH</stp>
        <stp>2021/8/4</stp>
        <tr r="AZ231" s="8"/>
      </tp>
      <tp>
        <v>13.163149260000001</v>
        <stp/>
        <stp>EM_S_VAL_PE_TTM</stp>
        <stp>2</stp>
        <stp>600326.SH</stp>
        <stp>2021/8/6</stp>
        <tr r="AZ233" s="8"/>
      </tp>
      <tp>
        <v>-4.0238378199999998</v>
        <stp/>
        <stp>EM_S_VAL_PE_TTM</stp>
        <stp>2</stp>
        <stp>600321.SH</stp>
        <stp>2021/8/6</stp>
        <tr r="AY233" s="8"/>
      </tp>
      <tp>
        <v>-4.1451595599999997</v>
        <stp/>
        <stp>EM_S_VAL_PE_TTM</stp>
        <stp>2</stp>
        <stp>600321.SH</stp>
        <stp>2021/8/4</stp>
        <tr r="AY231" s="8"/>
      </tp>
      <tp>
        <v>13.26582593</v>
        <stp/>
        <stp>EM_S_VAL_PE_TTM</stp>
        <stp>2</stp>
        <stp>600326.SH</stp>
        <stp>2021/8/3</stp>
        <tr r="AZ230" s="8"/>
      </tp>
      <tp>
        <v>-4.1047189800000004</v>
        <stp/>
        <stp>EM_S_VAL_PE_TTM</stp>
        <stp>2</stp>
        <stp>600321.SH</stp>
        <stp>2021/8/5</stp>
        <tr r="AY232" s="8"/>
      </tp>
      <tp>
        <v>13.34796727</v>
        <stp/>
        <stp>EM_S_VAL_PE_TTM</stp>
        <stp>2</stp>
        <stp>600326.SH</stp>
        <stp>2021/8/2</stp>
        <tr r="AZ229" s="8"/>
      </tp>
      <tp>
        <v>-4.0642784000000001</v>
        <stp/>
        <stp>EM_S_VAL_PE_TTM</stp>
        <stp>2</stp>
        <stp>600321.SH</stp>
        <stp>2021/8/9</stp>
        <tr r="AY234" s="8"/>
      </tp>
      <tp>
        <v>13.28636126</v>
        <stp/>
        <stp>EM_S_VAL_PE_TTM</stp>
        <stp>2</stp>
        <stp>600326.SH</stp>
        <stp>2021/8/9</stp>
        <tr r="AZ234" s="8"/>
      </tp>
      <tp>
        <v>25.127832160000001</v>
        <stp/>
        <stp>EM_S_VAL_PE_TTM</stp>
        <stp>2</stp>
        <stp>600819.SH</stp>
        <stp>2021/3/8</stp>
        <tr r="BO129" s="8"/>
      </tp>
      <tp>
        <v>25.127832160000001</v>
        <stp/>
        <stp>EM_S_VAL_PE_TTM</stp>
        <stp>2</stp>
        <stp>600819.SH</stp>
        <stp>2021/3/9</stp>
        <tr r="BO130" s="8"/>
      </tp>
      <tp>
        <v>25.63546513</v>
        <stp/>
        <stp>EM_S_VAL_PE_TTM</stp>
        <stp>2</stp>
        <stp>600819.SH</stp>
        <stp>2021/3/2</stp>
        <tr r="BO125" s="8"/>
      </tp>
      <tp>
        <v>26.0923348</v>
        <stp/>
        <stp>EM_S_VAL_PE_TTM</stp>
        <stp>2</stp>
        <stp>600819.SH</stp>
        <stp>2021/3/3</stp>
        <tr r="BO126" s="8"/>
      </tp>
      <tp>
        <v>25.736991719999999</v>
        <stp/>
        <stp>EM_S_VAL_PE_TTM</stp>
        <stp>2</stp>
        <stp>600819.SH</stp>
        <stp>2021/3/1</stp>
        <tr r="BO124" s="8"/>
      </tp>
      <tp>
        <v>25.68622843</v>
        <stp/>
        <stp>EM_S_VAL_PE_TTM</stp>
        <stp>2</stp>
        <stp>600819.SH</stp>
        <stp>2021/3/4</stp>
        <tr r="BO127" s="8"/>
      </tp>
      <tp>
        <v>25.53393853</v>
        <stp/>
        <stp>EM_S_VAL_PE_TTM</stp>
        <stp>2</stp>
        <stp>600819.SH</stp>
        <stp>2021/3/5</stp>
        <tr r="BO128" s="8"/>
      </tp>
      <tp>
        <v>8.3650011000000006</v>
        <stp/>
        <stp>EM_S_VAL_PE_TTM</stp>
        <stp>2</stp>
        <stp>600801.SH</stp>
        <stp>2021/3/2</stp>
        <tr r="BP125" s="8"/>
      </tp>
      <tp>
        <v>8.3298315400000007</v>
        <stp/>
        <stp>EM_S_VAL_PE_TTM</stp>
        <stp>2</stp>
        <stp>600802.SH</stp>
        <stp>2021/3/1</stp>
        <tr r="BQ124" s="8"/>
      </tp>
      <tp>
        <v>8.5474154500000008</v>
        <stp/>
        <stp>EM_S_VAL_PE_TTM</stp>
        <stp>2</stp>
        <stp>600801.SH</stp>
        <stp>2021/3/3</stp>
        <tr r="BP126" s="8"/>
      </tp>
      <tp>
        <v>8.4477570800000006</v>
        <stp/>
        <stp>EM_S_VAL_PE_TTM</stp>
        <stp>2</stp>
        <stp>600802.SH</stp>
        <stp>2021/3/3</stp>
        <tr r="BQ126" s="8"/>
      </tp>
      <tp>
        <v>8.3463873900000003</v>
        <stp/>
        <stp>EM_S_VAL_PE_TTM</stp>
        <stp>2</stp>
        <stp>600801.SH</stp>
        <stp>2021/3/1</stp>
        <tr r="BP124" s="8"/>
      </tp>
      <tp>
        <v>8.3405520400000004</v>
        <stp/>
        <stp>EM_S_VAL_PE_TTM</stp>
        <stp>2</stp>
        <stp>600802.SH</stp>
        <stp>2021/3/2</stp>
        <tr r="BQ125" s="8"/>
      </tp>
      <tp>
        <v>8.3083905300000005</v>
        <stp/>
        <stp>EM_S_VAL_PE_TTM</stp>
        <stp>2</stp>
        <stp>600802.SH</stp>
        <stp>2021/3/5</stp>
        <tr r="BQ128" s="8"/>
      </tp>
      <tp>
        <v>8.4691980900000008</v>
        <stp/>
        <stp>EM_S_VAL_PE_TTM</stp>
        <stp>2</stp>
        <stp>600802.SH</stp>
        <stp>2021/3/4</stp>
        <tr r="BQ127" s="8"/>
      </tp>
      <tp>
        <v>8.5474154500000008</v>
        <stp/>
        <stp>EM_S_VAL_PE_TTM</stp>
        <stp>2</stp>
        <stp>600801.SH</stp>
        <stp>2021/3/4</stp>
        <tr r="BP127" s="8"/>
      </tp>
      <tp>
        <v>8.1863094899999993</v>
        <stp/>
        <stp>EM_S_VAL_PE_TTM</stp>
        <stp>2</stp>
        <stp>600801.SH</stp>
        <stp>2021/3/5</stp>
        <tr r="BP128" s="8"/>
      </tp>
      <tp>
        <v>7.9653344099999996</v>
        <stp/>
        <stp>EM_S_VAL_PE_TTM</stp>
        <stp>2</stp>
        <stp>600802.SH</stp>
        <stp>2021/3/9</stp>
        <tr r="BQ130" s="8"/>
      </tp>
      <tp>
        <v>8.2119060000000008</v>
        <stp/>
        <stp>EM_S_VAL_PE_TTM</stp>
        <stp>2</stp>
        <stp>600802.SH</stp>
        <stp>2021/3/8</stp>
        <tr r="BQ129" s="8"/>
      </tp>
      <tp>
        <v>8.0560135200000005</v>
        <stp/>
        <stp>EM_S_VAL_PE_TTM</stp>
        <stp>2</stp>
        <stp>600801.SH</stp>
        <stp>2021/3/8</stp>
        <tr r="BP129" s="8"/>
      </tp>
      <tp>
        <v>8.0038951300000001</v>
        <stp/>
        <stp>EM_S_VAL_PE_TTM</stp>
        <stp>2</stp>
        <stp>600801.SH</stp>
        <stp>2021/3/9</stp>
        <tr r="BP130" s="8"/>
      </tp>
      <tp>
        <v>111.71447719</v>
        <stp/>
        <stp>EM_S_VAL_PE_TTM</stp>
        <stp>2</stp>
        <stp>600876.SH</stp>
        <stp>2021/3/5</stp>
        <tr r="BN128" s="8"/>
      </tp>
      <tp>
        <v>112.32661131</v>
        <stp/>
        <stp>EM_S_VAL_PE_TTM</stp>
        <stp>2</stp>
        <stp>600876.SH</stp>
        <stp>2021/3/4</stp>
        <tr r="BN127" s="8"/>
      </tp>
      <tp>
        <v>25.30662654</v>
        <stp/>
        <stp>EM_S_VAL_PE_TTM</stp>
        <stp>2</stp>
        <stp>603378.SH</stp>
        <stp>2021/8/9</stp>
        <tr r="J234" s="8"/>
      </tp>
      <tp>
        <v>121.75347678</v>
        <stp/>
        <stp>EM_S_VAL_PE_TTM</stp>
        <stp>2</stp>
        <stp>600876.SH</stp>
        <stp>2021/3/1</stp>
        <tr r="BN124" s="8"/>
      </tp>
      <tp>
        <v>120.10071465</v>
        <stp/>
        <stp>EM_S_VAL_PE_TTM</stp>
        <stp>2</stp>
        <stp>600876.SH</stp>
        <stp>2021/3/3</stp>
        <tr r="BN126" s="8"/>
      </tp>
      <tp>
        <v>118.14188546</v>
        <stp/>
        <stp>EM_S_VAL_PE_TTM</stp>
        <stp>2</stp>
        <stp>600876.SH</stp>
        <stp>2021/3/2</stp>
        <tr r="BN125" s="8"/>
      </tp>
      <tp>
        <v>24.57465066</v>
        <stp/>
        <stp>EM_S_VAL_PE_TTM</stp>
        <stp>2</stp>
        <stp>603378.SH</stp>
        <stp>2021/8/3</stp>
        <tr r="J230" s="8"/>
      </tp>
      <tp>
        <v>25.33129988</v>
        <stp/>
        <stp>EM_S_VAL_PE_TTM</stp>
        <stp>2</stp>
        <stp>603378.SH</stp>
        <stp>2021/8/2</stp>
        <tr r="J229" s="8"/>
      </tp>
      <tp>
        <v>103.87916043</v>
        <stp/>
        <stp>EM_S_VAL_PE_TTM</stp>
        <stp>2</stp>
        <stp>600876.SH</stp>
        <stp>2021/3/9</stp>
        <tr r="BN130" s="8"/>
      </tp>
      <tp>
        <v>107.85803222</v>
        <stp/>
        <stp>EM_S_VAL_PE_TTM</stp>
        <stp>2</stp>
        <stp>600876.SH</stp>
        <stp>2021/3/8</stp>
        <tr r="BN129" s="8"/>
      </tp>
      <tp>
        <v>24.09763268</v>
        <stp/>
        <stp>EM_S_VAL_PE_TTM</stp>
        <stp>2</stp>
        <stp>603378.SH</stp>
        <stp>2021/8/6</stp>
        <tr r="J233" s="8"/>
      </tp>
      <tp>
        <v>23.68641028</v>
        <stp/>
        <stp>EM_S_VAL_PE_TTM</stp>
        <stp>2</stp>
        <stp>603378.SH</stp>
        <stp>2021/8/5</stp>
        <tr r="J232" s="8"/>
      </tp>
      <tp>
        <v>24.68979294</v>
        <stp/>
        <stp>EM_S_VAL_PE_TTM</stp>
        <stp>2</stp>
        <stp>603378.SH</stp>
        <stp>2021/8/4</stp>
        <tr r="J231" s="8"/>
      </tp>
      <tp>
        <v>104.12671327</v>
        <stp/>
        <stp>EM_S_VAL_PE_TTM</stp>
        <stp>2</stp>
        <stp>603256.SH</stp>
        <stp>2020/9/4</stp>
        <tr r="F10" s="8"/>
      </tp>
      <tp>
        <v>12.47841957</v>
        <stp/>
        <stp>EM_S_VAL_PE_TTM</stp>
        <stp>2</stp>
        <stp>603856.SH</stp>
        <stp>2021/3/5</stp>
        <tr r="H128" s="8"/>
      </tp>
      <tp>
        <v>12.48647017</v>
        <stp/>
        <stp>EM_S_VAL_PE_TTM</stp>
        <stp>2</stp>
        <stp>603856.SH</stp>
        <stp>2021/3/4</stp>
        <tr r="H127" s="8"/>
      </tp>
      <tp>
        <v>103.96376067</v>
        <stp/>
        <stp>EM_S_VAL_PE_TTM</stp>
        <stp>2</stp>
        <stp>603256.SH</stp>
        <stp>2020/9/7</stp>
        <tr r="F11" s="8"/>
      </tp>
      <tp>
        <v>12.24495237</v>
        <stp/>
        <stp>EM_S_VAL_PE_TTM</stp>
        <stp>2</stp>
        <stp>603856.SH</stp>
        <stp>2021/3/1</stp>
        <tr r="H124" s="8"/>
      </tp>
      <tp>
        <v>101.92685313</v>
        <stp/>
        <stp>EM_S_VAL_PE_TTM</stp>
        <stp>2</stp>
        <stp>603256.SH</stp>
        <stp>2020/9/1</stp>
        <tr r="F7" s="8"/>
      </tp>
      <tp>
        <v>101.43799532</v>
        <stp/>
        <stp>EM_S_VAL_PE_TTM</stp>
        <stp>2</stp>
        <stp>603256.SH</stp>
        <stp>2020/9/2</stp>
        <tr r="F8" s="8"/>
      </tp>
      <tp>
        <v>12.510621950000001</v>
        <stp/>
        <stp>EM_S_VAL_PE_TTM</stp>
        <stp>2</stp>
        <stp>603856.SH</stp>
        <stp>2021/3/3</stp>
        <tr r="H126" s="8"/>
      </tp>
      <tp>
        <v>103.06752135000001</v>
        <stp/>
        <stp>EM_S_VAL_PE_TTM</stp>
        <stp>2</stp>
        <stp>603256.SH</stp>
        <stp>2020/9/3</stp>
        <tr r="F9" s="8"/>
      </tp>
      <tp>
        <v>12.422065419999999</v>
        <stp/>
        <stp>EM_S_VAL_PE_TTM</stp>
        <stp>2</stp>
        <stp>603856.SH</stp>
        <stp>2021/3/2</stp>
        <tr r="H125" s="8"/>
      </tp>
      <tp>
        <v>104.37114217</v>
        <stp/>
        <stp>EM_S_VAL_PE_TTM</stp>
        <stp>2</stp>
        <stp>603256.SH</stp>
        <stp>2020/9/8</stp>
        <tr r="F12" s="8"/>
      </tp>
      <tp>
        <v>11.39158948</v>
        <stp/>
        <stp>EM_S_VAL_PE_TTM</stp>
        <stp>2</stp>
        <stp>603856.SH</stp>
        <stp>2021/3/9</stp>
        <tr r="H130" s="8"/>
      </tp>
      <tp>
        <v>102.74161614</v>
        <stp/>
        <stp>EM_S_VAL_PE_TTM</stp>
        <stp>2</stp>
        <stp>603256.SH</stp>
        <stp>2020/9/9</stp>
        <tr r="F13" s="8"/>
      </tp>
      <tp>
        <v>11.971232199999999</v>
        <stp/>
        <stp>EM_S_VAL_PE_TTM</stp>
        <stp>2</stp>
        <stp>603856.SH</stp>
        <stp>2021/3/8</stp>
        <tr r="H129" s="8"/>
      </tp>
      <tp>
        <v>10.431396810000001</v>
        <stp/>
        <stp>EM_S_VAL_PE_TTM</stp>
        <stp>2</stp>
        <stp>002392.SZ</stp>
        <stp>2021/8/3</stp>
        <tr r="AH230" s="8"/>
      </tp>
      <tp>
        <v>11.77138613</v>
        <stp/>
        <stp>EM_S_VAL_PE_TTM</stp>
        <stp>2</stp>
        <stp>002398.SZ</stp>
        <stp>2021/8/9</stp>
        <tr r="AG234" s="8"/>
      </tp>
      <tp>
        <v>10.38051194</v>
        <stp/>
        <stp>EM_S_VAL_PE_TTM</stp>
        <stp>2</stp>
        <stp>002392.SZ</stp>
        <stp>2021/8/2</stp>
        <tr r="AH229" s="8"/>
      </tp>
      <tp>
        <v>10.35506951</v>
        <stp/>
        <stp>EM_S_VAL_PE_TTM</stp>
        <stp>2</stp>
        <stp>002392.SZ</stp>
        <stp>2021/8/5</stp>
        <tr r="AH232" s="8"/>
      </tp>
      <tp>
        <v>10.405954380000001</v>
        <stp/>
        <stp>EM_S_VAL_PE_TTM</stp>
        <stp>2</stp>
        <stp>002392.SZ</stp>
        <stp>2021/8/4</stp>
        <tr r="AH231" s="8"/>
      </tp>
      <tp>
        <v>10.456839240000001</v>
        <stp/>
        <stp>EM_S_VAL_PE_TTM</stp>
        <stp>2</stp>
        <stp>002392.SZ</stp>
        <stp>2021/8/6</stp>
        <tr r="AH233" s="8"/>
      </tp>
      <tp>
        <v>10.558608960000001</v>
        <stp/>
        <stp>EM_S_VAL_PE_TTM</stp>
        <stp>2</stp>
        <stp>002392.SZ</stp>
        <stp>2021/8/9</stp>
        <tr r="AH234" s="8"/>
      </tp>
      <tp>
        <v>11.752993330000001</v>
        <stp/>
        <stp>EM_S_VAL_PE_TTM</stp>
        <stp>2</stp>
        <stp>002398.SZ</stp>
        <stp>2021/8/3</stp>
        <tr r="AG230" s="8"/>
      </tp>
      <tp>
        <v>11.56906543</v>
        <stp/>
        <stp>EM_S_VAL_PE_TTM</stp>
        <stp>2</stp>
        <stp>002398.SZ</stp>
        <stp>2021/8/2</stp>
        <tr r="AG229" s="8"/>
      </tp>
      <tp>
        <v>11.752993330000001</v>
        <stp/>
        <stp>EM_S_VAL_PE_TTM</stp>
        <stp>2</stp>
        <stp>002398.SZ</stp>
        <stp>2021/8/6</stp>
        <tr r="AG233" s="8"/>
      </tp>
      <tp>
        <v>11.697814960000001</v>
        <stp/>
        <stp>EM_S_VAL_PE_TTM</stp>
        <stp>2</stp>
        <stp>002398.SZ</stp>
        <stp>2021/8/5</stp>
        <tr r="AG232" s="8"/>
      </tp>
      <tp>
        <v>11.458708680000001</v>
        <stp/>
        <stp>EM_S_VAL_PE_TTM</stp>
        <stp>2</stp>
        <stp>002398.SZ</stp>
        <stp>2021/8/4</stp>
        <tr r="AG231" s="8"/>
      </tp>
      <tp>
        <v>12.462951779999999</v>
        <stp/>
        <stp>EM_S_VAL_PE_TTM</stp>
        <stp>2</stp>
        <stp>000877.SZ</stp>
        <stp>2021/3/4</stp>
        <tr r="BD127" s="8"/>
      </tp>
      <tp>
        <v>41.491313400000003</v>
        <stp/>
        <stp>EM_S_VAL_PE_TTM</stp>
        <stp>2</stp>
        <stp>002271.SZ</stp>
        <stp>2020/9/3</stp>
        <tr r="AL9" s="8"/>
      </tp>
      <tp>
        <v>11.6233424</v>
        <stp/>
        <stp>EM_S_VAL_PE_TTM</stp>
        <stp>2</stp>
        <stp>000877.SZ</stp>
        <stp>2021/3/5</stp>
        <tr r="BD128" s="8"/>
      </tp>
      <tp>
        <v>41.153985650000003</v>
        <stp/>
        <stp>EM_S_VAL_PE_TTM</stp>
        <stp>2</stp>
        <stp>002271.SZ</stp>
        <stp>2020/9/2</stp>
        <tr r="AL8" s="8"/>
      </tp>
      <tp>
        <v>41.01905455</v>
        <stp/>
        <stp>EM_S_VAL_PE_TTM</stp>
        <stp>2</stp>
        <stp>002271.SZ</stp>
        <stp>2020/9/1</stp>
        <tr r="AL7" s="8"/>
      </tp>
      <tp>
        <v>26.441711510000001</v>
        <stp/>
        <stp>EM_S_VAL_PE_TTM</stp>
        <stp>2</stp>
        <stp>002372.SZ</stp>
        <stp>2021/8/3</stp>
        <tr r="AI230" s="8"/>
      </tp>
      <tp>
        <v>25.266524329999999</v>
        <stp/>
        <stp>EM_S_VAL_PE_TTM</stp>
        <stp>2</stp>
        <stp>002372.SZ</stp>
        <stp>2021/8/2</stp>
        <tr r="AI229" s="8"/>
      </tp>
      <tp>
        <v>38.752212059999998</v>
        <stp/>
        <stp>EM_S_VAL_PE_TTM</stp>
        <stp>2</stp>
        <stp>002271.SZ</stp>
        <stp>2020/9/7</stp>
        <tr r="AL11" s="8"/>
      </tp>
      <tp>
        <v>26.637576039999999</v>
        <stp/>
        <stp>EM_S_VAL_PE_TTM</stp>
        <stp>2</stp>
        <stp>002372.SZ</stp>
        <stp>2021/8/5</stp>
        <tr r="AI232" s="8"/>
      </tp>
      <tp>
        <v>10.75093577</v>
        <stp/>
        <stp>EM_S_VAL_PE_TTM</stp>
        <stp>2</stp>
        <stp>000877.SZ</stp>
        <stp>2021/3/1</stp>
        <tr r="BD124" s="8"/>
      </tp>
      <tp>
        <v>27.616898689999999</v>
        <stp/>
        <stp>EM_S_VAL_PE_TTM</stp>
        <stp>2</stp>
        <stp>002372.SZ</stp>
        <stp>2021/8/4</stp>
        <tr r="AI231" s="8"/>
      </tp>
      <tp>
        <v>11.07890819</v>
        <stp/>
        <stp>EM_S_VAL_PE_TTM</stp>
        <stp>2</stp>
        <stp>000877.SZ</stp>
        <stp>2021/3/2</stp>
        <tr r="BD125" s="8"/>
      </tp>
      <tp>
        <v>11.813566399999999</v>
        <stp/>
        <stp>EM_S_VAL_PE_TTM</stp>
        <stp>2</stp>
        <stp>000877.SZ</stp>
        <stp>2021/3/3</stp>
        <tr r="BD126" s="8"/>
      </tp>
      <tp>
        <v>40.411864600000001</v>
        <stp/>
        <stp>EM_S_VAL_PE_TTM</stp>
        <stp>2</stp>
        <stp>002271.SZ</stp>
        <stp>2020/9/4</stp>
        <tr r="AL10" s="8"/>
      </tp>
      <tp>
        <v>26.820382930000001</v>
        <stp/>
        <stp>EM_S_VAL_PE_TTM</stp>
        <stp>2</stp>
        <stp>002372.SZ</stp>
        <stp>2021/8/6</stp>
        <tr r="AI233" s="8"/>
      </tp>
      <tp>
        <v>27.081535639999998</v>
        <stp/>
        <stp>EM_S_VAL_PE_TTM</stp>
        <stp>2</stp>
        <stp>002372.SZ</stp>
        <stp>2021/8/9</stp>
        <tr r="AI234" s="8"/>
      </tp>
      <tp>
        <v>35.776981300000003</v>
        <stp/>
        <stp>EM_S_VAL_PE_TTM</stp>
        <stp>2</stp>
        <stp>002271.SZ</stp>
        <stp>2020/9/9</stp>
        <tr r="AL13" s="8"/>
      </tp>
      <tp>
        <v>37.11954575</v>
        <stp/>
        <stp>EM_S_VAL_PE_TTM</stp>
        <stp>2</stp>
        <stp>002271.SZ</stp>
        <stp>2020/9/8</stp>
        <tr r="AL12" s="8"/>
      </tp>
      <tp>
        <v>10.96083812</v>
        <stp/>
        <stp>EM_S_VAL_PE_TTM</stp>
        <stp>2</stp>
        <stp>000877.SZ</stp>
        <stp>2021/3/8</stp>
        <tr r="BD129" s="8"/>
      </tp>
      <tp>
        <v>10.14090708</v>
        <stp/>
        <stp>EM_S_VAL_PE_TTM</stp>
        <stp>2</stp>
        <stp>000877.SZ</stp>
        <stp>2021/3/9</stp>
        <tr r="BD130" s="8"/>
      </tp>
      <tp>
        <v>204.85060207000001</v>
        <stp/>
        <stp>EM_S_VAL_PE_TTM</stp>
        <stp>2</stp>
        <stp>300374.SZ</stp>
        <stp>2021/8/6</stp>
        <tr r="Q233" s="8"/>
      </tp>
      <tp>
        <v>207.35313997</v>
        <stp/>
        <stp>EM_S_VAL_PE_TTM</stp>
        <stp>2</stp>
        <stp>300374.SZ</stp>
        <stp>2021/8/5</stp>
        <tr r="Q232" s="8"/>
      </tp>
      <tp>
        <v>212.89447387999999</v>
        <stp/>
        <stp>EM_S_VAL_PE_TTM</stp>
        <stp>2</stp>
        <stp>300374.SZ</stp>
        <stp>2021/8/4</stp>
        <tr r="Q231" s="8"/>
      </tp>
      <tp>
        <v>208.2469035</v>
        <stp/>
        <stp>EM_S_VAL_PE_TTM</stp>
        <stp>2</stp>
        <stp>300374.SZ</stp>
        <stp>2021/8/3</stp>
        <tr r="Q230" s="8"/>
      </tp>
      <tp>
        <v>212.00071034000001</v>
        <stp/>
        <stp>EM_S_VAL_PE_TTM</stp>
        <stp>2</stp>
        <stp>300374.SZ</stp>
        <stp>2021/8/2</stp>
        <tr r="Q229" s="8"/>
      </tp>
      <tp>
        <v>209.85567785999999</v>
        <stp/>
        <stp>EM_S_VAL_PE_TTM</stp>
        <stp>2</stp>
        <stp>300374.SZ</stp>
        <stp>2021/8/9</stp>
        <tr r="Q234" s="8"/>
      </tp>
      <tp>
        <v>9.5419731700000003</v>
        <stp/>
        <stp>EM_S_VAL_PE_TTM</stp>
        <stp>2</stp>
        <stp>002233.SZ</stp>
        <stp>2020/9/1</stp>
        <tr r="AM7" s="8"/>
      </tp>
      <tp>
        <v>11.21799876</v>
        <stp/>
        <stp>EM_S_VAL_PE_TTM</stp>
        <stp>2</stp>
        <stp>000935.SZ</stp>
        <stp>2021/2/4</stp>
        <tr r="BB112" s="8"/>
      </tp>
      <tp>
        <v>9.2243146599999992</v>
        <stp/>
        <stp>EM_S_VAL_PE_TTM</stp>
        <stp>2</stp>
        <stp>002233.SZ</stp>
        <stp>2020/9/3</stp>
        <tr r="AM9" s="8"/>
      </tp>
      <tp>
        <v>11.262164110000001</v>
        <stp/>
        <stp>EM_S_VAL_PE_TTM</stp>
        <stp>2</stp>
        <stp>000935.SZ</stp>
        <stp>2021/2/5</stp>
        <tr r="BB113" s="8"/>
      </tp>
      <tp>
        <v>9.3709262800000008</v>
        <stp/>
        <stp>EM_S_VAL_PE_TTM</stp>
        <stp>2</stp>
        <stp>002233.SZ</stp>
        <stp>2020/9/2</stp>
        <tr r="AM8" s="8"/>
      </tp>
      <tp>
        <v>11.306329460000001</v>
        <stp/>
        <stp>EM_S_VAL_PE_TTM</stp>
        <stp>2</stp>
        <stp>000935.SZ</stp>
        <stp>2021/2/2</stp>
        <tr r="BB110" s="8"/>
      </tp>
      <tp>
        <v>11.08550271</v>
        <stp/>
        <stp>EM_S_VAL_PE_TTM</stp>
        <stp>2</stp>
        <stp>000935.SZ</stp>
        <stp>2021/2/3</stp>
        <tr r="BB111" s="8"/>
      </tp>
      <tp>
        <v>9.33427337</v>
        <stp/>
        <stp>EM_S_VAL_PE_TTM</stp>
        <stp>2</stp>
        <stp>002233.SZ</stp>
        <stp>2020/9/4</stp>
        <tr r="AM10" s="8"/>
      </tp>
      <tp>
        <v>9.0532677600000007</v>
        <stp/>
        <stp>EM_S_VAL_PE_TTM</stp>
        <stp>2</stp>
        <stp>002233.SZ</stp>
        <stp>2020/9/7</stp>
        <tr r="AM11" s="8"/>
      </tp>
      <tp>
        <v>11.76564909</v>
        <stp/>
        <stp>EM_S_VAL_PE_TTM</stp>
        <stp>2</stp>
        <stp>000935.SZ</stp>
        <stp>2021/2/1</stp>
        <tr r="BB109" s="8"/>
      </tp>
      <tp>
        <v>8.8761120499999997</v>
        <stp/>
        <stp>EM_S_VAL_PE_TTM</stp>
        <stp>2</stp>
        <stp>002233.SZ</stp>
        <stp>2020/9/9</stp>
        <tr r="AM13" s="8"/>
      </tp>
      <tp>
        <v>9.0960294899999994</v>
        <stp/>
        <stp>EM_S_VAL_PE_TTM</stp>
        <stp>2</stp>
        <stp>002233.SZ</stp>
        <stp>2020/9/8</stp>
        <tr r="AM12" s="8"/>
      </tp>
      <tp>
        <v>11.518323130000001</v>
        <stp/>
        <stp>EM_S_VAL_PE_TTM</stp>
        <stp>2</stp>
        <stp>000935.SZ</stp>
        <stp>2021/2/8</stp>
        <tr r="BB114" s="8"/>
      </tp>
      <tp>
        <v>11.5271562</v>
        <stp/>
        <stp>EM_S_VAL_PE_TTM</stp>
        <stp>2</stp>
        <stp>000935.SZ</stp>
        <stp>2021/2/9</stp>
        <tr r="BB115" s="8"/>
      </tp>
      <tp>
        <v>16.879134789999998</v>
        <stp/>
        <stp>EM_S_VAL_PE_TTM</stp>
        <stp>2</stp>
        <stp>002225.SZ</stp>
        <stp>2020/9/7</stp>
        <tr r="AN11" s="8"/>
      </tp>
      <tp>
        <v>-66.330273140000003</v>
        <stp/>
        <stp>EM_S_VAL_PE_TTM</stp>
        <stp>2</stp>
        <stp>002323.SZ</stp>
        <stp>2021/8/2</stp>
        <tr r="AJ229" s="8"/>
      </tp>
      <tp>
        <v>17.022787000000001</v>
        <stp/>
        <stp>EM_S_VAL_PE_TTM</stp>
        <stp>2</stp>
        <stp>002225.SZ</stp>
        <stp>2020/9/4</stp>
        <tr r="AN10" s="8"/>
      </tp>
      <tp>
        <v>-65.521367369999993</v>
        <stp/>
        <stp>EM_S_VAL_PE_TTM</stp>
        <stp>2</stp>
        <stp>002323.SZ</stp>
        <stp>2021/8/3</stp>
        <tr r="AJ230" s="8"/>
      </tp>
      <tp>
        <v>17.058700049999999</v>
        <stp/>
        <stp>EM_S_VAL_PE_TTM</stp>
        <stp>2</stp>
        <stp>002225.SZ</stp>
        <stp>2020/9/3</stp>
        <tr r="AN9" s="8"/>
      </tp>
      <tp>
        <v>-66.734726019999997</v>
        <stp/>
        <stp>EM_S_VAL_PE_TTM</stp>
        <stp>2</stp>
        <stp>002323.SZ</stp>
        <stp>2021/8/4</stp>
        <tr r="AJ231" s="8"/>
      </tp>
      <tp>
        <v>17.274178370000001</v>
        <stp/>
        <stp>EM_S_VAL_PE_TTM</stp>
        <stp>2</stp>
        <stp>002225.SZ</stp>
        <stp>2020/9/2</stp>
        <tr r="AN8" s="8"/>
      </tp>
      <tp>
        <v>-65.319140919999995</v>
        <stp/>
        <stp>EM_S_VAL_PE_TTM</stp>
        <stp>2</stp>
        <stp>002323.SZ</stp>
        <stp>2021/8/5</stp>
        <tr r="AJ232" s="8"/>
      </tp>
      <tp>
        <v>17.130526159999999</v>
        <stp/>
        <stp>EM_S_VAL_PE_TTM</stp>
        <stp>2</stp>
        <stp>002225.SZ</stp>
        <stp>2020/9/1</stp>
        <tr r="AN7" s="8"/>
      </tp>
      <tp>
        <v>-64.105782270000006</v>
        <stp/>
        <stp>EM_S_VAL_PE_TTM</stp>
        <stp>2</stp>
        <stp>002323.SZ</stp>
        <stp>2021/8/6</stp>
        <tr r="AJ233" s="8"/>
      </tp>
      <tp>
        <v>-63.903555830000002</v>
        <stp/>
        <stp>EM_S_VAL_PE_TTM</stp>
        <stp>2</stp>
        <stp>002323.SZ</stp>
        <stp>2021/8/9</stp>
        <tr r="AJ234" s="8"/>
      </tp>
      <tp>
        <v>17.238265309999999</v>
        <stp/>
        <stp>EM_S_VAL_PE_TTM</stp>
        <stp>2</stp>
        <stp>002225.SZ</stp>
        <stp>2020/9/9</stp>
        <tr r="AN13" s="8"/>
      </tp>
      <tp>
        <v>17.274178370000001</v>
        <stp/>
        <stp>EM_S_VAL_PE_TTM</stp>
        <stp>2</stp>
        <stp>002225.SZ</stp>
        <stp>2020/9/8</stp>
        <tr r="AN12" s="8"/>
      </tp>
      <tp>
        <v>153.14814849000001</v>
        <stp/>
        <stp>EM_S_VAL_PE_TTM</stp>
        <stp>2</stp>
        <stp>002201.SZ</stp>
        <stp>2020/9/3</stp>
        <tr r="AO9" s="8"/>
      </tp>
      <tp>
        <v>52.756547560000001</v>
        <stp/>
        <stp>EM_S_VAL_PE_TTM</stp>
        <stp>2</stp>
        <stp>300234.SZ</stp>
        <stp>2020/9/7</stp>
        <tr r="AA11" s="8"/>
      </tp>
      <tp>
        <v>155.47163623</v>
        <stp/>
        <stp>EM_S_VAL_PE_TTM</stp>
        <stp>2</stp>
        <stp>002201.SZ</stp>
        <stp>2020/9/2</stp>
        <tr r="AO8" s="8"/>
      </tp>
      <tp>
        <v>52.816566379999998</v>
        <stp/>
        <stp>EM_S_VAL_PE_TTM</stp>
        <stp>2</stp>
        <stp>300234.SZ</stp>
        <stp>2020/9/4</stp>
        <tr r="AA10" s="8"/>
      </tp>
      <tp>
        <v>158.40125121</v>
        <stp/>
        <stp>EM_S_VAL_PE_TTM</stp>
        <stp>2</stp>
        <stp>002201.SZ</stp>
        <stp>2020/9/1</stp>
        <tr r="AO7" s="8"/>
      </tp>
      <tp>
        <v>11.694508300000001</v>
        <stp/>
        <stp>EM_S_VAL_PE_TTM</stp>
        <stp>2</stp>
        <stp>002302.SZ</stp>
        <stp>2021/8/3</stp>
        <tr r="AK230" s="8"/>
      </tp>
      <tp>
        <v>11.813083799999999</v>
        <stp/>
        <stp>EM_S_VAL_PE_TTM</stp>
        <stp>2</stp>
        <stp>002302.SZ</stp>
        <stp>2021/8/2</stp>
        <tr r="AK229" s="8"/>
      </tp>
      <tp>
        <v>47.955041520000002</v>
        <stp/>
        <stp>EM_S_VAL_PE_TTM</stp>
        <stp>2</stp>
        <stp>300234.SZ</stp>
        <stp>2020/9/2</stp>
        <tr r="AA8" s="8"/>
      </tp>
      <tp>
        <v>147.99606697999999</v>
        <stp/>
        <stp>EM_S_VAL_PE_TTM</stp>
        <stp>2</stp>
        <stp>002201.SZ</stp>
        <stp>2020/9/7</stp>
        <tr r="AO11" s="8"/>
      </tp>
      <tp>
        <v>11.516645049999999</v>
        <stp/>
        <stp>EM_S_VAL_PE_TTM</stp>
        <stp>2</stp>
        <stp>002302.SZ</stp>
        <stp>2021/8/5</stp>
        <tr r="AK232" s="8"/>
      </tp>
      <tp>
        <v>51.796246349999997</v>
        <stp/>
        <stp>EM_S_VAL_PE_TTM</stp>
        <stp>2</stp>
        <stp>300234.SZ</stp>
        <stp>2020/9/3</stp>
        <tr r="AA9" s="8"/>
      </tp>
      <tp>
        <v>11.620398610000001</v>
        <stp/>
        <stp>EM_S_VAL_PE_TTM</stp>
        <stp>2</stp>
        <stp>002302.SZ</stp>
        <stp>2021/8/4</stp>
        <tr r="AK231" s="8"/>
      </tp>
      <tp>
        <v>46.274514410000002</v>
        <stp/>
        <stp>EM_S_VAL_PE_TTM</stp>
        <stp>2</stp>
        <stp>300234.SZ</stp>
        <stp>2020/9/1</stp>
        <tr r="AA7" s="8"/>
      </tp>
      <tp>
        <v>150.52159713</v>
        <stp/>
        <stp>EM_S_VAL_PE_TTM</stp>
        <stp>2</stp>
        <stp>002201.SZ</stp>
        <stp>2020/9/4</stp>
        <tr r="AO10" s="8"/>
      </tp>
      <tp>
        <v>11.457357310000001</v>
        <stp/>
        <stp>EM_S_VAL_PE_TTM</stp>
        <stp>2</stp>
        <stp>002302.SZ</stp>
        <stp>2021/8/6</stp>
        <tr r="AK233" s="8"/>
      </tp>
      <tp>
        <v>11.783439919999999</v>
        <stp/>
        <stp>EM_S_VAL_PE_TTM</stp>
        <stp>2</stp>
        <stp>002302.SZ</stp>
        <stp>2021/8/9</stp>
        <tr r="AK234" s="8"/>
      </tp>
      <tp>
        <v>142.43990063999999</v>
        <stp/>
        <stp>EM_S_VAL_PE_TTM</stp>
        <stp>2</stp>
        <stp>002201.SZ</stp>
        <stp>2020/9/9</stp>
        <tr r="AO13" s="8"/>
      </tp>
      <tp>
        <v>148.90525783000001</v>
        <stp/>
        <stp>EM_S_VAL_PE_TTM</stp>
        <stp>2</stp>
        <stp>002201.SZ</stp>
        <stp>2020/9/8</stp>
        <tr r="AO12" s="8"/>
      </tp>
      <tp>
        <v>54.677149970000002</v>
        <stp/>
        <stp>EM_S_VAL_PE_TTM</stp>
        <stp>2</stp>
        <stp>300234.SZ</stp>
        <stp>2020/9/8</stp>
        <tr r="AA12" s="8"/>
      </tp>
      <tp>
        <v>52.636509910000001</v>
        <stp/>
        <stp>EM_S_VAL_PE_TTM</stp>
        <stp>2</stp>
        <stp>300234.SZ</stp>
        <stp>2020/9/9</stp>
        <tr r="AA13" s="8"/>
      </tp>
      <tp>
        <v>20.898091000000001</v>
        <stp/>
        <stp>EM_S_VAL_PE_TTM</stp>
        <stp>2</stp>
        <stp>002718.SZ</stp>
        <stp>2020/12/3</stp>
        <tr r="T68" s="8"/>
      </tp>
      <tp>
        <v>20.910233999999999</v>
        <stp/>
        <stp>EM_S_VAL_PE_TTM</stp>
        <stp>2</stp>
        <stp>002718.SZ</stp>
        <stp>2020/12/2</stp>
        <tr r="T67" s="8"/>
      </tp>
      <tp>
        <v>20.861662020000001</v>
        <stp/>
        <stp>EM_S_VAL_PE_TTM</stp>
        <stp>2</stp>
        <stp>002718.SZ</stp>
        <stp>2020/12/1</stp>
        <tr r="T66" s="8"/>
      </tp>
      <tp>
        <v>20.618802160000001</v>
        <stp/>
        <stp>EM_S_VAL_PE_TTM</stp>
        <stp>2</stp>
        <stp>002718.SZ</stp>
        <stp>2020/12/7</stp>
        <tr r="T70" s="8"/>
      </tp>
      <tp>
        <v>20.764518079999998</v>
        <stp/>
        <stp>EM_S_VAL_PE_TTM</stp>
        <stp>2</stp>
        <stp>002718.SZ</stp>
        <stp>2020/12/4</stp>
        <tr r="T69" s="8"/>
      </tp>
      <tp>
        <v>20.946662969999998</v>
        <stp/>
        <stp>EM_S_VAL_PE_TTM</stp>
        <stp>2</stp>
        <stp>002718.SZ</stp>
        <stp>2020/12/9</stp>
        <tr r="T72" s="8"/>
      </tp>
      <tp>
        <v>20.764518079999998</v>
        <stp/>
        <stp>EM_S_VAL_PE_TTM</stp>
        <stp>2</stp>
        <stp>002718.SZ</stp>
        <stp>2020/12/8</stp>
        <tr r="T71" s="8"/>
      </tp>
      <tp>
        <v>77.330027799999996</v>
        <stp/>
        <stp>EM_S_VAL_PE_TTM</stp>
        <stp>2</stp>
        <stp>000619.SZ</stp>
        <stp>2020/12/1</stp>
        <tr r="BH66" s="8"/>
      </tp>
      <tp>
        <v>75.120598430000001</v>
        <stp/>
        <stp>EM_S_VAL_PE_TTM</stp>
        <stp>2</stp>
        <stp>000619.SZ</stp>
        <stp>2020/12/3</stp>
        <tr r="BH68" s="8"/>
      </tp>
      <tp>
        <v>77.771913670000004</v>
        <stp/>
        <stp>EM_S_VAL_PE_TTM</stp>
        <stp>2</stp>
        <stp>000619.SZ</stp>
        <stp>2020/12/2</stp>
        <tr r="BH67" s="8"/>
      </tp>
      <tp>
        <v>74.01588375</v>
        <stp/>
        <stp>EM_S_VAL_PE_TTM</stp>
        <stp>2</stp>
        <stp>000619.SZ</stp>
        <stp>2020/12/4</stp>
        <tr r="BH69" s="8"/>
      </tp>
      <tp>
        <v>73.353054940000007</v>
        <stp/>
        <stp>EM_S_VAL_PE_TTM</stp>
        <stp>2</stp>
        <stp>000619.SZ</stp>
        <stp>2020/12/7</stp>
        <tr r="BH70" s="8"/>
      </tp>
      <tp>
        <v>73.132112000000006</v>
        <stp/>
        <stp>EM_S_VAL_PE_TTM</stp>
        <stp>2</stp>
        <stp>000619.SZ</stp>
        <stp>2020/12/9</stp>
        <tr r="BH72" s="8"/>
      </tp>
      <tp>
        <v>74.899655499999994</v>
        <stp/>
        <stp>EM_S_VAL_PE_TTM</stp>
        <stp>2</stp>
        <stp>000619.SZ</stp>
        <stp>2020/12/8</stp>
        <tr r="BH71" s="8"/>
      </tp>
      <tp>
        <v>17.430816799999999</v>
        <stp/>
        <stp>EM_S_VAL_PE_TTM</stp>
        <stp>2</stp>
        <stp>002225.SZ</stp>
        <stp>2020/11/3</stp>
        <tr r="AN46" s="8"/>
      </tp>
      <tp>
        <v>17.32767587</v>
        <stp/>
        <stp>EM_S_VAL_PE_TTM</stp>
        <stp>2</stp>
        <stp>002225.SZ</stp>
        <stp>2020/11/2</stp>
        <tr r="AN45" s="8"/>
      </tp>
      <tp>
        <v>36.732498550000003</v>
        <stp/>
        <stp>EM_S_VAL_PE_TTM</stp>
        <stp>2</stp>
        <stp>300715.SZ</stp>
        <stp>2020/11/3</stp>
        <tr r="I46" s="8"/>
      </tp>
      <tp>
        <v>36.406727480000001</v>
        <stp/>
        <stp>EM_S_VAL_PE_TTM</stp>
        <stp>2</stp>
        <stp>300715.SZ</stp>
        <stp>2020/11/2</stp>
        <tr r="I45" s="8"/>
      </tp>
      <tp>
        <v>36.508078480000002</v>
        <stp/>
        <stp>EM_S_VAL_PE_TTM</stp>
        <stp>2</stp>
        <stp>300715.SZ</stp>
        <stp>2020/11/5</stp>
        <tr r="I48" s="8"/>
      </tp>
      <tp>
        <v>16.708830299999999</v>
        <stp/>
        <stp>EM_S_VAL_PE_TTM</stp>
        <stp>2</stp>
        <stp>002225.SZ</stp>
        <stp>2020/11/6</stp>
        <tr r="AN49" s="8"/>
      </tp>
      <tp>
        <v>36.385009410000002</v>
        <stp/>
        <stp>EM_S_VAL_PE_TTM</stp>
        <stp>2</stp>
        <stp>300715.SZ</stp>
        <stp>2020/11/4</stp>
        <tr r="I47" s="8"/>
      </tp>
      <tp>
        <v>17.190154629999999</v>
        <stp/>
        <stp>EM_S_VAL_PE_TTM</stp>
        <stp>2</stp>
        <stp>002225.SZ</stp>
        <stp>2020/11/5</stp>
        <tr r="AN48" s="8"/>
      </tp>
      <tp>
        <v>17.05263339</v>
        <stp/>
        <stp>EM_S_VAL_PE_TTM</stp>
        <stp>2</stp>
        <stp>002225.SZ</stp>
        <stp>2020/11/4</stp>
        <tr r="AN47" s="8"/>
      </tp>
      <tp>
        <v>37.217535490000003</v>
        <stp/>
        <stp>EM_S_VAL_PE_TTM</stp>
        <stp>2</stp>
        <stp>300715.SZ</stp>
        <stp>2020/11/6</stp>
        <tr r="I49" s="8"/>
      </tp>
      <tp>
        <v>14.87345865</v>
        <stp/>
        <stp>EM_S_VAL_PE_TTM</stp>
        <stp>2</stp>
        <stp>000935.SZ</stp>
        <stp>2020/10/9</stp>
        <tr r="BB29" s="8"/>
      </tp>
      <tp>
        <v>36.558753979999999</v>
        <stp/>
        <stp>EM_S_VAL_PE_TTM</stp>
        <stp>2</stp>
        <stp>300715.SZ</stp>
        <stp>2020/11/9</stp>
        <tr r="I50" s="8"/>
      </tp>
      <tp>
        <v>17.671478960000002</v>
        <stp/>
        <stp>EM_S_VAL_PE_TTM</stp>
        <stp>2</stp>
        <stp>002225.SZ</stp>
        <stp>2020/11/9</stp>
        <tr r="AN50" s="8"/>
      </tp>
      <tp>
        <v>29.599072670000002</v>
        <stp/>
        <stp>EM_S_VAL_PE_TTM</stp>
        <stp>2</stp>
        <stp>000012.SZ</stp>
        <stp>2020/12/1</stp>
        <tr r="BU66" s="8"/>
      </tp>
      <tp>
        <v>28.958400099999999</v>
        <stp/>
        <stp>EM_S_VAL_PE_TTM</stp>
        <stp>2</stp>
        <stp>000012.SZ</stp>
        <stp>2020/12/3</stp>
        <tr r="BU68" s="8"/>
      </tp>
      <tp>
        <v>29.25738063</v>
        <stp/>
        <stp>EM_S_VAL_PE_TTM</stp>
        <stp>2</stp>
        <stp>000012.SZ</stp>
        <stp>2020/12/2</stp>
        <tr r="BU67" s="8"/>
      </tp>
      <tp>
        <v>28.83026559</v>
        <stp/>
        <stp>EM_S_VAL_PE_TTM</stp>
        <stp>2</stp>
        <stp>000012.SZ</stp>
        <stp>2020/12/4</stp>
        <tr r="BU69" s="8"/>
      </tp>
      <tp>
        <v>28.488573550000002</v>
        <stp/>
        <stp>EM_S_VAL_PE_TTM</stp>
        <stp>2</stp>
        <stp>000012.SZ</stp>
        <stp>2020/12/7</stp>
        <tr r="BU70" s="8"/>
      </tp>
      <tp>
        <v>28.403150539999999</v>
        <stp/>
        <stp>EM_S_VAL_PE_TTM</stp>
        <stp>2</stp>
        <stp>000012.SZ</stp>
        <stp>2020/12/9</stp>
        <tr r="BU72" s="8"/>
      </tp>
      <tp>
        <v>29.043823110000002</v>
        <stp/>
        <stp>EM_S_VAL_PE_TTM</stp>
        <stp>2</stp>
        <stp>000012.SZ</stp>
        <stp>2020/12/8</stp>
        <tr r="BU71" s="8"/>
      </tp>
      <tp>
        <v>-9.6261123000000008</v>
        <stp/>
        <stp>EM_S_VAL_PE_TTM</stp>
        <stp>2</stp>
        <stp>002323.SZ</stp>
        <stp>2020/11/3</stp>
        <tr r="AJ46" s="8"/>
      </tp>
      <tp>
        <v>122.51248545</v>
        <stp/>
        <stp>EM_S_VAL_PE_TTM</stp>
        <stp>2</stp>
        <stp>002613.SZ</stp>
        <stp>2020/12/3</stp>
        <tr r="Y68" s="8"/>
      </tp>
      <tp>
        <v>-9.5452206000000004</v>
        <stp/>
        <stp>EM_S_VAL_PE_TTM</stp>
        <stp>2</stp>
        <stp>002323.SZ</stp>
        <stp>2020/11/2</stp>
        <tr r="AJ45" s="8"/>
      </tp>
      <tp>
        <v>123.66283742</v>
        <stp/>
        <stp>EM_S_VAL_PE_TTM</stp>
        <stp>2</stp>
        <stp>002613.SZ</stp>
        <stp>2020/12/2</stp>
        <tr r="Y67" s="8"/>
      </tp>
      <tp>
        <v>-324.10357073</v>
        <stp/>
        <stp>EM_S_VAL_PE_TTM</stp>
        <stp>2</stp>
        <stp>000023.SZ</stp>
        <stp>2020/11/3</stp>
        <tr r="BT46" s="8"/>
      </tp>
      <tp>
        <v>123.66283742</v>
        <stp/>
        <stp>EM_S_VAL_PE_TTM</stp>
        <stp>2</stp>
        <stp>002613.SZ</stp>
        <stp>2020/12/1</stp>
        <tr r="Y66" s="8"/>
      </tp>
      <tp>
        <v>-309.66045259999999</v>
        <stp/>
        <stp>EM_S_VAL_PE_TTM</stp>
        <stp>2</stp>
        <stp>000023.SZ</stp>
        <stp>2020/11/2</stp>
        <tr r="BT45" s="8"/>
      </tp>
      <tp>
        <v>-331.22884234000003</v>
        <stp/>
        <stp>EM_S_VAL_PE_TTM</stp>
        <stp>2</stp>
        <stp>000023.SZ</stp>
        <stp>2020/11/5</stp>
        <tr r="BT48" s="8"/>
      </tp>
      <tp>
        <v>125.10077739</v>
        <stp/>
        <stp>EM_S_VAL_PE_TTM</stp>
        <stp>2</stp>
        <stp>002613.SZ</stp>
        <stp>2020/12/7</stp>
        <tr r="Y70" s="8"/>
      </tp>
      <tp>
        <v>-320.05949765999998</v>
        <stp/>
        <stp>EM_S_VAL_PE_TTM</stp>
        <stp>2</stp>
        <stp>000023.SZ</stp>
        <stp>2020/11/4</stp>
        <tr r="BT47" s="8"/>
      </tp>
      <tp>
        <v>-9.4643288999999999</v>
        <stp/>
        <stp>EM_S_VAL_PE_TTM</stp>
        <stp>2</stp>
        <stp>002323.SZ</stp>
        <stp>2020/11/6</stp>
        <tr r="AJ49" s="8"/>
      </tp>
      <tp>
        <v>-9.5182567000000002</v>
        <stp/>
        <stp>EM_S_VAL_PE_TTM</stp>
        <stp>2</stp>
        <stp>002323.SZ</stp>
        <stp>2020/11/5</stp>
        <tr r="AJ48" s="8"/>
      </tp>
      <tp>
        <v>-327.56991907999998</v>
        <stp/>
        <stp>EM_S_VAL_PE_TTM</stp>
        <stp>2</stp>
        <stp>000023.SZ</stp>
        <stp>2020/11/6</stp>
        <tr r="BT49" s="8"/>
      </tp>
      <tp>
        <v>-9.6261123000000008</v>
        <stp/>
        <stp>EM_S_VAL_PE_TTM</stp>
        <stp>2</stp>
        <stp>002323.SZ</stp>
        <stp>2020/11/4</stp>
        <tr r="AJ47" s="8"/>
      </tp>
      <tp>
        <v>123.08766144000001</v>
        <stp/>
        <stp>EM_S_VAL_PE_TTM</stp>
        <stp>2</stp>
        <stp>002613.SZ</stp>
        <stp>2020/12/4</stp>
        <tr r="Y69" s="8"/>
      </tp>
      <tp>
        <v>-329.49566815999998</v>
        <stp/>
        <stp>EM_S_VAL_PE_TTM</stp>
        <stp>2</stp>
        <stp>000023.SZ</stp>
        <stp>2020/11/9</stp>
        <tr r="BT50" s="8"/>
      </tp>
      <tp>
        <v>8.5889976200000007</v>
        <stp/>
        <stp>EM_S_VAL_PE_TTM</stp>
        <stp>2</stp>
        <stp>002233.SZ</stp>
        <stp>2020/10/9</stp>
        <tr r="AM29" s="8"/>
      </tp>
      <tp>
        <v>-9.4104010999999996</v>
        <stp/>
        <stp>EM_S_VAL_PE_TTM</stp>
        <stp>2</stp>
        <stp>002323.SZ</stp>
        <stp>2020/11/9</stp>
        <tr r="AJ50" s="8"/>
      </tp>
      <tp>
        <v>121.36213347</v>
        <stp/>
        <stp>EM_S_VAL_PE_TTM</stp>
        <stp>2</stp>
        <stp>002613.SZ</stp>
        <stp>2020/12/9</stp>
        <tr r="Y72" s="8"/>
      </tp>
      <tp>
        <v>122.80007344000001</v>
        <stp/>
        <stp>EM_S_VAL_PE_TTM</stp>
        <stp>2</stp>
        <stp>002613.SZ</stp>
        <stp>2020/12/8</stp>
        <tr r="Y71" s="8"/>
      </tp>
      <tp>
        <v>132.7048771</v>
        <stp/>
        <stp>EM_S_VAL_PE_TTM</stp>
        <stp>2</stp>
        <stp>600883.SH</stp>
        <stp>2021/1/11</stp>
        <tr r="BM94" s="8"/>
      </tp>
      <tp>
        <v>149.77698993999999</v>
        <stp/>
        <stp>EM_S_VAL_PE_TTM</stp>
        <stp>2</stp>
        <stp>600883.SH</stp>
        <stp>2021/3/11</stp>
        <tr r="BM132" s="8"/>
      </tp>
      <tp>
        <v>65.752972420000006</v>
        <stp/>
        <stp>EM_S_VAL_PE_TTM</stp>
        <stp>2</stp>
        <stp>600883.SH</stp>
        <stp>2021/5/11</stp>
        <tr r="BM171" s="8"/>
      </tp>
      <tp>
        <v>66.801425289999997</v>
        <stp/>
        <stp>EM_S_VAL_PE_TTM</stp>
        <stp>2</stp>
        <stp>600883.SH</stp>
        <stp>2021/6/11</stp>
        <tr r="BM194" s="8"/>
      </tp>
      <tp>
        <v>59.162697280000003</v>
        <stp/>
        <stp>EM_S_VAL_PE_TTM</stp>
        <stp>2</stp>
        <stp>600883.SH</stp>
        <stp>2021/8/11</stp>
        <tr r="BM236" s="8"/>
      </tp>
      <tp>
        <v>141.3289341</v>
        <stp/>
        <stp>EM_S_VAL_PE_TTM</stp>
        <stp>2</stp>
        <stp>600883.SH</stp>
        <stp>2021/3/10</stp>
        <tr r="BM131" s="8"/>
      </tp>
      <tp>
        <v>151.88900390000001</v>
        <stp/>
        <stp>EM_S_VAL_PE_TTM</stp>
        <stp>2</stp>
        <stp>600883.SH</stp>
        <stp>2021/2/10</stp>
        <tr r="BM116" s="8"/>
      </tp>
      <tp>
        <v>64.704519559999994</v>
        <stp/>
        <stp>EM_S_VAL_PE_TTM</stp>
        <stp>2</stp>
        <stp>600883.SH</stp>
        <stp>2021/5/10</stp>
        <tr r="BM170" s="8"/>
      </tp>
      <tp>
        <v>66.426977829999998</v>
        <stp/>
        <stp>EM_S_VAL_PE_TTM</stp>
        <stp>2</stp>
        <stp>600883.SH</stp>
        <stp>2021/6/10</stp>
        <tr r="BM193" s="8"/>
      </tp>
      <tp>
        <v>60.510708110000003</v>
        <stp/>
        <stp>EM_S_VAL_PE_TTM</stp>
        <stp>2</stp>
        <stp>600883.SH</stp>
        <stp>2021/8/10</stp>
        <tr r="BM235" s="8"/>
      </tp>
      <tp>
        <v>123.55281660999999</v>
        <stp/>
        <stp>EM_S_VAL_PE_TTM</stp>
        <stp>2</stp>
        <stp>600883.SH</stp>
        <stp>2021/1/13</stp>
        <tr r="BM96" s="8"/>
      </tp>
      <tp>
        <v>65.977640890000004</v>
        <stp/>
        <stp>EM_S_VAL_PE_TTM</stp>
        <stp>2</stp>
        <stp>600883.SH</stp>
        <stp>2021/5/13</stp>
        <tr r="BM173" s="8"/>
      </tp>
      <tp>
        <v>81.535191740000002</v>
        <stp/>
        <stp>EM_S_VAL_PE_TTM</stp>
        <stp>2</stp>
        <stp>600883.SH</stp>
        <stp>2021/4/13</stp>
        <tr r="BM154" s="8"/>
      </tp>
      <tp>
        <v>58.938028809999999</v>
        <stp/>
        <stp>EM_S_VAL_PE_TTM</stp>
        <stp>2</stp>
        <stp>600883.SH</stp>
        <stp>2021/7/13</stp>
        <tr r="BM215" s="8"/>
      </tp>
      <tp>
        <v>59.087807789999999</v>
        <stp/>
        <stp>EM_S_VAL_PE_TTM</stp>
        <stp>2</stp>
        <stp>600883.SH</stp>
        <stp>2021/8/13</stp>
        <tr r="BM238" s="8"/>
      </tp>
      <tp>
        <v>132.00087245</v>
        <stp/>
        <stp>EM_S_VAL_PE_TTM</stp>
        <stp>2</stp>
        <stp>600883.SH</stp>
        <stp>2021/1/12</stp>
        <tr r="BM95" s="8"/>
      </tp>
      <tp>
        <v>148.36898063000001</v>
        <stp/>
        <stp>EM_S_VAL_PE_TTM</stp>
        <stp>2</stp>
        <stp>600883.SH</stp>
        <stp>2021/3/12</stp>
        <tr r="BM133" s="8"/>
      </tp>
      <tp>
        <v>64.929188030000006</v>
        <stp/>
        <stp>EM_S_VAL_PE_TTM</stp>
        <stp>2</stp>
        <stp>600883.SH</stp>
        <stp>2021/5/12</stp>
        <tr r="BM172" s="8"/>
      </tp>
      <tp>
        <v>143.08894573000001</v>
        <stp/>
        <stp>EM_S_VAL_PE_TTM</stp>
        <stp>2</stp>
        <stp>600883.SH</stp>
        <stp>2021/4/12</stp>
        <tr r="BM153" s="8"/>
      </tp>
      <tp>
        <v>59.686923710000002</v>
        <stp/>
        <stp>EM_S_VAL_PE_TTM</stp>
        <stp>2</stp>
        <stp>600883.SH</stp>
        <stp>2021/7/12</stp>
        <tr r="BM214" s="8"/>
      </tp>
      <tp>
        <v>58.863139320000002</v>
        <stp/>
        <stp>EM_S_VAL_PE_TTM</stp>
        <stp>2</stp>
        <stp>600883.SH</stp>
        <stp>2021/8/12</stp>
        <tr r="BM237" s="8"/>
      </tp>
      <tp>
        <v>120.73679799999999</v>
        <stp/>
        <stp>EM_S_VAL_PE_TTM</stp>
        <stp>2</stp>
        <stp>600883.SH</stp>
        <stp>2021/1/15</stp>
        <tr r="BM98" s="8"/>
      </tp>
      <tp>
        <v>155.93703065</v>
        <stp/>
        <stp>EM_S_VAL_PE_TTM</stp>
        <stp>2</stp>
        <stp>600883.SH</stp>
        <stp>2021/3/15</stp>
        <tr r="BM134" s="8"/>
      </tp>
      <tp>
        <v>86.737437099999994</v>
        <stp/>
        <stp>EM_S_VAL_PE_TTM</stp>
        <stp>2</stp>
        <stp>600883.SH</stp>
        <stp>2021/4/15</stp>
        <tr r="BM156" s="8"/>
      </tp>
      <tp>
        <v>57.290460029999998</v>
        <stp/>
        <stp>EM_S_VAL_PE_TTM</stp>
        <stp>2</stp>
        <stp>600883.SH</stp>
        <stp>2021/7/15</stp>
        <tr r="BM217" s="8"/>
      </tp>
      <tp>
        <v>64.030514150000002</v>
        <stp/>
        <stp>EM_S_VAL_PE_TTM</stp>
        <stp>2</stp>
        <stp>600883.SH</stp>
        <stp>2021/6/15</stp>
        <tr r="BM195" s="8"/>
      </tp>
      <tp>
        <v>120.03279334</v>
        <stp/>
        <stp>EM_S_VAL_PE_TTM</stp>
        <stp>2</stp>
        <stp>600883.SH</stp>
        <stp>2021/1/14</stp>
        <tr r="BM97" s="8"/>
      </tp>
      <tp>
        <v>64.629630070000005</v>
        <stp/>
        <stp>EM_S_VAL_PE_TTM</stp>
        <stp>2</stp>
        <stp>600883.SH</stp>
        <stp>2021/5/14</stp>
        <tr r="BM174" s="8"/>
      </tp>
      <tp>
        <v>82.435580360000003</v>
        <stp/>
        <stp>EM_S_VAL_PE_TTM</stp>
        <stp>2</stp>
        <stp>600883.SH</stp>
        <stp>2021/4/14</stp>
        <tr r="BM155" s="8"/>
      </tp>
      <tp>
        <v>57.964465439999998</v>
        <stp/>
        <stp>EM_S_VAL_PE_TTM</stp>
        <stp>2</stp>
        <stp>600883.SH</stp>
        <stp>2021/7/14</stp>
        <tr r="BM216" s="8"/>
      </tp>
      <tp>
        <v>154.70502250999999</v>
        <stp/>
        <stp>EM_S_VAL_PE_TTM</stp>
        <stp>2</stp>
        <stp>600883.SH</stp>
        <stp>2021/3/17</stp>
        <tr r="BM136" s="8"/>
      </tp>
      <tp>
        <v>63.880735170000001</v>
        <stp/>
        <stp>EM_S_VAL_PE_TTM</stp>
        <stp>2</stp>
        <stp>600883.SH</stp>
        <stp>2021/5/17</stp>
        <tr r="BM175" s="8"/>
      </tp>
      <tp>
        <v>63.281619239999998</v>
        <stp/>
        <stp>EM_S_VAL_PE_TTM</stp>
        <stp>2</stp>
        <stp>600883.SH</stp>
        <stp>2021/6/17</stp>
        <tr r="BM197" s="8"/>
      </tp>
      <tp>
        <v>56.916012569999999</v>
        <stp/>
        <stp>EM_S_VAL_PE_TTM</stp>
        <stp>2</stp>
        <stp>600883.SH</stp>
        <stp>2021/8/17</stp>
        <tr r="BM240" s="8"/>
      </tp>
      <tp>
        <v>156.11303181</v>
        <stp/>
        <stp>EM_S_VAL_PE_TTM</stp>
        <stp>2</stp>
        <stp>600883.SH</stp>
        <stp>2021/3/16</stp>
        <tr r="BM135" s="8"/>
      </tp>
      <tp>
        <v>87.137609819999994</v>
        <stp/>
        <stp>EM_S_VAL_PE_TTM</stp>
        <stp>2</stp>
        <stp>600883.SH</stp>
        <stp>2021/4/16</stp>
        <tr r="BM157" s="8"/>
      </tp>
      <tp>
        <v>57.889575950000001</v>
        <stp/>
        <stp>EM_S_VAL_PE_TTM</stp>
        <stp>2</stp>
        <stp>600883.SH</stp>
        <stp>2021/7/16</stp>
        <tr r="BM218" s="8"/>
      </tp>
      <tp>
        <v>63.281619239999998</v>
        <stp/>
        <stp>EM_S_VAL_PE_TTM</stp>
        <stp>2</stp>
        <stp>600883.SH</stp>
        <stp>2021/6/16</stp>
        <tr r="BM196" s="8"/>
      </tp>
      <tp>
        <v>58.488691869999997</v>
        <stp/>
        <stp>EM_S_VAL_PE_TTM</stp>
        <stp>2</stp>
        <stp>600883.SH</stp>
        <stp>2021/8/16</stp>
        <tr r="BM239" s="8"/>
      </tp>
      <tp>
        <v>123.02481312</v>
        <stp/>
        <stp>EM_S_VAL_PE_TTM</stp>
        <stp>2</stp>
        <stp>600883.SH</stp>
        <stp>2021/1/19</stp>
        <tr r="BM100" s="8"/>
      </tp>
      <tp>
        <v>156.28903298</v>
        <stp/>
        <stp>EM_S_VAL_PE_TTM</stp>
        <stp>2</stp>
        <stp>600883.SH</stp>
        <stp>2021/3/19</stp>
        <tr r="BM138" s="8"/>
      </tp>
      <tp>
        <v>151.00899808</v>
        <stp/>
        <stp>EM_S_VAL_PE_TTM</stp>
        <stp>2</stp>
        <stp>600883.SH</stp>
        <stp>2021/2/19</stp>
        <tr r="BM118" s="8"/>
      </tp>
      <tp>
        <v>62.90717179</v>
        <stp/>
        <stp>EM_S_VAL_PE_TTM</stp>
        <stp>2</stp>
        <stp>600883.SH</stp>
        <stp>2021/5/19</stp>
        <tr r="BM177" s="8"/>
      </tp>
      <tp>
        <v>87.037566639999994</v>
        <stp/>
        <stp>EM_S_VAL_PE_TTM</stp>
        <stp>2</stp>
        <stp>600883.SH</stp>
        <stp>2021/4/19</stp>
        <tr r="BM158" s="8"/>
      </tp>
      <tp>
        <v>57.065791560000001</v>
        <stp/>
        <stp>EM_S_VAL_PE_TTM</stp>
        <stp>2</stp>
        <stp>600883.SH</stp>
        <stp>2021/7/19</stp>
        <tr r="BM219" s="8"/>
      </tp>
      <tp>
        <v>56.841123080000003</v>
        <stp/>
        <stp>EM_S_VAL_PE_TTM</stp>
        <stp>2</stp>
        <stp>600883.SH</stp>
        <stp>2021/8/19</stp>
        <tr r="BM242" s="8"/>
      </tp>
      <tp>
        <v>121.26480149</v>
        <stp/>
        <stp>EM_S_VAL_PE_TTM</stp>
        <stp>2</stp>
        <stp>600883.SH</stp>
        <stp>2021/1/18</stp>
        <tr r="BM99" s="8"/>
      </tp>
      <tp>
        <v>153.82501669000001</v>
        <stp/>
        <stp>EM_S_VAL_PE_TTM</stp>
        <stp>2</stp>
        <stp>600883.SH</stp>
        <stp>2021/3/18</stp>
        <tr r="BM137" s="8"/>
      </tp>
      <tp>
        <v>147.13697249000001</v>
        <stp/>
        <stp>EM_S_VAL_PE_TTM</stp>
        <stp>2</stp>
        <stp>600883.SH</stp>
        <stp>2021/2/18</stp>
        <tr r="BM117" s="8"/>
      </tp>
      <tp>
        <v>64.255182619999999</v>
        <stp/>
        <stp>EM_S_VAL_PE_TTM</stp>
        <stp>2</stp>
        <stp>600883.SH</stp>
        <stp>2021/5/18</stp>
        <tr r="BM176" s="8"/>
      </tp>
      <tp>
        <v>64.854298540000002</v>
        <stp/>
        <stp>EM_S_VAL_PE_TTM</stp>
        <stp>2</stp>
        <stp>600883.SH</stp>
        <stp>2021/6/18</stp>
        <tr r="BM198" s="8"/>
      </tp>
      <tp>
        <v>57.59001799</v>
        <stp/>
        <stp>EM_S_VAL_PE_TTM</stp>
        <stp>2</stp>
        <stp>600883.SH</stp>
        <stp>2021/8/18</stp>
        <tr r="BM241" s="8"/>
      </tp>
      <tp>
        <v>179.33371603000001</v>
        <stp/>
        <stp>EM_S_VAL_PE_TTM</stp>
        <stp>2</stp>
        <stp>600883.SH</stp>
        <stp>2020/9/11</stp>
        <tr r="BM15" s="8"/>
      </tp>
      <tp>
        <v>175.32508003000001</v>
        <stp/>
        <stp>EM_S_VAL_PE_TTM</stp>
        <stp>2</stp>
        <stp>600883.SH</stp>
        <stp>2020/9/10</stp>
        <tr r="BM14" s="8"/>
      </tp>
      <tp>
        <v>176.16900340000001</v>
        <stp/>
        <stp>EM_S_VAL_PE_TTM</stp>
        <stp>2</stp>
        <stp>600883.SH</stp>
        <stp>2020/9/15</stp>
        <tr r="BM17" s="8"/>
      </tp>
      <tp>
        <v>179.33371603000001</v>
        <stp/>
        <stp>EM_S_VAL_PE_TTM</stp>
        <stp>2</stp>
        <stp>600883.SH</stp>
        <stp>2020/9/14</stp>
        <tr r="BM16" s="8"/>
      </tp>
      <tp>
        <v>176.80194592000001</v>
        <stp/>
        <stp>EM_S_VAL_PE_TTM</stp>
        <stp>2</stp>
        <stp>600883.SH</stp>
        <stp>2020/9/17</stp>
        <tr r="BM19" s="8"/>
      </tp>
      <tp>
        <v>175.32508003000001</v>
        <stp/>
        <stp>EM_S_VAL_PE_TTM</stp>
        <stp>2</stp>
        <stp>600883.SH</stp>
        <stp>2020/9/16</stp>
        <tr r="BM18" s="8"/>
      </tp>
      <tp>
        <v>179.96665856000001</v>
        <stp/>
        <stp>EM_S_VAL_PE_TTM</stp>
        <stp>2</stp>
        <stp>600883.SH</stp>
        <stp>2020/9/18</stp>
        <tr r="BM20" s="8"/>
      </tp>
      <tp>
        <v>153.47301436000001</v>
        <stp/>
        <stp>EM_S_VAL_PE_TTM</stp>
        <stp>2</stp>
        <stp>600883.SH</stp>
        <stp>2021/3/31</stp>
        <tr r="BM146" s="8"/>
      </tp>
      <tp>
        <v>62.982061280000003</v>
        <stp/>
        <stp>EM_S_VAL_PE_TTM</stp>
        <stp>2</stp>
        <stp>600883.SH</stp>
        <stp>2021/5/31</stp>
        <tr r="BM185" s="8"/>
      </tp>
      <tp>
        <v>178.70077351</v>
        <stp/>
        <stp>EM_S_VAL_PE_TTM</stp>
        <stp>2</stp>
        <stp>600883.SH</stp>
        <stp>2020/9/21</stp>
        <tr r="BM21" s="8"/>
      </tp>
      <tp>
        <v>156.99303763</v>
        <stp/>
        <stp>EM_S_VAL_PE_TTM</stp>
        <stp>2</stp>
        <stp>600883.SH</stp>
        <stp>2021/3/30</stp>
        <tr r="BM145" s="8"/>
      </tp>
      <tp>
        <v>62.607613829999998</v>
        <stp/>
        <stp>EM_S_VAL_PE_TTM</stp>
        <stp>2</stp>
        <stp>600883.SH</stp>
        <stp>2021/4/30</stp>
        <tr r="BM167" s="8"/>
      </tp>
      <tp>
        <v>57.889575950000001</v>
        <stp/>
        <stp>EM_S_VAL_PE_TTM</stp>
        <stp>2</stp>
        <stp>600883.SH</stp>
        <stp>2021/7/30</stp>
        <tr r="BM228" s="8"/>
      </tp>
      <tp>
        <v>61.334492500000003</v>
        <stp/>
        <stp>EM_S_VAL_PE_TTM</stp>
        <stp>2</stp>
        <stp>600883.SH</stp>
        <stp>2021/6/30</stp>
        <tr r="BM206" s="8"/>
      </tp>
      <tp>
        <v>174.27017581999999</v>
        <stp/>
        <stp>EM_S_VAL_PE_TTM</stp>
        <stp>2</stp>
        <stp>600883.SH</stp>
        <stp>2020/9/23</stp>
        <tr r="BM23" s="8"/>
      </tp>
      <tp>
        <v>174.90311833999999</v>
        <stp/>
        <stp>EM_S_VAL_PE_TTM</stp>
        <stp>2</stp>
        <stp>600883.SH</stp>
        <stp>2020/9/22</stp>
        <tr r="BM22" s="8"/>
      </tp>
      <tp>
        <v>169.2066356</v>
        <stp/>
        <stp>EM_S_VAL_PE_TTM</stp>
        <stp>2</stp>
        <stp>600883.SH</stp>
        <stp>2020/9/25</stp>
        <tr r="BM25" s="8"/>
      </tp>
      <tp>
        <v>168.36271223</v>
        <stp/>
        <stp>EM_S_VAL_PE_TTM</stp>
        <stp>2</stp>
        <stp>600883.SH</stp>
        <stp>2020/9/24</stp>
        <tr r="BM24" s="8"/>
      </tp>
      <tp>
        <v>168.15173139000001</v>
        <stp/>
        <stp>EM_S_VAL_PE_TTM</stp>
        <stp>2</stp>
        <stp>600883.SH</stp>
        <stp>2020/9/29</stp>
        <tr r="BM27" s="8"/>
      </tp>
      <tp>
        <v>162.45524864000001</v>
        <stp/>
        <stp>EM_S_VAL_PE_TTM</stp>
        <stp>2</stp>
        <stp>600883.SH</stp>
        <stp>2020/9/28</stp>
        <tr r="BM26" s="8"/>
      </tp>
      <tp>
        <v>122.49680963</v>
        <stp/>
        <stp>EM_S_VAL_PE_TTM</stp>
        <stp>2</stp>
        <stp>600883.SH</stp>
        <stp>2021/1/21</stp>
        <tr r="BM102" s="8"/>
      </tp>
      <tp>
        <v>63.805845679999997</v>
        <stp/>
        <stp>EM_S_VAL_PE_TTM</stp>
        <stp>2</stp>
        <stp>600883.SH</stp>
        <stp>2021/5/21</stp>
        <tr r="BM179" s="8"/>
      </tp>
      <tp>
        <v>86.337264379999993</v>
        <stp/>
        <stp>EM_S_VAL_PE_TTM</stp>
        <stp>2</stp>
        <stp>600883.SH</stp>
        <stp>2021/4/21</stp>
        <tr r="BM160" s="8"/>
      </tp>
      <tp>
        <v>58.41380238</v>
        <stp/>
        <stp>EM_S_VAL_PE_TTM</stp>
        <stp>2</stp>
        <stp>600883.SH</stp>
        <stp>2021/7/21</stp>
        <tr r="BM221" s="8"/>
      </tp>
      <tp>
        <v>63.506287720000003</v>
        <stp/>
        <stp>EM_S_VAL_PE_TTM</stp>
        <stp>2</stp>
        <stp>600883.SH</stp>
        <stp>2021/6/21</stp>
        <tr r="BM199" s="8"/>
      </tp>
      <tp>
        <v>195.36826006000001</v>
        <stp/>
        <stp>EM_S_VAL_PE_TTM</stp>
        <stp>2</stp>
        <stp>600883.SH</stp>
        <stp>2020/8/31</stp>
        <tr r="BM6" s="8"/>
      </tp>
      <tp>
        <v>122.1448073</v>
        <stp/>
        <stp>EM_S_VAL_PE_TTM</stp>
        <stp>2</stp>
        <stp>600883.SH</stp>
        <stp>2021/1/20</stp>
        <tr r="BM101" s="8"/>
      </tp>
      <tp>
        <v>62.158276890000003</v>
        <stp/>
        <stp>EM_S_VAL_PE_TTM</stp>
        <stp>2</stp>
        <stp>600883.SH</stp>
        <stp>2021/5/20</stp>
        <tr r="BM178" s="8"/>
      </tp>
      <tp>
        <v>84.936659860000006</v>
        <stp/>
        <stp>EM_S_VAL_PE_TTM</stp>
        <stp>2</stp>
        <stp>600883.SH</stp>
        <stp>2021/4/20</stp>
        <tr r="BM159" s="8"/>
      </tp>
      <tp>
        <v>55.568001750000001</v>
        <stp/>
        <stp>EM_S_VAL_PE_TTM</stp>
        <stp>2</stp>
        <stp>600883.SH</stp>
        <stp>2021/7/20</stp>
        <tr r="BM220" s="8"/>
      </tp>
      <tp>
        <v>165.40898043999999</v>
        <stp/>
        <stp>EM_S_VAL_PE_TTM</stp>
        <stp>2</stp>
        <stp>600883.SH</stp>
        <stp>2020/9/30</stp>
        <tr r="BM28" s="8"/>
      </tp>
      <tp>
        <v>57.140681049999998</v>
        <stp/>
        <stp>EM_S_VAL_PE_TTM</stp>
        <stp>2</stp>
        <stp>600883.SH</stp>
        <stp>2021/8/20</stp>
        <tr r="BM243" s="8"/>
      </tp>
      <tp>
        <v>161.21706555</v>
        <stp/>
        <stp>EM_S_VAL_PE_TTM</stp>
        <stp>2</stp>
        <stp>600883.SH</stp>
        <stp>2021/3/23</stp>
        <tr r="BM140" s="8"/>
      </tp>
      <tp>
        <v>154.00101785000001</v>
        <stp/>
        <stp>EM_S_VAL_PE_TTM</stp>
        <stp>2</stp>
        <stp>600883.SH</stp>
        <stp>2021/2/23</stp>
        <tr r="BM120" s="8"/>
      </tp>
      <tp>
        <v>82.635666720000003</v>
        <stp/>
        <stp>EM_S_VAL_PE_TTM</stp>
        <stp>2</stp>
        <stp>600883.SH</stp>
        <stp>2021/4/23</stp>
        <tr r="BM162" s="8"/>
      </tp>
      <tp>
        <v>57.290460029999998</v>
        <stp/>
        <stp>EM_S_VAL_PE_TTM</stp>
        <stp>2</stp>
        <stp>600883.SH</stp>
        <stp>2021/7/23</stp>
        <tr r="BM223" s="8"/>
      </tp>
      <tp>
        <v>62.982061280000003</v>
        <stp/>
        <stp>EM_S_VAL_PE_TTM</stp>
        <stp>2</stp>
        <stp>600883.SH</stp>
        <stp>2021/6/23</stp>
        <tr r="BM201" s="8"/>
      </tp>
      <tp>
        <v>58.039354930000002</v>
        <stp/>
        <stp>EM_S_VAL_PE_TTM</stp>
        <stp>2</stp>
        <stp>600883.SH</stp>
        <stp>2021/8/23</stp>
        <tr r="BM244" s="8"/>
      </tp>
      <tp>
        <v>119.32878869</v>
        <stp/>
        <stp>EM_S_VAL_PE_TTM</stp>
        <stp>2</stp>
        <stp>600883.SH</stp>
        <stp>2021/1/22</stp>
        <tr r="BM103" s="8"/>
      </tp>
      <tp>
        <v>160.5130609</v>
        <stp/>
        <stp>EM_S_VAL_PE_TTM</stp>
        <stp>2</stp>
        <stp>600883.SH</stp>
        <stp>2021/3/22</stp>
        <tr r="BM139" s="8"/>
      </tp>
      <tp>
        <v>160.33705972999999</v>
        <stp/>
        <stp>EM_S_VAL_PE_TTM</stp>
        <stp>2</stp>
        <stp>600883.SH</stp>
        <stp>2021/2/22</stp>
        <tr r="BM119" s="8"/>
      </tp>
      <tp>
        <v>85.536918940000007</v>
        <stp/>
        <stp>EM_S_VAL_PE_TTM</stp>
        <stp>2</stp>
        <stp>600883.SH</stp>
        <stp>2021/4/22</stp>
        <tr r="BM161" s="8"/>
      </tp>
      <tp>
        <v>58.114244419999999</v>
        <stp/>
        <stp>EM_S_VAL_PE_TTM</stp>
        <stp>2</stp>
        <stp>600883.SH</stp>
        <stp>2021/7/22</stp>
        <tr r="BM222" s="8"/>
      </tp>
      <tp>
        <v>63.656066699999997</v>
        <stp/>
        <stp>EM_S_VAL_PE_TTM</stp>
        <stp>2</stp>
        <stp>600883.SH</stp>
        <stp>2021/6/22</stp>
        <tr r="BM200" s="8"/>
      </tp>
      <tp>
        <v>118.09678055000001</v>
        <stp/>
        <stp>EM_S_VAL_PE_TTM</stp>
        <stp>2</stp>
        <stp>600883.SH</stp>
        <stp>2021/1/25</stp>
        <tr r="BM104" s="8"/>
      </tp>
      <tp>
        <v>161.21706555</v>
        <stp/>
        <stp>EM_S_VAL_PE_TTM</stp>
        <stp>2</stp>
        <stp>600883.SH</stp>
        <stp>2021/3/25</stp>
        <tr r="BM142" s="8"/>
      </tp>
      <tp>
        <v>153.47301436000001</v>
        <stp/>
        <stp>EM_S_VAL_PE_TTM</stp>
        <stp>2</stp>
        <stp>600883.SH</stp>
        <stp>2021/2/25</stp>
        <tr r="BM122" s="8"/>
      </tp>
      <tp>
        <v>64.929188030000006</v>
        <stp/>
        <stp>EM_S_VAL_PE_TTM</stp>
        <stp>2</stp>
        <stp>600883.SH</stp>
        <stp>2021/5/25</stp>
        <tr r="BM181" s="8"/>
      </tp>
      <tp>
        <v>62.23316638</v>
        <stp/>
        <stp>EM_S_VAL_PE_TTM</stp>
        <stp>2</stp>
        <stp>600883.SH</stp>
        <stp>2021/6/25</stp>
        <tr r="BM203" s="8"/>
      </tp>
      <tp>
        <v>58.488691869999997</v>
        <stp/>
        <stp>EM_S_VAL_PE_TTM</stp>
        <stp>2</stp>
        <stp>600883.SH</stp>
        <stp>2021/8/25</stp>
        <tr r="BM246" s="8"/>
      </tp>
      <tp>
        <v>163.15307834000001</v>
        <stp/>
        <stp>EM_S_VAL_PE_TTM</stp>
        <stp>2</stp>
        <stp>600883.SH</stp>
        <stp>2021/3/24</stp>
        <tr r="BM141" s="8"/>
      </tp>
      <tp>
        <v>152.24100622</v>
        <stp/>
        <stp>EM_S_VAL_PE_TTM</stp>
        <stp>2</stp>
        <stp>600883.SH</stp>
        <stp>2021/2/24</stp>
        <tr r="BM121" s="8"/>
      </tp>
      <tp>
        <v>65.453414460000005</v>
        <stp/>
        <stp>EM_S_VAL_PE_TTM</stp>
        <stp>2</stp>
        <stp>600883.SH</stp>
        <stp>2021/5/24</stp>
        <tr r="BM180" s="8"/>
      </tp>
      <tp>
        <v>62.832282300000003</v>
        <stp/>
        <stp>EM_S_VAL_PE_TTM</stp>
        <stp>2</stp>
        <stp>600883.SH</stp>
        <stp>2021/6/24</stp>
        <tr r="BM202" s="8"/>
      </tp>
      <tp>
        <v>57.814686459999997</v>
        <stp/>
        <stp>EM_S_VAL_PE_TTM</stp>
        <stp>2</stp>
        <stp>600883.SH</stp>
        <stp>2021/8/24</stp>
        <tr r="BM245" s="8"/>
      </tp>
      <tp>
        <v>130.59286313999999</v>
        <stp/>
        <stp>EM_S_VAL_PE_TTM</stp>
        <stp>2</stp>
        <stp>600883.SH</stp>
        <stp>2021/1/27</stp>
        <tr r="BM106" s="8"/>
      </tp>
      <tp>
        <v>64.779409049999998</v>
        <stp/>
        <stp>EM_S_VAL_PE_TTM</stp>
        <stp>2</stp>
        <stp>600883.SH</stp>
        <stp>2021/5/27</stp>
        <tr r="BM183" s="8"/>
      </tp>
      <tp>
        <v>81.835321280000002</v>
        <stp/>
        <stp>EM_S_VAL_PE_TTM</stp>
        <stp>2</stp>
        <stp>600883.SH</stp>
        <stp>2021/4/27</stp>
        <tr r="BM164" s="8"/>
      </tp>
      <tp>
        <v>57.664907479999997</v>
        <stp/>
        <stp>EM_S_VAL_PE_TTM</stp>
        <stp>2</stp>
        <stp>600883.SH</stp>
        <stp>2021/7/27</stp>
        <tr r="BM225" s="8"/>
      </tp>
      <tp>
        <v>48.379182550000003</v>
        <stp/>
        <stp>EM_S_VAL_PE_TTM</stp>
        <stp>2</stp>
        <stp>600883.SH</stp>
        <stp>2021/8/27</stp>
        <tr r="BM248" s="8"/>
        <tr r="BM250" s="8"/>
      </tp>
      <tp>
        <v>120.73679799999999</v>
        <stp/>
        <stp>EM_S_VAL_PE_TTM</stp>
        <stp>2</stp>
        <stp>600883.SH</stp>
        <stp>2021/1/26</stp>
        <tr r="BM105" s="8"/>
      </tp>
      <tp>
        <v>157.69704228000001</v>
        <stp/>
        <stp>EM_S_VAL_PE_TTM</stp>
        <stp>2</stp>
        <stp>600883.SH</stp>
        <stp>2021/3/26</stp>
        <tr r="BM143" s="8"/>
      </tp>
      <tp>
        <v>150.48099458999999</v>
        <stp/>
        <stp>EM_S_VAL_PE_TTM</stp>
        <stp>2</stp>
        <stp>600883.SH</stp>
        <stp>2021/2/26</stp>
        <tr r="BM123" s="8"/>
      </tp>
      <tp>
        <v>64.255182619999999</v>
        <stp/>
        <stp>EM_S_VAL_PE_TTM</stp>
        <stp>2</stp>
        <stp>600883.SH</stp>
        <stp>2021/5/26</stp>
        <tr r="BM182" s="8"/>
      </tp>
      <tp>
        <v>82.935796260000004</v>
        <stp/>
        <stp>EM_S_VAL_PE_TTM</stp>
        <stp>2</stp>
        <stp>600883.SH</stp>
        <stp>2021/4/26</stp>
        <tr r="BM163" s="8"/>
      </tp>
      <tp>
        <v>57.664907479999997</v>
        <stp/>
        <stp>EM_S_VAL_PE_TTM</stp>
        <stp>2</stp>
        <stp>600883.SH</stp>
        <stp>2021/7/26</stp>
        <tr r="BM224" s="8"/>
      </tp>
      <tp>
        <v>58.41380238</v>
        <stp/>
        <stp>EM_S_VAL_PE_TTM</stp>
        <stp>2</stp>
        <stp>600883.SH</stp>
        <stp>2021/8/26</stp>
        <tr r="BM247" s="8"/>
        <tr r="BM249" s="8"/>
      </tp>
      <tp>
        <v>136.22490035999999</v>
        <stp/>
        <stp>EM_S_VAL_PE_TTM</stp>
        <stp>2</stp>
        <stp>600883.SH</stp>
        <stp>2021/1/29</stp>
        <tr r="BM108" s="8"/>
      </tp>
      <tp>
        <v>153.47301436000001</v>
        <stp/>
        <stp>EM_S_VAL_PE_TTM</stp>
        <stp>2</stp>
        <stp>600883.SH</stp>
        <stp>2021/3/29</stp>
        <tr r="BM144" s="8"/>
      </tp>
      <tp>
        <v>81.635234920000002</v>
        <stp/>
        <stp>EM_S_VAL_PE_TTM</stp>
        <stp>2</stp>
        <stp>600883.SH</stp>
        <stp>2021/4/29</stp>
        <tr r="BM166" s="8"/>
      </tp>
      <tp>
        <v>57.290460029999998</v>
        <stp/>
        <stp>EM_S_VAL_PE_TTM</stp>
        <stp>2</stp>
        <stp>600883.SH</stp>
        <stp>2021/7/29</stp>
        <tr r="BM227" s="8"/>
      </tp>
      <tp>
        <v>62.532724340000001</v>
        <stp/>
        <stp>EM_S_VAL_PE_TTM</stp>
        <stp>2</stp>
        <stp>600883.SH</stp>
        <stp>2021/6/29</stp>
        <tr r="BM205" s="8"/>
      </tp>
      <tp>
        <v>142.20893992000001</v>
        <stp/>
        <stp>EM_S_VAL_PE_TTM</stp>
        <stp>2</stp>
        <stp>600883.SH</stp>
        <stp>2021/1/28</stp>
        <tr r="BM107" s="8"/>
      </tp>
      <tp>
        <v>63.131840259999997</v>
        <stp/>
        <stp>EM_S_VAL_PE_TTM</stp>
        <stp>2</stp>
        <stp>600883.SH</stp>
        <stp>2021/5/28</stp>
        <tr r="BM184" s="8"/>
      </tp>
      <tp>
        <v>81.535191740000002</v>
        <stp/>
        <stp>EM_S_VAL_PE_TTM</stp>
        <stp>2</stp>
        <stp>600883.SH</stp>
        <stp>2021/4/28</stp>
        <tr r="BM165" s="8"/>
      </tp>
      <tp>
        <v>57.365349520000002</v>
        <stp/>
        <stp>EM_S_VAL_PE_TTM</stp>
        <stp>2</stp>
        <stp>600883.SH</stp>
        <stp>2021/7/28</stp>
        <tr r="BM226" s="8"/>
      </tp>
      <tp>
        <v>63.05695077</v>
        <stp/>
        <stp>EM_S_VAL_PE_TTM</stp>
        <stp>2</stp>
        <stp>600883.SH</stp>
        <stp>2021/6/28</stp>
        <tr r="BM204" s="8"/>
      </tp>
      <tp>
        <v>9.2038423799999993</v>
        <stp/>
        <stp>EM_S_VAL_PE_TTM</stp>
        <stp>2</stp>
        <stp>600585.SH</stp>
        <stp>2020/9/21</stp>
        <tr r="AX21" s="8"/>
      </tp>
      <tp>
        <v>85.319223969999996</v>
        <stp/>
        <stp>EM_S_VAL_PE_TTM</stp>
        <stp>2</stp>
        <stp>600586.SH</stp>
        <stp>2020/9/11</stp>
        <tr r="AW15" s="8"/>
      </tp>
      <tp>
        <v>7.2123380900000003</v>
        <stp/>
        <stp>EM_S_VAL_PE_TTM</stp>
        <stp>2</stp>
        <stp>600585.SH</stp>
        <stp>2021/5/31</stp>
        <tr r="AX185" s="8"/>
      </tp>
      <tp>
        <v>7.7265205200000002</v>
        <stp/>
        <stp>EM_S_VAL_PE_TTM</stp>
        <stp>2</stp>
        <stp>600585.SH</stp>
        <stp>2021/3/31</stp>
        <tr r="AX146" s="8"/>
      </tp>
      <tp>
        <v>86.294300820000004</v>
        <stp/>
        <stp>EM_S_VAL_PE_TTM</stp>
        <stp>2</stp>
        <stp>600586.SH</stp>
        <stp>2020/9/10</stp>
        <tr r="AW14" s="8"/>
      </tp>
      <tp>
        <v>7.2123380900000003</v>
        <stp/>
        <stp>EM_S_VAL_PE_TTM</stp>
        <stp>2</stp>
        <stp>600585.SH</stp>
        <stp>2021/4/30</stp>
        <tr r="AX167" s="8"/>
      </tp>
      <tp>
        <v>6.0384760000000002</v>
        <stp/>
        <stp>EM_S_VAL_PE_TTM</stp>
        <stp>2</stp>
        <stp>600585.SH</stp>
        <stp>2021/6/30</stp>
        <tr r="AX206" s="8"/>
      </tp>
      <tp>
        <v>5.2073581100000004</v>
        <stp/>
        <stp>EM_S_VAL_PE_TTM</stp>
        <stp>2</stp>
        <stp>600585.SH</stp>
        <stp>2021/7/30</stp>
        <tr r="AX228" s="8"/>
      </tp>
      <tp>
        <v>7.7838434000000003</v>
        <stp/>
        <stp>EM_S_VAL_PE_TTM</stp>
        <stp>2</stp>
        <stp>600585.SH</stp>
        <stp>2021/3/30</stp>
        <tr r="AX145" s="8"/>
      </tp>
      <tp>
        <v>8.9650816199999994</v>
        <stp/>
        <stp>EM_S_VAL_PE_TTM</stp>
        <stp>2</stp>
        <stp>600585.SH</stp>
        <stp>2020/9/23</stp>
        <tr r="AX23" s="8"/>
      </tp>
      <tp>
        <v>9.0467224000000002</v>
        <stp/>
        <stp>EM_S_VAL_PE_TTM</stp>
        <stp>2</stp>
        <stp>600585.SH</stp>
        <stp>2020/9/22</stp>
        <tr r="AX22" s="8"/>
      </tp>
      <tp>
        <v>8.7340228199999999</v>
        <stp/>
        <stp>EM_S_VAL_PE_TTM</stp>
        <stp>2</stp>
        <stp>600585.SH</stp>
        <stp>2020/9/25</stp>
        <tr r="AX25" s="8"/>
      </tp>
      <tp>
        <v>84.831685550000003</v>
        <stp/>
        <stp>EM_S_VAL_PE_TTM</stp>
        <stp>2</stp>
        <stp>600586.SH</stp>
        <stp>2020/9/15</stp>
        <tr r="AW17" s="8"/>
      </tp>
      <tp>
        <v>8.8141231999999992</v>
        <stp/>
        <stp>EM_S_VAL_PE_TTM</stp>
        <stp>2</stp>
        <stp>600585.SH</stp>
        <stp>2020/9/24</stp>
        <tr r="AX24" s="8"/>
      </tp>
      <tp>
        <v>84.344147129999996</v>
        <stp/>
        <stp>EM_S_VAL_PE_TTM</stp>
        <stp>2</stp>
        <stp>600586.SH</stp>
        <stp>2020/9/14</stp>
        <tr r="AW16" s="8"/>
      </tp>
      <tp>
        <v>84.587916340000007</v>
        <stp/>
        <stp>EM_S_VAL_PE_TTM</stp>
        <stp>2</stp>
        <stp>600586.SH</stp>
        <stp>2020/9/17</stp>
        <tr r="AW19" s="8"/>
      </tp>
      <tp>
        <v>84.10037792</v>
        <stp/>
        <stp>EM_S_VAL_PE_TTM</stp>
        <stp>2</stp>
        <stp>600586.SH</stp>
        <stp>2020/9/16</stp>
        <tr r="AW18" s="8"/>
      </tp>
      <tp>
        <v>8.6030894900000003</v>
        <stp/>
        <stp>EM_S_VAL_PE_TTM</stp>
        <stp>2</stp>
        <stp>600585.SH</stp>
        <stp>2020/9/29</stp>
        <tr r="AX27" s="8"/>
      </tp>
      <tp>
        <v>8.6693263500000004</v>
        <stp/>
        <stp>EM_S_VAL_PE_TTM</stp>
        <stp>2</stp>
        <stp>600585.SH</stp>
        <stp>2020/9/28</stp>
        <tr r="AX26" s="8"/>
      </tp>
      <tp>
        <v>85.07545476</v>
        <stp/>
        <stp>EM_S_VAL_PE_TTM</stp>
        <stp>2</stp>
        <stp>600586.SH</stp>
        <stp>2020/9/18</stp>
        <tr r="AW20" s="8"/>
      </tp>
      <tp>
        <v>9.3825278599999997</v>
        <stp/>
        <stp>EM_S_VAL_PE_TTM</stp>
        <stp>2</stp>
        <stp>600585.SH</stp>
        <stp>2020/8/31</stp>
        <tr r="AX6" s="8"/>
      </tp>
      <tp>
        <v>15.198052929999999</v>
        <stp/>
        <stp>EM_S_VAL_PE_TTM</stp>
        <stp>2</stp>
        <stp>600586.SH</stp>
        <stp>2021/8/11</stp>
        <tr r="AW236" s="8"/>
      </tp>
      <tp>
        <v>7.57265385</v>
        <stp/>
        <stp>EM_S_VAL_PE_TTM</stp>
        <stp>2</stp>
        <stp>600585.SH</stp>
        <stp>2021/4/21</stp>
        <tr r="AX160" s="8"/>
      </tp>
      <tp>
        <v>7.2255771299999996</v>
        <stp/>
        <stp>EM_S_VAL_PE_TTM</stp>
        <stp>2</stp>
        <stp>600585.SH</stp>
        <stp>2021/5/21</stp>
        <tr r="AX179" s="8"/>
      </tp>
      <tp>
        <v>15.8405643</v>
        <stp/>
        <stp>EM_S_VAL_PE_TTM</stp>
        <stp>2</stp>
        <stp>600586.SH</stp>
        <stp>2021/5/11</stp>
        <tr r="AW171" s="8"/>
      </tp>
      <tp>
        <v>6.0193529400000001</v>
        <stp/>
        <stp>EM_S_VAL_PE_TTM</stp>
        <stp>2</stp>
        <stp>600585.SH</stp>
        <stp>2021/6/21</stp>
        <tr r="AX199" s="8"/>
      </tp>
      <tp>
        <v>15.470661010000001</v>
        <stp/>
        <stp>EM_S_VAL_PE_TTM</stp>
        <stp>2</stp>
        <stp>600586.SH</stp>
        <stp>2021/6/11</stp>
        <tr r="AW194" s="8"/>
      </tp>
      <tp>
        <v>5.6810217600000001</v>
        <stp/>
        <stp>EM_S_VAL_PE_TTM</stp>
        <stp>2</stp>
        <stp>600585.SH</stp>
        <stp>2021/7/21</stp>
        <tr r="AX221" s="8"/>
      </tp>
      <tp>
        <v>8.1802751899999997</v>
        <stp/>
        <stp>EM_S_VAL_PE_TTM</stp>
        <stp>2</stp>
        <stp>600585.SH</stp>
        <stp>2021/1/21</stp>
        <tr r="AX102" s="8"/>
      </tp>
      <tp>
        <v>71.637095740000007</v>
        <stp/>
        <stp>EM_S_VAL_PE_TTM</stp>
        <stp>2</stp>
        <stp>600586.SH</stp>
        <stp>2021/1/11</stp>
        <tr r="AW94" s="8"/>
      </tp>
      <tp>
        <v>67.511925899999994</v>
        <stp/>
        <stp>EM_S_VAL_PE_TTM</stp>
        <stp>2</stp>
        <stp>600586.SH</stp>
        <stp>2021/3/11</stp>
        <tr r="AW132" s="8"/>
      </tp>
      <tp>
        <v>6.2002865700000003</v>
        <stp/>
        <stp>EM_S_VAL_PE_TTM</stp>
        <stp>2</stp>
        <stp>600585.SH</stp>
        <stp>2021/8/20</stp>
        <tr r="AX243" s="8"/>
      </tp>
      <tp>
        <v>15.831305130000001</v>
        <stp/>
        <stp>EM_S_VAL_PE_TTM</stp>
        <stp>2</stp>
        <stp>600586.SH</stp>
        <stp>2021/8/10</stp>
        <tr r="AW235" s="8"/>
      </tp>
      <tp>
        <v>8.5122063600000004</v>
        <stp/>
        <stp>EM_S_VAL_PE_TTM</stp>
        <stp>2</stp>
        <stp>600585.SH</stp>
        <stp>2020/9/30</stp>
        <tr r="AX28" s="8"/>
      </tp>
      <tp>
        <v>7.6179087499999998</v>
        <stp/>
        <stp>EM_S_VAL_PE_TTM</stp>
        <stp>2</stp>
        <stp>600585.SH</stp>
        <stp>2021/4/20</stp>
        <tr r="AX159" s="8"/>
      </tp>
      <tp>
        <v>7.2638232599999997</v>
        <stp/>
        <stp>EM_S_VAL_PE_TTM</stp>
        <stp>2</stp>
        <stp>600585.SH</stp>
        <stp>2021/5/20</stp>
        <tr r="AX178" s="8"/>
      </tp>
      <tp>
        <v>16.297503649999999</v>
        <stp/>
        <stp>EM_S_VAL_PE_TTM</stp>
        <stp>2</stp>
        <stp>600586.SH</stp>
        <stp>2021/5/10</stp>
        <tr r="AW170" s="8"/>
      </tp>
      <tp>
        <v>15.992877419999999</v>
        <stp/>
        <stp>EM_S_VAL_PE_TTM</stp>
        <stp>2</stp>
        <stp>600586.SH</stp>
        <stp>2021/6/10</stp>
        <tr r="AW193" s="8"/>
      </tp>
      <tp>
        <v>5.6354205999999998</v>
        <stp/>
        <stp>EM_S_VAL_PE_TTM</stp>
        <stp>2</stp>
        <stp>600585.SH</stp>
        <stp>2021/7/20</stp>
        <tr r="AX220" s="8"/>
      </tp>
      <tp>
        <v>8.2954903400000006</v>
        <stp/>
        <stp>EM_S_VAL_PE_TTM</stp>
        <stp>2</stp>
        <stp>600585.SH</stp>
        <stp>2021/1/20</stp>
        <tr r="AX101" s="8"/>
      </tp>
      <tp>
        <v>64.191667249999995</v>
        <stp/>
        <stp>EM_S_VAL_PE_TTM</stp>
        <stp>2</stp>
        <stp>600586.SH</stp>
        <stp>2021/2/10</stp>
        <tr r="AW116" s="8"/>
      </tp>
      <tp>
        <v>65.700875730000007</v>
        <stp/>
        <stp>EM_S_VAL_PE_TTM</stp>
        <stp>2</stp>
        <stp>600586.SH</stp>
        <stp>2021/3/10</stp>
        <tr r="AW131" s="8"/>
      </tp>
      <tp>
        <v>6.1223232899999998</v>
        <stp/>
        <stp>EM_S_VAL_PE_TTM</stp>
        <stp>2</stp>
        <stp>600585.SH</stp>
        <stp>2021/8/23</stp>
        <tr r="AX244" s="8"/>
      </tp>
      <tp>
        <v>15.060389410000001</v>
        <stp/>
        <stp>EM_S_VAL_PE_TTM</stp>
        <stp>2</stp>
        <stp>600586.SH</stp>
        <stp>2021/8/13</stp>
        <tr r="AW238" s="8"/>
      </tp>
      <tp>
        <v>7.5500264000000001</v>
        <stp/>
        <stp>EM_S_VAL_PE_TTM</stp>
        <stp>2</stp>
        <stp>600585.SH</stp>
        <stp>2021/4/23</stp>
        <tr r="AX162" s="8"/>
      </tp>
      <tp>
        <v>63.08491437</v>
        <stp/>
        <stp>EM_S_VAL_PE_TTM</stp>
        <stp>2</stp>
        <stp>600586.SH</stp>
        <stp>2021/4/13</stp>
        <tr r="AW154" s="8"/>
      </tp>
      <tp>
        <v>15.49242003</v>
        <stp/>
        <stp>EM_S_VAL_PE_TTM</stp>
        <stp>2</stp>
        <stp>600586.SH</stp>
        <stp>2021/5/13</stp>
        <tr r="AW173" s="8"/>
      </tp>
      <tp>
        <v>6.1605694299999998</v>
        <stp/>
        <stp>EM_S_VAL_PE_TTM</stp>
        <stp>2</stp>
        <stp>600585.SH</stp>
        <stp>2021/6/23</stp>
        <tr r="AX201" s="8"/>
      </tp>
      <tp>
        <v>5.70602885</v>
        <stp/>
        <stp>EM_S_VAL_PE_TTM</stp>
        <stp>2</stp>
        <stp>600585.SH</stp>
        <stp>2021/7/23</stp>
        <tr r="AX223" s="8"/>
      </tp>
      <tp>
        <v>23.52149726</v>
        <stp/>
        <stp>EM_S_VAL_PE_TTM</stp>
        <stp>2</stp>
        <stp>600586.SH</stp>
        <stp>2021/7/13</stp>
        <tr r="AW215" s="8"/>
      </tp>
      <tp>
        <v>71.838323540000005</v>
        <stp/>
        <stp>EM_S_VAL_PE_TTM</stp>
        <stp>2</stp>
        <stp>600586.SH</stp>
        <stp>2021/1/13</stp>
        <tr r="AW96" s="8"/>
      </tp>
      <tp>
        <v>8.0650600499999996</v>
        <stp/>
        <stp>EM_S_VAL_PE_TTM</stp>
        <stp>2</stp>
        <stp>600585.SH</stp>
        <stp>2021/2/23</stp>
        <tr r="AX120" s="8"/>
      </tp>
      <tp>
        <v>7.7959113599999998</v>
        <stp/>
        <stp>EM_S_VAL_PE_TTM</stp>
        <stp>2</stp>
        <stp>600585.SH</stp>
        <stp>2021/3/23</stp>
        <tr r="AX140" s="8"/>
      </tp>
      <tp>
        <v>15.25311834</v>
        <stp/>
        <stp>EM_S_VAL_PE_TTM</stp>
        <stp>2</stp>
        <stp>600586.SH</stp>
        <stp>2021/8/12</stp>
        <tr r="AW237" s="8"/>
      </tp>
      <tp>
        <v>7.5605858699999997</v>
        <stp/>
        <stp>EM_S_VAL_PE_TTM</stp>
        <stp>2</stp>
        <stp>600585.SH</stp>
        <stp>2021/4/22</stp>
        <tr r="AX161" s="8"/>
      </tp>
      <tp>
        <v>62.581844879999998</v>
        <stp/>
        <stp>EM_S_VAL_PE_TTM</stp>
        <stp>2</stp>
        <stp>600586.SH</stp>
        <stp>2021/4/12</stp>
        <tr r="AW153" s="8"/>
      </tp>
      <tp>
        <v>16.166949549999998</v>
        <stp/>
        <stp>EM_S_VAL_PE_TTM</stp>
        <stp>2</stp>
        <stp>600586.SH</stp>
        <stp>2021/5/12</stp>
        <tr r="AW172" s="8"/>
      </tp>
      <tp>
        <v>6.08849018</v>
        <stp/>
        <stp>EM_S_VAL_PE_TTM</stp>
        <stp>2</stp>
        <stp>600585.SH</stp>
        <stp>2021/6/22</stp>
        <tr r="AX200" s="8"/>
      </tp>
      <tp>
        <v>5.7898761399999996</v>
        <stp/>
        <stp>EM_S_VAL_PE_TTM</stp>
        <stp>2</stp>
        <stp>600585.SH</stp>
        <stp>2021/7/22</stp>
        <tr r="AX222" s="8"/>
      </tp>
      <tp>
        <v>21.389113609999999</v>
        <stp/>
        <stp>EM_S_VAL_PE_TTM</stp>
        <stp>2</stp>
        <stp>600586.SH</stp>
        <stp>2021/7/12</stp>
        <tr r="AW214" s="8"/>
      </tp>
      <tp>
        <v>8.0312636099999999</v>
        <stp/>
        <stp>EM_S_VAL_PE_TTM</stp>
        <stp>2</stp>
        <stp>600585.SH</stp>
        <stp>2021/1/22</stp>
        <tr r="AX103" s="8"/>
      </tp>
      <tp>
        <v>72.844462519999993</v>
        <stp/>
        <stp>EM_S_VAL_PE_TTM</stp>
        <stp>2</stp>
        <stp>600586.SH</stp>
        <stp>2021/1/12</stp>
        <tr r="AW95" s="8"/>
      </tp>
      <tp>
        <v>8.3584746200000009</v>
        <stp/>
        <stp>EM_S_VAL_PE_TTM</stp>
        <stp>2</stp>
        <stp>600585.SH</stp>
        <stp>2021/2/22</stp>
        <tr r="AX119" s="8"/>
      </tp>
      <tp>
        <v>7.8411662700000004</v>
        <stp/>
        <stp>EM_S_VAL_PE_TTM</stp>
        <stp>2</stp>
        <stp>600585.SH</stp>
        <stp>2021/3/22</stp>
        <tr r="AX139" s="8"/>
      </tp>
      <tp>
        <v>67.612539799999993</v>
        <stp/>
        <stp>EM_S_VAL_PE_TTM</stp>
        <stp>2</stp>
        <stp>600586.SH</stp>
        <stp>2021/3/12</stp>
        <tr r="AW133" s="8"/>
      </tp>
      <tp>
        <v>5.9575707199999997</v>
        <stp/>
        <stp>EM_S_VAL_PE_TTM</stp>
        <stp>2</stp>
        <stp>600585.SH</stp>
        <stp>2021/8/25</stp>
        <tr r="AX246" s="8"/>
      </tp>
      <tp>
        <v>64.694736739999996</v>
        <stp/>
        <stp>EM_S_VAL_PE_TTM</stp>
        <stp>2</stp>
        <stp>600586.SH</stp>
        <stp>2021/4/15</stp>
        <tr r="AW156" s="8"/>
      </tp>
      <tp>
        <v>7.3064824100000001</v>
        <stp/>
        <stp>EM_S_VAL_PE_TTM</stp>
        <stp>2</stp>
        <stp>600585.SH</stp>
        <stp>2021/5/25</stp>
        <tr r="AX181" s="8"/>
      </tp>
      <tp>
        <v>6.1899895300000001</v>
        <stp/>
        <stp>EM_S_VAL_PE_TTM</stp>
        <stp>2</stp>
        <stp>600585.SH</stp>
        <stp>2021/6/25</stp>
        <tr r="AX203" s="8"/>
      </tp>
      <tp>
        <v>15.340106909999999</v>
        <stp/>
        <stp>EM_S_VAL_PE_TTM</stp>
        <stp>2</stp>
        <stp>600586.SH</stp>
        <stp>2021/6/15</stp>
        <tr r="AW195" s="8"/>
      </tp>
      <tp>
        <v>21.889571</v>
        <stp/>
        <stp>EM_S_VAL_PE_TTM</stp>
        <stp>2</stp>
        <stp>600586.SH</stp>
        <stp>2021/7/15</stp>
        <tr r="AW217" s="8"/>
      </tp>
      <tp>
        <v>8.1480149500000003</v>
        <stp/>
        <stp>EM_S_VAL_PE_TTM</stp>
        <stp>2</stp>
        <stp>600585.SH</stp>
        <stp>2021/1/25</stp>
        <tr r="AX104" s="8"/>
      </tp>
      <tp>
        <v>68.819906579999994</v>
        <stp/>
        <stp>EM_S_VAL_PE_TTM</stp>
        <stp>2</stp>
        <stp>600586.SH</stp>
        <stp>2021/1/15</stp>
        <tr r="AW98" s="8"/>
      </tp>
      <tp>
        <v>8.3799814399999999</v>
        <stp/>
        <stp>EM_S_VAL_PE_TTM</stp>
        <stp>2</stp>
        <stp>600585.SH</stp>
        <stp>2021/2/25</stp>
        <tr r="AX122" s="8"/>
      </tp>
      <tp>
        <v>7.6782486199999997</v>
        <stp/>
        <stp>EM_S_VAL_PE_TTM</stp>
        <stp>2</stp>
        <stp>600585.SH</stp>
        <stp>2021/3/25</stp>
        <tr r="AX142" s="8"/>
      </tp>
      <tp>
        <v>66.304559119999993</v>
        <stp/>
        <stp>EM_S_VAL_PE_TTM</stp>
        <stp>2</stp>
        <stp>600586.SH</stp>
        <stp>2021/3/15</stp>
        <tr r="AW134" s="8"/>
      </tp>
      <tp>
        <v>6.0017008699999996</v>
        <stp/>
        <stp>EM_S_VAL_PE_TTM</stp>
        <stp>2</stp>
        <stp>600585.SH</stp>
        <stp>2021/8/24</stp>
        <tr r="AX245" s="8"/>
      </tp>
      <tp>
        <v>63.889825559999998</v>
        <stp/>
        <stp>EM_S_VAL_PE_TTM</stp>
        <stp>2</stp>
        <stp>600586.SH</stp>
        <stp>2021/4/14</stp>
        <tr r="AW155" s="8"/>
      </tp>
      <tp>
        <v>7.2093960800000003</v>
        <stp/>
        <stp>EM_S_VAL_PE_TTM</stp>
        <stp>2</stp>
        <stp>600585.SH</stp>
        <stp>2021/5/24</stp>
        <tr r="AX180" s="8"/>
      </tp>
      <tp>
        <v>15.31834789</v>
        <stp/>
        <stp>EM_S_VAL_PE_TTM</stp>
        <stp>2</stp>
        <stp>600586.SH</stp>
        <stp>2021/5/14</stp>
        <tr r="AW174" s="8"/>
      </tp>
      <tp>
        <v>6.1032002299999997</v>
        <stp/>
        <stp>EM_S_VAL_PE_TTM</stp>
        <stp>2</stp>
        <stp>600585.SH</stp>
        <stp>2021/6/24</stp>
        <tr r="AX202" s="8"/>
      </tp>
      <tp>
        <v>21.737257880000001</v>
        <stp/>
        <stp>EM_S_VAL_PE_TTM</stp>
        <stp>2</stp>
        <stp>600586.SH</stp>
        <stp>2021/7/14</stp>
        <tr r="AW216" s="8"/>
      </tp>
      <tp>
        <v>70.630956760000004</v>
        <stp/>
        <stp>EM_S_VAL_PE_TTM</stp>
        <stp>2</stp>
        <stp>600586.SH</stp>
        <stp>2021/1/14</stp>
        <tr r="AW97" s="8"/>
      </tp>
      <tp>
        <v>8.1710579800000005</v>
        <stp/>
        <stp>EM_S_VAL_PE_TTM</stp>
        <stp>2</stp>
        <stp>600585.SH</stp>
        <stp>2021/2/24</stp>
        <tr r="AX121" s="8"/>
      </tp>
      <tp>
        <v>7.65260417</v>
        <stp/>
        <stp>EM_S_VAL_PE_TTM</stp>
        <stp>2</stp>
        <stp>600585.SH</stp>
        <stp>2021/3/24</stp>
        <tr r="AX141" s="8"/>
      </tp>
      <tp>
        <v>5.7839921199999997</v>
        <stp/>
        <stp>EM_S_VAL_PE_TTM</stp>
        <stp>2</stp>
        <stp>600585.SH</stp>
        <stp>2021/8/27</stp>
        <tr r="AX248" s="8"/>
        <tr r="AX250" s="8"/>
      </tp>
      <tp>
        <v>13.945314870000001</v>
        <stp/>
        <stp>EM_S_VAL_PE_TTM</stp>
        <stp>2</stp>
        <stp>600586.SH</stp>
        <stp>2021/8/17</stp>
        <tr r="AW240" s="8"/>
      </tp>
      <tp>
        <v>7.3735322700000001</v>
        <stp/>
        <stp>EM_S_VAL_PE_TTM</stp>
        <stp>2</stp>
        <stp>600585.SH</stp>
        <stp>2021/4/27</stp>
        <tr r="AX164" s="8"/>
      </tp>
      <tp>
        <v>7.2858883399999996</v>
        <stp/>
        <stp>EM_S_VAL_PE_TTM</stp>
        <stp>2</stp>
        <stp>600585.SH</stp>
        <stp>2021/5/27</stp>
        <tr r="AX183" s="8"/>
      </tp>
      <tp>
        <v>15.36186593</v>
        <stp/>
        <stp>EM_S_VAL_PE_TTM</stp>
        <stp>2</stp>
        <stp>600586.SH</stp>
        <stp>2021/5/17</stp>
        <tr r="AW175" s="8"/>
      </tp>
      <tp>
        <v>14.36095115</v>
        <stp/>
        <stp>EM_S_VAL_PE_TTM</stp>
        <stp>2</stp>
        <stp>600586.SH</stp>
        <stp>2021/6/17</stp>
        <tr r="AW197" s="8"/>
      </tp>
      <tp>
        <v>5.22501017</v>
        <stp/>
        <stp>EM_S_VAL_PE_TTM</stp>
        <stp>2</stp>
        <stp>600585.SH</stp>
        <stp>2021/7/27</stp>
        <tr r="AX225" s="8"/>
      </tp>
      <tp>
        <v>7.9421638999999997</v>
        <stp/>
        <stp>EM_S_VAL_PE_TTM</stp>
        <stp>2</stp>
        <stp>600585.SH</stp>
        <stp>2021/1/27</stp>
        <tr r="AX106" s="8"/>
      </tp>
      <tp>
        <v>64.594122850000005</v>
        <stp/>
        <stp>EM_S_VAL_PE_TTM</stp>
        <stp>2</stp>
        <stp>600586.SH</stp>
        <stp>2021/3/17</stp>
        <tr r="AW136" s="8"/>
      </tp>
      <tp>
        <v>5.8031151799999998</v>
        <stp/>
        <stp>EM_S_VAL_PE_TTM</stp>
        <stp>2</stp>
        <stp>600585.SH</stp>
        <stp>2021/8/26</stp>
        <tr r="AX247" s="8"/>
        <tr r="AX249" s="8"/>
      </tp>
      <tp>
        <v>14.61986613</v>
        <stp/>
        <stp>EM_S_VAL_PE_TTM</stp>
        <stp>2</stp>
        <stp>600586.SH</stp>
        <stp>2021/8/16</stp>
        <tr r="AW239" s="8"/>
      </tp>
      <tp>
        <v>7.4776185499999999</v>
        <stp/>
        <stp>EM_S_VAL_PE_TTM</stp>
        <stp>2</stp>
        <stp>600585.SH</stp>
        <stp>2021/4/26</stp>
        <tr r="AX163" s="8"/>
      </tp>
      <tp>
        <v>66.908242509999994</v>
        <stp/>
        <stp>EM_S_VAL_PE_TTM</stp>
        <stp>2</stp>
        <stp>600586.SH</stp>
        <stp>2021/4/16</stp>
        <tr r="AW157" s="8"/>
      </tp>
      <tp>
        <v>7.3079534199999996</v>
        <stp/>
        <stp>EM_S_VAL_PE_TTM</stp>
        <stp>2</stp>
        <stp>600585.SH</stp>
        <stp>2021/5/26</stp>
        <tr r="AX182" s="8"/>
      </tp>
      <tp>
        <v>14.40446918</v>
        <stp/>
        <stp>EM_S_VAL_PE_TTM</stp>
        <stp>2</stp>
        <stp>600586.SH</stp>
        <stp>2021/6/16</stp>
        <tr r="AW196" s="8"/>
      </tp>
      <tp>
        <v>5.4544869699999996</v>
        <stp/>
        <stp>EM_S_VAL_PE_TTM</stp>
        <stp>2</stp>
        <stp>600585.SH</stp>
        <stp>2021/7/26</stp>
        <tr r="AX224" s="8"/>
      </tp>
      <tp>
        <v>22.585859540000001</v>
        <stp/>
        <stp>EM_S_VAL_PE_TTM</stp>
        <stp>2</stp>
        <stp>600586.SH</stp>
        <stp>2021/7/16</stp>
        <tr r="AW218" s="8"/>
      </tp>
      <tp>
        <v>7.9774965399999997</v>
        <stp/>
        <stp>EM_S_VAL_PE_TTM</stp>
        <stp>2</stp>
        <stp>600585.SH</stp>
        <stp>2021/1/26</stp>
        <tr r="AX105" s="8"/>
      </tp>
      <tp>
        <v>8.1941010100000007</v>
        <stp/>
        <stp>EM_S_VAL_PE_TTM</stp>
        <stp>2</stp>
        <stp>600585.SH</stp>
        <stp>2021/2/26</stp>
        <tr r="AX123" s="8"/>
      </tp>
      <tp>
        <v>7.7431139800000004</v>
        <stp/>
        <stp>EM_S_VAL_PE_TTM</stp>
        <stp>2</stp>
        <stp>600585.SH</stp>
        <stp>2021/3/26</stp>
        <tr r="AX143" s="8"/>
      </tp>
      <tp>
        <v>64.996578439999993</v>
        <stp/>
        <stp>EM_S_VAL_PE_TTM</stp>
        <stp>2</stp>
        <stp>600586.SH</stp>
        <stp>2021/3/16</stp>
        <tr r="AW135" s="8"/>
      </tp>
      <tp>
        <v>14.00038028</v>
        <stp/>
        <stp>EM_S_VAL_PE_TTM</stp>
        <stp>2</stp>
        <stp>600586.SH</stp>
        <stp>2021/8/19</stp>
        <tr r="AW242" s="8"/>
      </tp>
      <tp>
        <v>7.3167794500000003</v>
        <stp/>
        <stp>EM_S_VAL_PE_TTM</stp>
        <stp>2</stp>
        <stp>600585.SH</stp>
        <stp>2021/4/29</stp>
        <tr r="AX166" s="8"/>
      </tp>
      <tp>
        <v>68.417450990000006</v>
        <stp/>
        <stp>EM_S_VAL_PE_TTM</stp>
        <stp>2</stp>
        <stp>600586.SH</stp>
        <stp>2021/4/19</stp>
        <tr r="AW158" s="8"/>
      </tp>
      <tp>
        <v>15.427142979999999</v>
        <stp/>
        <stp>EM_S_VAL_PE_TTM</stp>
        <stp>2</stp>
        <stp>600586.SH</stp>
        <stp>2021/5/19</stp>
        <tr r="AW177" s="8"/>
      </tp>
      <tp>
        <v>6.0502440399999999</v>
        <stp/>
        <stp>EM_S_VAL_PE_TTM</stp>
        <stp>2</stp>
        <stp>600585.SH</stp>
        <stp>2021/6/29</stp>
        <tr r="AX205" s="8"/>
      </tp>
      <tp>
        <v>5.1926480599999998</v>
        <stp/>
        <stp>EM_S_VAL_PE_TTM</stp>
        <stp>2</stp>
        <stp>600585.SH</stp>
        <stp>2021/7/29</stp>
        <tr r="AX227" s="8"/>
      </tp>
      <tp>
        <v>22.433546419999999</v>
        <stp/>
        <stp>EM_S_VAL_PE_TTM</stp>
        <stp>2</stp>
        <stp>600586.SH</stp>
        <stp>2021/7/19</stp>
        <tr r="AW219" s="8"/>
      </tp>
      <tp>
        <v>7.7486024599999999</v>
        <stp/>
        <stp>EM_S_VAL_PE_TTM</stp>
        <stp>2</stp>
        <stp>600585.SH</stp>
        <stp>2021/1/29</stp>
        <tr r="AX108" s="8"/>
      </tp>
      <tp>
        <v>79.283752030000002</v>
        <stp/>
        <stp>EM_S_VAL_PE_TTM</stp>
        <stp>2</stp>
        <stp>600586.SH</stp>
        <stp>2021/1/19</stp>
        <tr r="AW100" s="8"/>
      </tp>
      <tp>
        <v>75.259196090000003</v>
        <stp/>
        <stp>EM_S_VAL_PE_TTM</stp>
        <stp>2</stp>
        <stp>600586.SH</stp>
        <stp>2021/2/19</stp>
        <tr r="AW118" s="8"/>
      </tp>
      <tp>
        <v>7.7959113699999998</v>
        <stp/>
        <stp>EM_S_VAL_PE_TTM</stp>
        <stp>2</stp>
        <stp>600585.SH</stp>
        <stp>2021/3/29</stp>
        <tr r="AX144" s="8"/>
      </tp>
      <tp>
        <v>62.581844879999998</v>
        <stp/>
        <stp>EM_S_VAL_PE_TTM</stp>
        <stp>2</stp>
        <stp>600586.SH</stp>
        <stp>2021/3/19</stp>
        <tr r="AW138" s="8"/>
      </tp>
      <tp>
        <v>14.06921204</v>
        <stp/>
        <stp>EM_S_VAL_PE_TTM</stp>
        <stp>2</stp>
        <stp>600586.SH</stp>
        <stp>2021/8/18</stp>
        <tr r="AW241" s="8"/>
      </tp>
      <tp>
        <v>7.2755913100000003</v>
        <stp/>
        <stp>EM_S_VAL_PE_TTM</stp>
        <stp>2</stp>
        <stp>600585.SH</stp>
        <stp>2021/4/28</stp>
        <tr r="AX165" s="8"/>
      </tp>
      <tp>
        <v>7.2152801000000002</v>
        <stp/>
        <stp>EM_S_VAL_PE_TTM</stp>
        <stp>2</stp>
        <stp>600585.SH</stp>
        <stp>2021/5/28</stp>
        <tr r="AX184" s="8"/>
      </tp>
      <tp>
        <v>15.31834789</v>
        <stp/>
        <stp>EM_S_VAL_PE_TTM</stp>
        <stp>2</stp>
        <stp>600586.SH</stp>
        <stp>2021/5/18</stp>
        <tr r="AW176" s="8"/>
      </tp>
      <tp>
        <v>6.1973445600000003</v>
        <stp/>
        <stp>EM_S_VAL_PE_TTM</stp>
        <stp>2</stp>
        <stp>600585.SH</stp>
        <stp>2021/6/28</stp>
        <tr r="AX204" s="8"/>
      </tp>
      <tp>
        <v>14.622059350000001</v>
        <stp/>
        <stp>EM_S_VAL_PE_TTM</stp>
        <stp>2</stp>
        <stp>600586.SH</stp>
        <stp>2021/6/18</stp>
        <tr r="AW198" s="8"/>
      </tp>
      <tp>
        <v>5.2382492200000002</v>
        <stp/>
        <stp>EM_S_VAL_PE_TTM</stp>
        <stp>2</stp>
        <stp>600585.SH</stp>
        <stp>2021/7/28</stp>
        <tr r="AX226" s="8"/>
      </tp>
      <tp>
        <v>7.8039057300000003</v>
        <stp/>
        <stp>EM_S_VAL_PE_TTM</stp>
        <stp>2</stp>
        <stp>600585.SH</stp>
        <stp>2021/1/28</stp>
        <tr r="AX107" s="8"/>
      </tp>
      <tp>
        <v>75.661651680000006</v>
        <stp/>
        <stp>EM_S_VAL_PE_TTM</stp>
        <stp>2</stp>
        <stp>600586.SH</stp>
        <stp>2021/1/18</stp>
        <tr r="AW99" s="8"/>
      </tp>
      <tp>
        <v>70.630956760000004</v>
        <stp/>
        <stp>EM_S_VAL_PE_TTM</stp>
        <stp>2</stp>
        <stp>600586.SH</stp>
        <stp>2021/2/18</stp>
        <tr r="AW117" s="8"/>
      </tp>
      <tp>
        <v>65.298420140000005</v>
        <stp/>
        <stp>EM_S_VAL_PE_TTM</stp>
        <stp>2</stp>
        <stp>600586.SH</stp>
        <stp>2021/3/18</stp>
        <tr r="AW137" s="8"/>
      </tp>
      <tp>
        <v>6.0355339900000002</v>
        <stp/>
        <stp>EM_S_VAL_PE_TTM</stp>
        <stp>2</stp>
        <stp>600585.SH</stp>
        <stp>2021/8/11</stp>
        <tr r="AX236" s="8"/>
      </tp>
      <tp>
        <v>91.657223470000005</v>
        <stp/>
        <stp>EM_S_VAL_PE_TTM</stp>
        <stp>2</stp>
        <stp>600586.SH</stp>
        <stp>2020/8/31</stp>
        <tr r="AW6" s="8"/>
      </tp>
      <tp>
        <v>70.429728960000006</v>
        <stp/>
        <stp>EM_S_VAL_PE_TTM</stp>
        <stp>2</stp>
        <stp>600586.SH</stp>
        <stp>2021/4/21</stp>
        <tr r="AW160" s="8"/>
      </tp>
      <tp>
        <v>7.2711782899999999</v>
        <stp/>
        <stp>EM_S_VAL_PE_TTM</stp>
        <stp>2</stp>
        <stp>600585.SH</stp>
        <stp>2021/5/11</stp>
        <tr r="AX171" s="8"/>
      </tp>
      <tp>
        <v>14.53502329</v>
        <stp/>
        <stp>EM_S_VAL_PE_TTM</stp>
        <stp>2</stp>
        <stp>600586.SH</stp>
        <stp>2021/5/21</stp>
        <tr r="AW179" s="8"/>
      </tp>
      <tp>
        <v>7.0740635999999997</v>
        <stp/>
        <stp>EM_S_VAL_PE_TTM</stp>
        <stp>2</stp>
        <stp>600585.SH</stp>
        <stp>2021/6/11</stp>
        <tr r="AX194" s="8"/>
      </tp>
      <tp>
        <v>14.81789051</v>
        <stp/>
        <stp>EM_S_VAL_PE_TTM</stp>
        <stp>2</stp>
        <stp>600586.SH</stp>
        <stp>2021/6/21</stp>
        <tr r="AW199" s="8"/>
      </tp>
      <tp>
        <v>23.195112009999999</v>
        <stp/>
        <stp>EM_S_VAL_PE_TTM</stp>
        <stp>2</stp>
        <stp>600586.SH</stp>
        <stp>2021/7/21</stp>
        <tr r="AW221" s="8"/>
      </tp>
      <tp>
        <v>8.68107702</v>
        <stp/>
        <stp>EM_S_VAL_PE_TTM</stp>
        <stp>2</stp>
        <stp>600585.SH</stp>
        <stp>2021/1/11</stp>
        <tr r="AX94" s="8"/>
      </tp>
      <tp>
        <v>80.289891010000005</v>
        <stp/>
        <stp>EM_S_VAL_PE_TTM</stp>
        <stp>2</stp>
        <stp>600586.SH</stp>
        <stp>2021/1/21</stp>
        <tr r="AW102" s="8"/>
      </tp>
      <tp>
        <v>8.0221858800000003</v>
        <stp/>
        <stp>EM_S_VAL_PE_TTM</stp>
        <stp>2</stp>
        <stp>600585.SH</stp>
        <stp>2021/3/11</stp>
        <tr r="AX132" s="8"/>
      </tp>
      <tp>
        <v>6.1134972599999999</v>
        <stp/>
        <stp>EM_S_VAL_PE_TTM</stp>
        <stp>2</stp>
        <stp>600585.SH</stp>
        <stp>2021/8/10</stp>
        <tr r="AX235" s="8"/>
      </tp>
      <tp>
        <v>14.59233343</v>
        <stp/>
        <stp>EM_S_VAL_PE_TTM</stp>
        <stp>2</stp>
        <stp>600586.SH</stp>
        <stp>2021/8/20</stp>
        <tr r="AW243" s="8"/>
      </tp>
      <tp>
        <v>79.224993690000005</v>
        <stp/>
        <stp>EM_S_VAL_PE_TTM</stp>
        <stp>2</stp>
        <stp>600586.SH</stp>
        <stp>2020/9/30</stp>
        <tr r="AW28" s="8"/>
      </tp>
      <tp>
        <v>68.618678790000004</v>
        <stp/>
        <stp>EM_S_VAL_PE_TTM</stp>
        <stp>2</stp>
        <stp>600586.SH</stp>
        <stp>2021/4/20</stp>
        <tr r="AW159" s="8"/>
      </tp>
      <tp>
        <v>7.3712066399999996</v>
        <stp/>
        <stp>EM_S_VAL_PE_TTM</stp>
        <stp>2</stp>
        <stp>600585.SH</stp>
        <stp>2021/5/10</stp>
        <tr r="AX170" s="8"/>
      </tp>
      <tp>
        <v>14.60030034</v>
        <stp/>
        <stp>EM_S_VAL_PE_TTM</stp>
        <stp>2</stp>
        <stp>600586.SH</stp>
        <stp>2021/5/20</stp>
        <tr r="AW178" s="8"/>
      </tp>
      <tp>
        <v>7.1240777800000004</v>
        <stp/>
        <stp>EM_S_VAL_PE_TTM</stp>
        <stp>2</stp>
        <stp>600585.SH</stp>
        <stp>2021/6/10</stp>
        <tr r="AX193" s="8"/>
      </tp>
      <tp>
        <v>22.56410052</v>
        <stp/>
        <stp>EM_S_VAL_PE_TTM</stp>
        <stp>2</stp>
        <stp>600586.SH</stp>
        <stp>2021/7/20</stp>
        <tr r="AW220" s="8"/>
      </tp>
      <tp>
        <v>78.478840840000004</v>
        <stp/>
        <stp>EM_S_VAL_PE_TTM</stp>
        <stp>2</stp>
        <stp>600586.SH</stp>
        <stp>2021/1/20</stp>
        <tr r="AW101" s="8"/>
      </tp>
      <tp>
        <v>7.9713517300000003</v>
        <stp/>
        <stp>EM_S_VAL_PE_TTM</stp>
        <stp>2</stp>
        <stp>600585.SH</stp>
        <stp>2021/2/10</stp>
        <tr r="AX116" s="8"/>
      </tp>
      <tp>
        <v>7.6948420799999999</v>
        <stp/>
        <stp>EM_S_VAL_PE_TTM</stp>
        <stp>2</stp>
        <stp>600585.SH</stp>
        <stp>2021/3/10</stp>
        <tr r="AX131" s="8"/>
      </tp>
      <tp>
        <v>6.0531860499999999</v>
        <stp/>
        <stp>EM_S_VAL_PE_TTM</stp>
        <stp>2</stp>
        <stp>600585.SH</stp>
        <stp>2021/8/13</stp>
        <tr r="AX238" s="8"/>
      </tp>
      <tp>
        <v>14.66116519</v>
        <stp/>
        <stp>EM_S_VAL_PE_TTM</stp>
        <stp>2</stp>
        <stp>600586.SH</stp>
        <stp>2021/8/23</stp>
        <tr r="AW244" s="8"/>
      </tp>
      <tp>
        <v>7.5439924100000004</v>
        <stp/>
        <stp>EM_S_VAL_PE_TTM</stp>
        <stp>2</stp>
        <stp>600585.SH</stp>
        <stp>2021/4/13</stp>
        <tr r="AX154" s="8"/>
      </tp>
      <tp>
        <v>14.79613149</v>
        <stp/>
        <stp>EM_S_VAL_PE_TTM</stp>
        <stp>2</stp>
        <stp>600586.SH</stp>
        <stp>2021/4/23</stp>
        <tr r="AW162" s="8"/>
      </tp>
      <tp>
        <v>7.2079250699999999</v>
        <stp/>
        <stp>EM_S_VAL_PE_TTM</stp>
        <stp>2</stp>
        <stp>600585.SH</stp>
        <stp>2021/5/13</stp>
        <tr r="AX173" s="8"/>
      </tp>
      <tp>
        <v>15.40538396</v>
        <stp/>
        <stp>EM_S_VAL_PE_TTM</stp>
        <stp>2</stp>
        <stp>600586.SH</stp>
        <stp>2021/6/23</stp>
        <tr r="AW201" s="8"/>
      </tp>
      <tp>
        <v>5.7678110599999997</v>
        <stp/>
        <stp>EM_S_VAL_PE_TTM</stp>
        <stp>2</stp>
        <stp>600585.SH</stp>
        <stp>2021/7/13</stp>
        <tr r="AX215" s="8"/>
      </tp>
      <tp>
        <v>23.064557910000001</v>
        <stp/>
        <stp>EM_S_VAL_PE_TTM</stp>
        <stp>2</stp>
        <stp>600586.SH</stp>
        <stp>2021/7/23</stp>
        <tr r="AW223" s="8"/>
      </tp>
      <tp>
        <v>8.8024369700000005</v>
        <stp/>
        <stp>EM_S_VAL_PE_TTM</stp>
        <stp>2</stp>
        <stp>600585.SH</stp>
        <stp>2021/1/13</stp>
        <tr r="AX96" s="8"/>
      </tp>
      <tp>
        <v>73.146304220000005</v>
        <stp/>
        <stp>EM_S_VAL_PE_TTM</stp>
        <stp>2</stp>
        <stp>600586.SH</stp>
        <stp>2021/2/23</stp>
        <tr r="AW120" s="8"/>
      </tp>
      <tp>
        <v>65.399034029999996</v>
        <stp/>
        <stp>EM_S_VAL_PE_TTM</stp>
        <stp>2</stp>
        <stp>600586.SH</stp>
        <stp>2021/3/23</stp>
        <tr r="AW140" s="8"/>
      </tp>
      <tp>
        <v>6.0134689200000002</v>
        <stp/>
        <stp>EM_S_VAL_PE_TTM</stp>
        <stp>2</stp>
        <stp>600585.SH</stp>
        <stp>2021/8/12</stp>
        <tr r="AX237" s="8"/>
      </tp>
      <tp>
        <v>7.5756708399999999</v>
        <stp/>
        <stp>EM_S_VAL_PE_TTM</stp>
        <stp>2</stp>
        <stp>600585.SH</stp>
        <stp>2021/4/12</stp>
        <tr r="AX153" s="8"/>
      </tp>
      <tp>
        <v>70.932798450000007</v>
        <stp/>
        <stp>EM_S_VAL_PE_TTM</stp>
        <stp>2</stp>
        <stp>600586.SH</stp>
        <stp>2021/4/22</stp>
        <tr r="AW161" s="8"/>
      </tp>
      <tp>
        <v>7.2520552199999999</v>
        <stp/>
        <stp>EM_S_VAL_PE_TTM</stp>
        <stp>2</stp>
        <stp>600585.SH</stp>
        <stp>2021/5/12</stp>
        <tr r="AX172" s="8"/>
      </tp>
      <tp>
        <v>14.83964952</v>
        <stp/>
        <stp>EM_S_VAL_PE_TTM</stp>
        <stp>2</stp>
        <stp>600586.SH</stp>
        <stp>2021/6/22</stp>
        <tr r="AW200" s="8"/>
      </tp>
      <tp>
        <v>5.7663400600000001</v>
        <stp/>
        <stp>EM_S_VAL_PE_TTM</stp>
        <stp>2</stp>
        <stp>600585.SH</stp>
        <stp>2021/7/12</stp>
        <tr r="AX214" s="8"/>
      </tp>
      <tp>
        <v>24.283062860000001</v>
        <stp/>
        <stp>EM_S_VAL_PE_TTM</stp>
        <stp>2</stp>
        <stp>600586.SH</stp>
        <stp>2021/7/22</stp>
        <tr r="AW222" s="8"/>
      </tp>
      <tp>
        <v>8.7471336999999991</v>
        <stp/>
        <stp>EM_S_VAL_PE_TTM</stp>
        <stp>2</stp>
        <stp>600585.SH</stp>
        <stp>2021/1/12</stp>
        <tr r="AX95" s="8"/>
      </tp>
      <tp>
        <v>79.283752030000002</v>
        <stp/>
        <stp>EM_S_VAL_PE_TTM</stp>
        <stp>2</stp>
        <stp>600586.SH</stp>
        <stp>2021/1/22</stp>
        <tr r="AW103" s="8"/>
      </tp>
      <tp>
        <v>74.554898800000004</v>
        <stp/>
        <stp>EM_S_VAL_PE_TTM</stp>
        <stp>2</stp>
        <stp>600586.SH</stp>
        <stp>2021/2/22</stp>
        <tr r="AW119" s="8"/>
      </tp>
      <tp>
        <v>8.2092394800000008</v>
        <stp/>
        <stp>EM_S_VAL_PE_TTM</stp>
        <stp>2</stp>
        <stp>600585.SH</stp>
        <stp>2021/3/12</stp>
        <tr r="AX133" s="8"/>
      </tp>
      <tp>
        <v>64.292281149999994</v>
        <stp/>
        <stp>EM_S_VAL_PE_TTM</stp>
        <stp>2</stp>
        <stp>600586.SH</stp>
        <stp>2021/3/22</stp>
        <tr r="AW139" s="8"/>
      </tp>
      <tp>
        <v>15.225585629999999</v>
        <stp/>
        <stp>EM_S_VAL_PE_TTM</stp>
        <stp>2</stp>
        <stp>600586.SH</stp>
        <stp>2021/8/25</stp>
        <tr r="AW246" s="8"/>
      </tp>
      <tp>
        <v>7.5349414299999999</v>
        <stp/>
        <stp>EM_S_VAL_PE_TTM</stp>
        <stp>2</stp>
        <stp>600585.SH</stp>
        <stp>2021/4/15</stp>
        <tr r="AX156" s="8"/>
      </tp>
      <tp>
        <v>14.948444609999999</v>
        <stp/>
        <stp>EM_S_VAL_PE_TTM</stp>
        <stp>2</stp>
        <stp>600586.SH</stp>
        <stp>2021/5/25</stp>
        <tr r="AW181" s="8"/>
      </tp>
      <tp>
        <v>6.9387311299999999</v>
        <stp/>
        <stp>EM_S_VAL_PE_TTM</stp>
        <stp>2</stp>
        <stp>600585.SH</stp>
        <stp>2021/6/15</stp>
        <tr r="AX195" s="8"/>
      </tp>
      <tp>
        <v>17.668321720000002</v>
        <stp/>
        <stp>EM_S_VAL_PE_TTM</stp>
        <stp>2</stp>
        <stp>600586.SH</stp>
        <stp>2021/6/25</stp>
        <tr r="AW203" s="8"/>
      </tp>
      <tp>
        <v>5.7560430199999999</v>
        <stp/>
        <stp>EM_S_VAL_PE_TTM</stp>
        <stp>2</stp>
        <stp>600585.SH</stp>
        <stp>2021/7/15</stp>
        <tr r="AX217" s="8"/>
      </tp>
      <tp>
        <v>8.5382102399999997</v>
        <stp/>
        <stp>EM_S_VAL_PE_TTM</stp>
        <stp>2</stp>
        <stp>600585.SH</stp>
        <stp>2021/1/15</stp>
        <tr r="AX98" s="8"/>
      </tp>
      <tp>
        <v>75.460423890000001</v>
        <stp/>
        <stp>EM_S_VAL_PE_TTM</stp>
        <stp>2</stp>
        <stp>600586.SH</stp>
        <stp>2021/1/25</stp>
        <tr r="AW104" s="8"/>
      </tp>
      <tp>
        <v>70.429728960000006</v>
        <stp/>
        <stp>EM_S_VAL_PE_TTM</stp>
        <stp>2</stp>
        <stp>600586.SH</stp>
        <stp>2021/2/25</stp>
        <tr r="AW122" s="8"/>
      </tp>
      <tp>
        <v>8.1232551700000002</v>
        <stp/>
        <stp>EM_S_VAL_PE_TTM</stp>
        <stp>2</stp>
        <stp>600585.SH</stp>
        <stp>2021/3/15</stp>
        <tr r="AX134" s="8"/>
      </tp>
      <tp>
        <v>62.883686570000002</v>
        <stp/>
        <stp>EM_S_VAL_PE_TTM</stp>
        <stp>2</stp>
        <stp>600586.SH</stp>
        <stp>2021/3/25</stp>
        <tr r="AW142" s="8"/>
      </tp>
      <tp>
        <v>14.867660470000001</v>
        <stp/>
        <stp>EM_S_VAL_PE_TTM</stp>
        <stp>2</stp>
        <stp>600586.SH</stp>
        <stp>2021/8/24</stp>
        <tr r="AW245" s="8"/>
      </tp>
      <tp>
        <v>7.5937728</v>
        <stp/>
        <stp>EM_S_VAL_PE_TTM</stp>
        <stp>2</stp>
        <stp>600585.SH</stp>
        <stp>2021/4/14</stp>
        <tr r="AX155" s="8"/>
      </tp>
      <tp>
        <v>7.3300184899999996</v>
        <stp/>
        <stp>EM_S_VAL_PE_TTM</stp>
        <stp>2</stp>
        <stp>600585.SH</stp>
        <stp>2021/5/14</stp>
        <tr r="AX174" s="8"/>
      </tp>
      <tp>
        <v>14.5567823</v>
        <stp/>
        <stp>EM_S_VAL_PE_TTM</stp>
        <stp>2</stp>
        <stp>600586.SH</stp>
        <stp>2021/5/24</stp>
        <tr r="AW180" s="8"/>
      </tp>
      <tp>
        <v>16.058154470000002</v>
        <stp/>
        <stp>EM_S_VAL_PE_TTM</stp>
        <stp>2</stp>
        <stp>600586.SH</stp>
        <stp>2021/6/24</stp>
        <tr r="AW202" s="8"/>
      </tp>
      <tp>
        <v>5.6339496000000002</v>
        <stp/>
        <stp>EM_S_VAL_PE_TTM</stp>
        <stp>2</stp>
        <stp>600585.SH</stp>
        <stp>2021/7/14</stp>
        <tr r="AX216" s="8"/>
      </tp>
      <tp>
        <v>8.6319185600000008</v>
        <stp/>
        <stp>EM_S_VAL_PE_TTM</stp>
        <stp>2</stp>
        <stp>600585.SH</stp>
        <stp>2021/1/14</stp>
        <tr r="AX97" s="8"/>
      </tp>
      <tp>
        <v>69.121748280000006</v>
        <stp/>
        <stp>EM_S_VAL_PE_TTM</stp>
        <stp>2</stp>
        <stp>600586.SH</stp>
        <stp>2021/2/24</stp>
        <tr r="AW121" s="8"/>
      </tp>
      <tp>
        <v>63.386756060000003</v>
        <stp/>
        <stp>EM_S_VAL_PE_TTM</stp>
        <stp>2</stp>
        <stp>600586.SH</stp>
        <stp>2021/3/24</stp>
        <tr r="AW141" s="8"/>
      </tp>
      <tp>
        <v>6.1576274199999999</v>
        <stp/>
        <stp>EM_S_VAL_PE_TTM</stp>
        <stp>2</stp>
        <stp>600585.SH</stp>
        <stp>2021/8/17</stp>
        <tr r="AX240" s="8"/>
      </tp>
      <tp>
        <v>15.707407959999999</v>
        <stp/>
        <stp>EM_S_VAL_PE_TTM</stp>
        <stp>2</stp>
        <stp>600586.SH</stp>
        <stp>2021/8/27</stp>
        <tr r="AW248" s="8"/>
        <tr r="AW250" s="8"/>
      </tp>
      <tp>
        <v>14.578541319999999</v>
        <stp/>
        <stp>EM_S_VAL_PE_TTM</stp>
        <stp>2</stp>
        <stp>600586.SH</stp>
        <stp>2021/4/27</stp>
        <tr r="AW164" s="8"/>
      </tp>
      <tp>
        <v>7.4020977500000003</v>
        <stp/>
        <stp>EM_S_VAL_PE_TTM</stp>
        <stp>2</stp>
        <stp>600585.SH</stp>
        <stp>2021/5/17</stp>
        <tr r="AX175" s="8"/>
      </tp>
      <tp>
        <v>15.057239689999999</v>
        <stp/>
        <stp>EM_S_VAL_PE_TTM</stp>
        <stp>2</stp>
        <stp>600586.SH</stp>
        <stp>2021/5/27</stp>
        <tr r="AW183" s="8"/>
      </tp>
      <tp>
        <v>6.4562414600000002</v>
        <stp/>
        <stp>EM_S_VAL_PE_TTM</stp>
        <stp>2</stp>
        <stp>600585.SH</stp>
        <stp>2021/6/17</stp>
        <tr r="AX197" s="8"/>
      </tp>
      <tp>
        <v>19.844223410000001</v>
        <stp/>
        <stp>EM_S_VAL_PE_TTM</stp>
        <stp>2</stp>
        <stp>600586.SH</stp>
        <stp>2021/7/27</stp>
        <tr r="AW225" s="8"/>
      </tp>
      <tp>
        <v>70.932798450000007</v>
        <stp/>
        <stp>EM_S_VAL_PE_TTM</stp>
        <stp>2</stp>
        <stp>600586.SH</stp>
        <stp>2021/1/27</stp>
        <tr r="AW106" s="8"/>
      </tp>
      <tp>
        <v>8.0055924199999993</v>
        <stp/>
        <stp>EM_S_VAL_PE_TTM</stp>
        <stp>2</stp>
        <stp>600585.SH</stp>
        <stp>2021/3/17</stp>
        <tr r="AX136" s="8"/>
      </tp>
      <tp>
        <v>6.0943741999999999</v>
        <stp/>
        <stp>EM_S_VAL_PE_TTM</stp>
        <stp>2</stp>
        <stp>600585.SH</stp>
        <stp>2021/8/16</stp>
        <tr r="AX239" s="8"/>
      </tp>
      <tp>
        <v>15.3219501</v>
        <stp/>
        <stp>EM_S_VAL_PE_TTM</stp>
        <stp>2</stp>
        <stp>600586.SH</stp>
        <stp>2021/8/26</stp>
        <tr r="AW249" s="8"/>
        <tr r="AW247" s="8"/>
      </tp>
      <tp>
        <v>7.6013152899999996</v>
        <stp/>
        <stp>EM_S_VAL_PE_TTM</stp>
        <stp>2</stp>
        <stp>600585.SH</stp>
        <stp>2021/4/16</stp>
        <tr r="AX157" s="8"/>
      </tp>
      <tp>
        <v>14.73085444</v>
        <stp/>
        <stp>EM_S_VAL_PE_TTM</stp>
        <stp>2</stp>
        <stp>600586.SH</stp>
        <stp>2021/4/26</stp>
        <tr r="AW163" s="8"/>
      </tp>
      <tp>
        <v>15.01372166</v>
        <stp/>
        <stp>EM_S_VAL_PE_TTM</stp>
        <stp>2</stp>
        <stp>600586.SH</stp>
        <stp>2021/5/26</stp>
        <tr r="AW182" s="8"/>
      </tp>
      <tp>
        <v>6.9254920899999997</v>
        <stp/>
        <stp>EM_S_VAL_PE_TTM</stp>
        <stp>2</stp>
        <stp>600585.SH</stp>
        <stp>2021/6/16</stp>
        <tr r="AX196" s="8"/>
      </tp>
      <tp>
        <v>5.6854347699999996</v>
        <stp/>
        <stp>EM_S_VAL_PE_TTM</stp>
        <stp>2</stp>
        <stp>600585.SH</stp>
        <stp>2021/7/16</stp>
        <tr r="AX218" s="8"/>
      </tp>
      <tp>
        <v>22.041884110000002</v>
        <stp/>
        <stp>EM_S_VAL_PE_TTM</stp>
        <stp>2</stp>
        <stp>600586.SH</stp>
        <stp>2021/7/26</stp>
        <tr r="AW224" s="8"/>
      </tp>
      <tp>
        <v>73.749987610000005</v>
        <stp/>
        <stp>EM_S_VAL_PE_TTM</stp>
        <stp>2</stp>
        <stp>600586.SH</stp>
        <stp>2021/1/26</stp>
        <tr r="AW105" s="8"/>
      </tp>
      <tp>
        <v>69.021134380000007</v>
        <stp/>
        <stp>EM_S_VAL_PE_TTM</stp>
        <stp>2</stp>
        <stp>600586.SH</stp>
        <stp>2021/2/26</stp>
        <tr r="AW123" s="8"/>
      </tp>
      <tp>
        <v>8.1458826200000001</v>
        <stp/>
        <stp>EM_S_VAL_PE_TTM</stp>
        <stp>2</stp>
        <stp>600585.SH</stp>
        <stp>2021/3/16</stp>
        <tr r="AX135" s="8"/>
      </tp>
      <tp>
        <v>66.304559119999993</v>
        <stp/>
        <stp>EM_S_VAL_PE_TTM</stp>
        <stp>2</stp>
        <stp>600586.SH</stp>
        <stp>2021/3/26</stp>
        <tr r="AW143" s="8"/>
      </tp>
      <tp>
        <v>6.0678960999999996</v>
        <stp/>
        <stp>EM_S_VAL_PE_TTM</stp>
        <stp>2</stp>
        <stp>600585.SH</stp>
        <stp>2021/8/19</stp>
        <tr r="AX242" s="8"/>
      </tp>
      <tp>
        <v>7.6601466599999997</v>
        <stp/>
        <stp>EM_S_VAL_PE_TTM</stp>
        <stp>2</stp>
        <stp>600585.SH</stp>
        <stp>2021/4/19</stp>
        <tr r="AX158" s="8"/>
      </tp>
      <tp>
        <v>15.01372166</v>
        <stp/>
        <stp>EM_S_VAL_PE_TTM</stp>
        <stp>2</stp>
        <stp>600586.SH</stp>
        <stp>2021/4/29</stp>
        <tr r="AW166" s="8"/>
      </tp>
      <tp>
        <v>7.2829463299999997</v>
        <stp/>
        <stp>EM_S_VAL_PE_TTM</stp>
        <stp>2</stp>
        <stp>600585.SH</stp>
        <stp>2021/5/19</stp>
        <tr r="AX177" s="8"/>
      </tp>
      <tp>
        <v>20.496993920000001</v>
        <stp/>
        <stp>EM_S_VAL_PE_TTM</stp>
        <stp>2</stp>
        <stp>600586.SH</stp>
        <stp>2021/6/29</stp>
        <tr r="AW205" s="8"/>
      </tp>
      <tp>
        <v>5.5986454700000001</v>
        <stp/>
        <stp>EM_S_VAL_PE_TTM</stp>
        <stp>2</stp>
        <stp>600585.SH</stp>
        <stp>2021/7/19</stp>
        <tr r="AX219" s="8"/>
      </tp>
      <tp>
        <v>21.084487370000002</v>
        <stp/>
        <stp>EM_S_VAL_PE_TTM</stp>
        <stp>2</stp>
        <stp>600586.SH</stp>
        <stp>2021/7/29</stp>
        <tr r="AW227" s="8"/>
      </tp>
      <tp>
        <v>8.45986394</v>
        <stp/>
        <stp>EM_S_VAL_PE_TTM</stp>
        <stp>2</stp>
        <stp>600585.SH</stp>
        <stp>2021/1/19</stp>
        <tr r="AX100" s="8"/>
      </tp>
      <tp>
        <v>64.091053349999996</v>
        <stp/>
        <stp>EM_S_VAL_PE_TTM</stp>
        <stp>2</stp>
        <stp>600586.SH</stp>
        <stp>2021/1/29</stp>
        <tr r="AW108" s="8"/>
      </tp>
      <tp>
        <v>8.3968796599999997</v>
        <stp/>
        <stp>EM_S_VAL_PE_TTM</stp>
        <stp>2</stp>
        <stp>600585.SH</stp>
        <stp>2021/2/19</stp>
        <tr r="AX118" s="8"/>
      </tp>
      <tp>
        <v>7.7778093999999998</v>
        <stp/>
        <stp>EM_S_VAL_PE_TTM</stp>
        <stp>2</stp>
        <stp>600585.SH</stp>
        <stp>2021/3/19</stp>
        <tr r="AX138" s="8"/>
      </tp>
      <tp>
        <v>66.908242509999994</v>
        <stp/>
        <stp>EM_S_VAL_PE_TTM</stp>
        <stp>2</stp>
        <stp>600586.SH</stp>
        <stp>2021/3/29</stp>
        <tr r="AW144" s="8"/>
      </tp>
      <tp>
        <v>6.2620687799999999</v>
        <stp/>
        <stp>EM_S_VAL_PE_TTM</stp>
        <stp>2</stp>
        <stp>600585.SH</stp>
        <stp>2021/8/18</stp>
        <tr r="AX241" s="8"/>
      </tp>
      <tp>
        <v>15.01372166</v>
        <stp/>
        <stp>EM_S_VAL_PE_TTM</stp>
        <stp>2</stp>
        <stp>600586.SH</stp>
        <stp>2021/4/28</stp>
        <tr r="AW165" s="8"/>
      </tp>
      <tp>
        <v>7.3388445300000003</v>
        <stp/>
        <stp>EM_S_VAL_PE_TTM</stp>
        <stp>2</stp>
        <stp>600585.SH</stp>
        <stp>2021/5/18</stp>
        <tr r="AX176" s="8"/>
      </tp>
      <tp>
        <v>14.83964952</v>
        <stp/>
        <stp>EM_S_VAL_PE_TTM</stp>
        <stp>2</stp>
        <stp>600586.SH</stp>
        <stp>2021/5/28</stp>
        <tr r="AW184" s="8"/>
      </tp>
      <tp>
        <v>6.2944308900000001</v>
        <stp/>
        <stp>EM_S_VAL_PE_TTM</stp>
        <stp>2</stp>
        <stp>600585.SH</stp>
        <stp>2021/6/18</stp>
        <tr r="AX198" s="8"/>
      </tp>
      <tp>
        <v>19.43080209</v>
        <stp/>
        <stp>EM_S_VAL_PE_TTM</stp>
        <stp>2</stp>
        <stp>600586.SH</stp>
        <stp>2021/6/28</stp>
        <tr r="AW204" s="8"/>
      </tp>
      <tp>
        <v>19.99653653</v>
        <stp/>
        <stp>EM_S_VAL_PE_TTM</stp>
        <stp>2</stp>
        <stp>600586.SH</stp>
        <stp>2021/7/28</stp>
        <tr r="AW226" s="8"/>
      </tp>
      <tp>
        <v>8.4767621599999998</v>
        <stp/>
        <stp>EM_S_VAL_PE_TTM</stp>
        <stp>2</stp>
        <stp>600585.SH</stp>
        <stp>2021/1/18</stp>
        <tr r="AX99" s="8"/>
      </tp>
      <tp>
        <v>63.889825559999998</v>
        <stp/>
        <stp>EM_S_VAL_PE_TTM</stp>
        <stp>2</stp>
        <stp>600586.SH</stp>
        <stp>2021/1/28</stp>
        <tr r="AW107" s="8"/>
      </tp>
      <tp>
        <v>7.9805689500000003</v>
        <stp/>
        <stp>EM_S_VAL_PE_TTM</stp>
        <stp>2</stp>
        <stp>600585.SH</stp>
        <stp>2021/2/18</stp>
        <tr r="AX117" s="8"/>
      </tp>
      <tp>
        <v>7.9874904600000001</v>
        <stp/>
        <stp>EM_S_VAL_PE_TTM</stp>
        <stp>2</stp>
        <stp>600585.SH</stp>
        <stp>2021/3/18</stp>
        <tr r="AX137" s="8"/>
      </tp>
      <tp>
        <v>8.9342737799999998</v>
        <stp/>
        <stp>EM_S_VAL_PE_TTM</stp>
        <stp>2</stp>
        <stp>600585.SH</stp>
        <stp>2020/9/11</stp>
        <tr r="AX15" s="8"/>
      </tp>
      <tp>
        <v>84.831685550000003</v>
        <stp/>
        <stp>EM_S_VAL_PE_TTM</stp>
        <stp>2</stp>
        <stp>600586.SH</stp>
        <stp>2020/9/21</stp>
        <tr r="AW21" s="8"/>
      </tp>
      <tp>
        <v>14.79613149</v>
        <stp/>
        <stp>EM_S_VAL_PE_TTM</stp>
        <stp>2</stp>
        <stp>600586.SH</stp>
        <stp>2021/5/31</stp>
        <tr r="AW185" s="8"/>
      </tp>
      <tp>
        <v>67.008856410000007</v>
        <stp/>
        <stp>EM_S_VAL_PE_TTM</stp>
        <stp>2</stp>
        <stp>600586.SH</stp>
        <stp>2021/3/31</stp>
        <tr r="AW146" s="8"/>
      </tp>
      <tp>
        <v>8.9111679000000006</v>
        <stp/>
        <stp>EM_S_VAL_PE_TTM</stp>
        <stp>2</stp>
        <stp>600585.SH</stp>
        <stp>2020/9/10</stp>
        <tr r="AX14" s="8"/>
      </tp>
      <tp>
        <v>15.187793790000001</v>
        <stp/>
        <stp>EM_S_VAL_PE_TTM</stp>
        <stp>2</stp>
        <stp>600586.SH</stp>
        <stp>2021/4/30</stp>
        <tr r="AW167" s="8"/>
      </tp>
      <tp>
        <v>20.257644729999999</v>
        <stp/>
        <stp>EM_S_VAL_PE_TTM</stp>
        <stp>2</stp>
        <stp>600586.SH</stp>
        <stp>2021/6/30</stp>
        <tr r="AW206" s="8"/>
      </tp>
      <tp>
        <v>21.14976442</v>
        <stp/>
        <stp>EM_S_VAL_PE_TTM</stp>
        <stp>2</stp>
        <stp>600586.SH</stp>
        <stp>2021/7/30</stp>
        <tr r="AW228" s="8"/>
      </tp>
      <tp>
        <v>67.310698110000004</v>
        <stp/>
        <stp>EM_S_VAL_PE_TTM</stp>
        <stp>2</stp>
        <stp>600586.SH</stp>
        <stp>2021/3/30</stp>
        <tr r="AW145" s="8"/>
      </tp>
      <tp>
        <v>84.344147129999996</v>
        <stp/>
        <stp>EM_S_VAL_PE_TTM</stp>
        <stp>2</stp>
        <stp>600586.SH</stp>
        <stp>2020/9/23</stp>
        <tr r="AW23" s="8"/>
      </tp>
      <tp>
        <v>84.10037792</v>
        <stp/>
        <stp>EM_S_VAL_PE_TTM</stp>
        <stp>2</stp>
        <stp>600586.SH</stp>
        <stp>2020/9/22</stp>
        <tr r="AW22" s="8"/>
      </tp>
      <tp>
        <v>9.1175804300000003</v>
        <stp/>
        <stp>EM_S_VAL_PE_TTM</stp>
        <stp>2</stp>
        <stp>600585.SH</stp>
        <stp>2020/9/15</stp>
        <tr r="AX17" s="8"/>
      </tp>
      <tp>
        <v>81.662685800000006</v>
        <stp/>
        <stp>EM_S_VAL_PE_TTM</stp>
        <stp>2</stp>
        <stp>600586.SH</stp>
        <stp>2020/9/25</stp>
        <tr r="AW25" s="8"/>
      </tp>
      <tp>
        <v>9.1175804300000003</v>
        <stp/>
        <stp>EM_S_VAL_PE_TTM</stp>
        <stp>2</stp>
        <stp>600585.SH</stp>
        <stp>2020/9/14</stp>
        <tr r="AX16" s="8"/>
      </tp>
      <tp>
        <v>83.369070280000003</v>
        <stp/>
        <stp>EM_S_VAL_PE_TTM</stp>
        <stp>2</stp>
        <stp>600586.SH</stp>
        <stp>2020/9/24</stp>
        <tr r="AW24" s="8"/>
      </tp>
      <tp>
        <v>9.01899534</v>
        <stp/>
        <stp>EM_S_VAL_PE_TTM</stp>
        <stp>2</stp>
        <stp>600585.SH</stp>
        <stp>2020/9/17</stp>
        <tr r="AX19" s="8"/>
      </tp>
      <tp>
        <v>9.1252823900000006</v>
        <stp/>
        <stp>EM_S_VAL_PE_TTM</stp>
        <stp>2</stp>
        <stp>600585.SH</stp>
        <stp>2020/9/16</stp>
        <tr r="AX18" s="8"/>
      </tp>
      <tp>
        <v>78.006147630000001</v>
        <stp/>
        <stp>EM_S_VAL_PE_TTM</stp>
        <stp>2</stp>
        <stp>600586.SH</stp>
        <stp>2020/9/29</stp>
        <tr r="AW27" s="8"/>
      </tp>
      <tp>
        <v>9.2469733600000001</v>
        <stp/>
        <stp>EM_S_VAL_PE_TTM</stp>
        <stp>2</stp>
        <stp>600585.SH</stp>
        <stp>2020/9/18</stp>
        <tr r="AX20" s="8"/>
      </tp>
      <tp>
        <v>81.662685800000006</v>
        <stp/>
        <stp>EM_S_VAL_PE_TTM</stp>
        <stp>2</stp>
        <stp>600586.SH</stp>
        <stp>2020/9/28</stp>
        <tr r="AW26" s="8"/>
      </tp>
      <tp>
        <v>11.33767499</v>
        <stp/>
        <stp>EM_S_VAL_PE_TTM</stp>
        <stp>2</stp>
        <stp>601992.SH</stp>
        <stp>2021/3/1</stp>
        <tr r="AD124" s="8"/>
      </tp>
      <tp>
        <v>11.45660165</v>
        <stp/>
        <stp>EM_S_VAL_PE_TTM</stp>
        <stp>2</stp>
        <stp>601992.SH</stp>
        <stp>2021/3/3</stp>
        <tr r="AD126" s="8"/>
      </tp>
      <tp>
        <v>-2.89838643</v>
        <stp/>
        <stp>EM_S_VAL_PE_TTM</stp>
        <stp>2</stp>
        <stp>600293.SH</stp>
        <stp>2021/8/2</stp>
        <tr r="BA229" s="8"/>
      </tp>
      <tp>
        <v>11.377317209999999</v>
        <stp/>
        <stp>EM_S_VAL_PE_TTM</stp>
        <stp>2</stp>
        <stp>601992.SH</stp>
        <stp>2021/3/2</stp>
        <tr r="AD125" s="8"/>
      </tp>
      <tp>
        <v>-2.8338343899999998</v>
        <stp/>
        <stp>EM_S_VAL_PE_TTM</stp>
        <stp>2</stp>
        <stp>600293.SH</stp>
        <stp>2021/8/3</stp>
        <tr r="BA230" s="8"/>
      </tp>
      <tp>
        <v>11.575528309999999</v>
        <stp/>
        <stp>EM_S_VAL_PE_TTM</stp>
        <stp>2</stp>
        <stp>601992.SH</stp>
        <stp>2021/3/5</stp>
        <tr r="AD128" s="8"/>
      </tp>
      <tp>
        <v>-2.9371176499999998</v>
        <stp/>
        <stp>EM_S_VAL_PE_TTM</stp>
        <stp>2</stp>
        <stp>600293.SH</stp>
        <stp>2021/8/4</stp>
        <tr r="BA231" s="8"/>
      </tp>
      <tp>
        <v>11.53588609</v>
        <stp/>
        <stp>EM_S_VAL_PE_TTM</stp>
        <stp>2</stp>
        <stp>601992.SH</stp>
        <stp>2021/3/4</stp>
        <tr r="AD127" s="8"/>
      </tp>
      <tp>
        <v>-2.8596552100000001</v>
        <stp/>
        <stp>EM_S_VAL_PE_TTM</stp>
        <stp>2</stp>
        <stp>600293.SH</stp>
        <stp>2021/8/5</stp>
        <tr r="BA232" s="8"/>
      </tp>
      <tp>
        <v>-2.89193123</v>
        <stp/>
        <stp>EM_S_VAL_PE_TTM</stp>
        <stp>2</stp>
        <stp>600293.SH</stp>
        <stp>2021/8/6</stp>
        <tr r="BA233" s="8"/>
      </tp>
      <tp>
        <v>11.53588609</v>
        <stp/>
        <stp>EM_S_VAL_PE_TTM</stp>
        <stp>2</stp>
        <stp>601992.SH</stp>
        <stp>2021/3/9</stp>
        <tr r="AD130" s="8"/>
      </tp>
      <tp>
        <v>11.45660165</v>
        <stp/>
        <stp>EM_S_VAL_PE_TTM</stp>
        <stp>2</stp>
        <stp>601992.SH</stp>
        <stp>2021/3/8</stp>
        <tr r="AD129" s="8"/>
      </tp>
      <tp>
        <v>-2.8338343899999998</v>
        <stp/>
        <stp>EM_S_VAL_PE_TTM</stp>
        <stp>2</stp>
        <stp>600293.SH</stp>
        <stp>2021/8/9</stp>
        <tr r="BA234" s="8"/>
      </tp>
      <tp>
        <v>140.44892827999999</v>
        <stp/>
        <stp>EM_S_VAL_PE_TTM</stp>
        <stp>2</stp>
        <stp>600883.SH</stp>
        <stp>2021/2/1</stp>
        <tr r="BM109" s="8"/>
      </tp>
      <tp>
        <v>141.3289341</v>
        <stp/>
        <stp>EM_S_VAL_PE_TTM</stp>
        <stp>2</stp>
        <stp>600883.SH</stp>
        <stp>2021/2/2</stp>
        <tr r="BM110" s="8"/>
      </tp>
      <tp>
        <v>143.44094806000001</v>
        <stp/>
        <stp>EM_S_VAL_PE_TTM</stp>
        <stp>2</stp>
        <stp>600883.SH</stp>
        <stp>2021/2/3</stp>
        <tr r="BM111" s="8"/>
      </tp>
      <tp>
        <v>152.24100622</v>
        <stp/>
        <stp>EM_S_VAL_PE_TTM</stp>
        <stp>2</stp>
        <stp>600883.SH</stp>
        <stp>2021/2/4</stp>
        <tr r="BM112" s="8"/>
      </tp>
      <tp>
        <v>153.12101204000001</v>
        <stp/>
        <stp>EM_S_VAL_PE_TTM</stp>
        <stp>2</stp>
        <stp>600883.SH</stp>
        <stp>2021/2/5</stp>
        <tr r="BM113" s="8"/>
      </tp>
      <tp>
        <v>152.24100622</v>
        <stp/>
        <stp>EM_S_VAL_PE_TTM</stp>
        <stp>2</stp>
        <stp>600883.SH</stp>
        <stp>2021/2/8</stp>
        <tr r="BM114" s="8"/>
      </tp>
      <tp>
        <v>149.77698993999999</v>
        <stp/>
        <stp>EM_S_VAL_PE_TTM</stp>
        <stp>2</stp>
        <stp>600883.SH</stp>
        <stp>2021/2/9</stp>
        <tr r="BM115" s="8"/>
      </tp>
      <tp>
        <v>-36.546514729999998</v>
        <stp/>
        <stp>EM_S_VAL_PE_TTM</stp>
        <stp>2</stp>
        <stp>600321.SH</stp>
        <stp>2020/9/3</stp>
        <tr r="AY9" s="8"/>
      </tp>
      <tp>
        <v>22.309122030000001</v>
        <stp/>
        <stp>EM_S_VAL_PE_TTM</stp>
        <stp>2</stp>
        <stp>600326.SH</stp>
        <stp>2020/9/4</stp>
        <tr r="AZ10" s="8"/>
      </tp>
      <tp>
        <v>-34.359971109999996</v>
        <stp/>
        <stp>EM_S_VAL_PE_TTM</stp>
        <stp>2</stp>
        <stp>600321.SH</stp>
        <stp>2020/9/2</stp>
        <tr r="AY8" s="8"/>
      </tp>
      <tp>
        <v>-34.672334480000004</v>
        <stp/>
        <stp>EM_S_VAL_PE_TTM</stp>
        <stp>2</stp>
        <stp>600321.SH</stp>
        <stp>2020/9/1</stp>
        <tr r="AY7" s="8"/>
      </tp>
      <tp>
        <v>20.850540630000001</v>
        <stp/>
        <stp>EM_S_VAL_PE_TTM</stp>
        <stp>2</stp>
        <stp>600326.SH</stp>
        <stp>2020/9/7</stp>
        <tr r="AZ11" s="8"/>
      </tp>
      <tp>
        <v>-36.077969660000001</v>
        <stp/>
        <stp>EM_S_VAL_PE_TTM</stp>
        <stp>2</stp>
        <stp>600321.SH</stp>
        <stp>2020/9/7</stp>
        <tr r="AY11" s="8"/>
      </tp>
      <tp>
        <v>24.054637469999999</v>
        <stp/>
        <stp>EM_S_VAL_PE_TTM</stp>
        <stp>2</stp>
        <stp>600326.SH</stp>
        <stp>2020/9/1</stp>
        <tr r="AZ7" s="8"/>
      </tp>
      <tp>
        <v>22.596056069999999</v>
        <stp/>
        <stp>EM_S_VAL_PE_TTM</stp>
        <stp>2</stp>
        <stp>600326.SH</stp>
        <stp>2020/9/2</stp>
        <tr r="AZ8" s="8"/>
      </tp>
      <tp>
        <v>-35.297061229999997</v>
        <stp/>
        <stp>EM_S_VAL_PE_TTM</stp>
        <stp>2</stp>
        <stp>600321.SH</stp>
        <stp>2020/9/4</stp>
        <tr r="AY10" s="8"/>
      </tp>
      <tp>
        <v>21.78307628</v>
        <stp/>
        <stp>EM_S_VAL_PE_TTM</stp>
        <stp>2</stp>
        <stp>600326.SH</stp>
        <stp>2020/9/3</stp>
        <tr r="AZ9" s="8"/>
      </tp>
      <tp>
        <v>-38.42069497</v>
        <stp/>
        <stp>EM_S_VAL_PE_TTM</stp>
        <stp>2</stp>
        <stp>600321.SH</stp>
        <stp>2020/9/9</stp>
        <tr r="AY13" s="8"/>
      </tp>
      <tp>
        <v>-37.952149910000003</v>
        <stp/>
        <stp>EM_S_VAL_PE_TTM</stp>
        <stp>2</stp>
        <stp>600321.SH</stp>
        <stp>2020/9/8</stp>
        <tr r="AY12" s="8"/>
      </tp>
      <tp>
        <v>20.53969541</v>
        <stp/>
        <stp>EM_S_VAL_PE_TTM</stp>
        <stp>2</stp>
        <stp>600326.SH</stp>
        <stp>2020/9/8</stp>
        <tr r="AZ12" s="8"/>
      </tp>
      <tp>
        <v>19.463692739999999</v>
        <stp/>
        <stp>EM_S_VAL_PE_TTM</stp>
        <stp>2</stp>
        <stp>600326.SH</stp>
        <stp>2020/9/9</stp>
        <tr r="AZ13" s="8"/>
      </tp>
      <tp>
        <v>22.538903990000001</v>
        <stp/>
        <stp>EM_S_VAL_PE_TTM</stp>
        <stp>2</stp>
        <stp>600819.SH</stp>
        <stp>2021/2/8</stp>
        <tr r="BO114" s="8"/>
      </tp>
      <tp>
        <v>23.24959016</v>
        <stp/>
        <stp>EM_S_VAL_PE_TTM</stp>
        <stp>2</stp>
        <stp>600819.SH</stp>
        <stp>2021/2/9</stp>
        <tr r="BO115" s="8"/>
      </tp>
      <tp>
        <v>24.315619399999999</v>
        <stp/>
        <stp>EM_S_VAL_PE_TTM</stp>
        <stp>2</stp>
        <stp>600819.SH</stp>
        <stp>2021/2/2</stp>
        <tr r="BO110" s="8"/>
      </tp>
      <tp>
        <v>23.604933240000001</v>
        <stp/>
        <stp>EM_S_VAL_PE_TTM</stp>
        <stp>2</stp>
        <stp>600819.SH</stp>
        <stp>2021/2/3</stp>
        <tr r="BO111" s="8"/>
      </tp>
      <tp>
        <v>24.2140928</v>
        <stp/>
        <stp>EM_S_VAL_PE_TTM</stp>
        <stp>2</stp>
        <stp>600819.SH</stp>
        <stp>2021/2/1</stp>
        <tr r="BO109" s="8"/>
      </tp>
      <tp>
        <v>22.84348378</v>
        <stp/>
        <stp>EM_S_VAL_PE_TTM</stp>
        <stp>2</stp>
        <stp>600819.SH</stp>
        <stp>2021/2/4</stp>
        <tr r="BO112" s="8"/>
      </tp>
      <tp>
        <v>22.33585081</v>
        <stp/>
        <stp>EM_S_VAL_PE_TTM</stp>
        <stp>2</stp>
        <stp>600819.SH</stp>
        <stp>2021/2/5</stp>
        <tr r="BO113" s="8"/>
      </tp>
      <tp>
        <v>7.3381396900000002</v>
        <stp/>
        <stp>EM_S_VAL_PE_TTM</stp>
        <stp>2</stp>
        <stp>600801.SH</stp>
        <stp>2021/2/2</stp>
        <tr r="BP110" s="8"/>
      </tp>
      <tp>
        <v>7.4293092100000004</v>
        <stp/>
        <stp>EM_S_VAL_PE_TTM</stp>
        <stp>2</stp>
        <stp>600802.SH</stp>
        <stp>2021/2/1</stp>
        <tr r="BQ109" s="8"/>
      </tp>
      <tp>
        <v>7.3191584699999996</v>
        <stp/>
        <stp>EM_S_VAL_PE_TTM</stp>
        <stp>2</stp>
        <stp>600801.SH</stp>
        <stp>2021/2/3</stp>
        <tr r="BP111" s="8"/>
      </tp>
      <tp>
        <v>7.3221041700000002</v>
        <stp/>
        <stp>EM_S_VAL_PE_TTM</stp>
        <stp>2</stp>
        <stp>600802.SH</stp>
        <stp>2021/2/3</stp>
        <tr r="BQ111" s="8"/>
      </tp>
      <tp>
        <v>7.3381396900000002</v>
        <stp/>
        <stp>EM_S_VAL_PE_TTM</stp>
        <stp>2</stp>
        <stp>600801.SH</stp>
        <stp>2021/2/1</stp>
        <tr r="BP109" s="8"/>
      </tp>
      <tp>
        <v>7.4936322300000002</v>
        <stp/>
        <stp>EM_S_VAL_PE_TTM</stp>
        <stp>2</stp>
        <stp>600802.SH</stp>
        <stp>2021/2/2</stp>
        <tr r="BQ110" s="8"/>
      </tp>
      <tp>
        <v>7.1505761100000003</v>
        <stp/>
        <stp>EM_S_VAL_PE_TTM</stp>
        <stp>2</stp>
        <stp>600802.SH</stp>
        <stp>2021/2/5</stp>
        <tr r="BQ113" s="8"/>
      </tp>
      <tp>
        <v>7.07553258</v>
        <stp/>
        <stp>EM_S_VAL_PE_TTM</stp>
        <stp>2</stp>
        <stp>600802.SH</stp>
        <stp>2021/2/4</stp>
        <tr r="BQ112" s="8"/>
      </tp>
      <tp>
        <v>7.0989763200000002</v>
        <stp/>
        <stp>EM_S_VAL_PE_TTM</stp>
        <stp>2</stp>
        <stp>600801.SH</stp>
        <stp>2021/2/4</stp>
        <tr r="BP112" s="8"/>
      </tp>
      <tp>
        <v>7.14453125</v>
        <stp/>
        <stp>EM_S_VAL_PE_TTM</stp>
        <stp>2</stp>
        <stp>600801.SH</stp>
        <stp>2021/2/5</stp>
        <tr r="BP113" s="8"/>
      </tp>
      <tp>
        <v>7.4507502199999998</v>
        <stp/>
        <stp>EM_S_VAL_PE_TTM</stp>
        <stp>2</stp>
        <stp>600802.SH</stp>
        <stp>2021/2/9</stp>
        <tr r="BQ115" s="8"/>
      </tp>
      <tp>
        <v>7.3221041700000002</v>
        <stp/>
        <stp>EM_S_VAL_PE_TTM</stp>
        <stp>2</stp>
        <stp>600802.SH</stp>
        <stp>2021/2/8</stp>
        <tr r="BQ114" s="8"/>
      </tp>
      <tp>
        <v>7.3874908699999997</v>
        <stp/>
        <stp>EM_S_VAL_PE_TTM</stp>
        <stp>2</stp>
        <stp>600801.SH</stp>
        <stp>2021/2/8</stp>
        <tr r="BP114" s="8"/>
      </tp>
      <tp>
        <v>7.42545331</v>
        <stp/>
        <stp>EM_S_VAL_PE_TTM</stp>
        <stp>2</stp>
        <stp>600801.SH</stp>
        <stp>2021/2/9</stp>
        <tr r="BP115" s="8"/>
      </tp>
      <tp>
        <v>103.57309337</v>
        <stp/>
        <stp>EM_S_VAL_PE_TTM</stp>
        <stp>2</stp>
        <stp>600876.SH</stp>
        <stp>2021/2/5</stp>
        <tr r="BN113" s="8"/>
      </tp>
      <tp>
        <v>111.34719671000001</v>
        <stp/>
        <stp>EM_S_VAL_PE_TTM</stp>
        <stp>2</stp>
        <stp>600876.SH</stp>
        <stp>2021/2/4</stp>
        <tr r="BN112" s="8"/>
      </tp>
      <tp>
        <v>76.85400353</v>
        <stp/>
        <stp>EM_S_VAL_PE_TTM</stp>
        <stp>2</stp>
        <stp>603378.SH</stp>
        <stp>2020/9/8</stp>
        <tr r="J12" s="8"/>
      </tp>
      <tp>
        <v>69.474868130000004</v>
        <stp/>
        <stp>EM_S_VAL_PE_TTM</stp>
        <stp>2</stp>
        <stp>603378.SH</stp>
        <stp>2020/9/9</stp>
        <tr r="J13" s="8"/>
      </tp>
      <tp>
        <v>102.83853242000001</v>
        <stp/>
        <stp>EM_S_VAL_PE_TTM</stp>
        <stp>2</stp>
        <stp>600876.SH</stp>
        <stp>2021/2/1</stp>
        <tr r="BN109" s="8"/>
      </tp>
      <tp>
        <v>109.51079435</v>
        <stp/>
        <stp>EM_S_VAL_PE_TTM</stp>
        <stp>2</stp>
        <stp>600876.SH</stp>
        <stp>2021/2/3</stp>
        <tr r="BN111" s="8"/>
      </tp>
      <tp>
        <v>109.44958094</v>
        <stp/>
        <stp>EM_S_VAL_PE_TTM</stp>
        <stp>2</stp>
        <stp>600876.SH</stp>
        <stp>2021/2/2</stp>
        <tr r="BN110" s="8"/>
      </tp>
      <tp>
        <v>87.511612740000004</v>
        <stp/>
        <stp>EM_S_VAL_PE_TTM</stp>
        <stp>2</stp>
        <stp>603378.SH</stp>
        <stp>2020/9/2</stp>
        <tr r="J8" s="8"/>
      </tp>
      <tp>
        <v>88.899054629999995</v>
        <stp/>
        <stp>EM_S_VAL_PE_TTM</stp>
        <stp>2</stp>
        <stp>603378.SH</stp>
        <stp>2020/9/3</stp>
        <tr r="J9" s="8"/>
      </tp>
      <tp>
        <v>87.028577409999997</v>
        <stp/>
        <stp>EM_S_VAL_PE_TTM</stp>
        <stp>2</stp>
        <stp>603378.SH</stp>
        <stp>2020/9/1</stp>
        <tr r="J7" s="8"/>
      </tp>
      <tp>
        <v>109.63322117</v>
        <stp/>
        <stp>EM_S_VAL_PE_TTM</stp>
        <stp>2</stp>
        <stp>600876.SH</stp>
        <stp>2021/2/9</stp>
        <tr r="BN115" s="8"/>
      </tp>
      <tp>
        <v>99.655434990000003</v>
        <stp/>
        <stp>EM_S_VAL_PE_TTM</stp>
        <stp>2</stp>
        <stp>600876.SH</stp>
        <stp>2021/2/8</stp>
        <tr r="BN114" s="8"/>
      </tp>
      <tp>
        <v>81.591860659999995</v>
        <stp/>
        <stp>EM_S_VAL_PE_TTM</stp>
        <stp>2</stp>
        <stp>603378.SH</stp>
        <stp>2020/9/7</stp>
        <tr r="J11" s="8"/>
      </tp>
      <tp>
        <v>84.120088109999998</v>
        <stp/>
        <stp>EM_S_VAL_PE_TTM</stp>
        <stp>2</stp>
        <stp>603378.SH</stp>
        <stp>2020/9/4</stp>
        <tr r="J10" s="8"/>
      </tp>
      <tp>
        <v>69.539275630000006</v>
        <stp/>
        <stp>EM_S_VAL_PE_TTM</stp>
        <stp>2</stp>
        <stp>603256.SH</stp>
        <stp>2021/8/5</stp>
        <tr r="F232" s="8"/>
      </tp>
      <tp>
        <v>11.56075322</v>
        <stp/>
        <stp>EM_S_VAL_PE_TTM</stp>
        <stp>2</stp>
        <stp>603856.SH</stp>
        <stp>2021/2/5</stp>
        <tr r="H113" s="8"/>
      </tp>
      <tp>
        <v>70.573866339999995</v>
        <stp/>
        <stp>EM_S_VAL_PE_TTM</stp>
        <stp>2</stp>
        <stp>603256.SH</stp>
        <stp>2021/8/4</stp>
        <tr r="F231" s="8"/>
      </tp>
      <tp>
        <v>12.55375087</v>
        <stp/>
        <stp>EM_S_VAL_PE_TTM</stp>
        <stp>2</stp>
        <stp>603856.SH</stp>
        <stp>2021/2/4</stp>
        <tr r="H112" s="8"/>
      </tp>
      <tp>
        <v>69.760973640000003</v>
        <stp/>
        <stp>EM_S_VAL_PE_TTM</stp>
        <stp>2</stp>
        <stp>603256.SH</stp>
        <stp>2021/8/6</stp>
        <tr r="F233" s="8"/>
      </tp>
      <tp>
        <v>11.835240369999999</v>
        <stp/>
        <stp>EM_S_VAL_PE_TTM</stp>
        <stp>2</stp>
        <stp>603856.SH</stp>
        <stp>2021/2/1</stp>
        <tr r="H109" s="8"/>
      </tp>
      <tp>
        <v>70.278268990000001</v>
        <stp/>
        <stp>EM_S_VAL_PE_TTM</stp>
        <stp>2</stp>
        <stp>603256.SH</stp>
        <stp>2021/8/3</stp>
        <tr r="F230" s="8"/>
      </tp>
      <tp>
        <v>12.109727530000001</v>
        <stp/>
        <stp>EM_S_VAL_PE_TTM</stp>
        <stp>2</stp>
        <stp>603856.SH</stp>
        <stp>2021/2/3</stp>
        <tr r="H111" s="8"/>
      </tp>
      <tp>
        <v>71.238960370000001</v>
        <stp/>
        <stp>EM_S_VAL_PE_TTM</stp>
        <stp>2</stp>
        <stp>603256.SH</stp>
        <stp>2021/8/2</stp>
        <tr r="F229" s="8"/>
      </tp>
      <tp>
        <v>11.940191349999999</v>
        <stp/>
        <stp>EM_S_VAL_PE_TTM</stp>
        <stp>2</stp>
        <stp>603856.SH</stp>
        <stp>2021/2/2</stp>
        <tr r="H110" s="8"/>
      </tp>
      <tp>
        <v>71.238960370000001</v>
        <stp/>
        <stp>EM_S_VAL_PE_TTM</stp>
        <stp>2</stp>
        <stp>603256.SH</stp>
        <stp>2021/8/9</stp>
        <tr r="F234" s="8"/>
      </tp>
      <tp>
        <v>11.47209541</v>
        <stp/>
        <stp>EM_S_VAL_PE_TTM</stp>
        <stp>2</stp>
        <stp>603856.SH</stp>
        <stp>2021/2/9</stp>
        <tr r="H115" s="8"/>
      </tp>
      <tp>
        <v>11.79487462</v>
        <stp/>
        <stp>EM_S_VAL_PE_TTM</stp>
        <stp>2</stp>
        <stp>603856.SH</stp>
        <stp>2021/2/8</stp>
        <tr r="H114" s="8"/>
      </tp>
      <tp>
        <v>14.84553176</v>
        <stp/>
        <stp>EM_S_VAL_PE_TTM</stp>
        <stp>2</stp>
        <stp>002392.SZ</stp>
        <stp>2020/9/1</stp>
        <tr r="AH7" s="8"/>
      </tp>
      <tp>
        <v>14.738921120000001</v>
        <stp/>
        <stp>EM_S_VAL_PE_TTM</stp>
        <stp>2</stp>
        <stp>002392.SZ</stp>
        <stp>2020/9/2</stp>
        <tr r="AH8" s="8"/>
      </tp>
      <tp>
        <v>20.332187430000001</v>
        <stp/>
        <stp>EM_S_VAL_PE_TTM</stp>
        <stp>2</stp>
        <stp>002398.SZ</stp>
        <stp>2020/9/8</stp>
        <tr r="AG12" s="8"/>
      </tp>
      <tp>
        <v>14.738921120000001</v>
        <stp/>
        <stp>EM_S_VAL_PE_TTM</stp>
        <stp>2</stp>
        <stp>002392.SZ</stp>
        <stp>2020/9/3</stp>
        <tr r="AH9" s="8"/>
      </tp>
      <tp>
        <v>20.127000219999999</v>
        <stp/>
        <stp>EM_S_VAL_PE_TTM</stp>
        <stp>2</stp>
        <stp>002398.SZ</stp>
        <stp>2020/9/9</stp>
        <tr r="AG13" s="8"/>
      </tp>
      <tp>
        <v>15.16536368</v>
        <stp/>
        <stp>EM_S_VAL_PE_TTM</stp>
        <stp>2</stp>
        <stp>002392.SZ</stp>
        <stp>2020/9/4</stp>
        <tr r="AH10" s="8"/>
      </tp>
      <tp>
        <v>14.49904718</v>
        <stp/>
        <stp>EM_S_VAL_PE_TTM</stp>
        <stp>2</stp>
        <stp>002392.SZ</stp>
        <stp>2020/9/7</stp>
        <tr r="AH11" s="8"/>
      </tp>
      <tp>
        <v>14.52569984</v>
        <stp/>
        <stp>EM_S_VAL_PE_TTM</stp>
        <stp>2</stp>
        <stp>002392.SZ</stp>
        <stp>2020/9/8</stp>
        <tr r="AH12" s="8"/>
      </tp>
      <tp>
        <v>21.003709220000001</v>
        <stp/>
        <stp>EM_S_VAL_PE_TTM</stp>
        <stp>2</stp>
        <stp>002398.SZ</stp>
        <stp>2020/9/2</stp>
        <tr r="AG8" s="8"/>
      </tp>
      <tp>
        <v>14.019299289999999</v>
        <stp/>
        <stp>EM_S_VAL_PE_TTM</stp>
        <stp>2</stp>
        <stp>002392.SZ</stp>
        <stp>2020/9/9</stp>
        <tr r="AH13" s="8"/>
      </tp>
      <tp>
        <v>20.51872126</v>
        <stp/>
        <stp>EM_S_VAL_PE_TTM</stp>
        <stp>2</stp>
        <stp>002398.SZ</stp>
        <stp>2020/9/3</stp>
        <tr r="AG9" s="8"/>
      </tp>
      <tp>
        <v>20.985055840000001</v>
        <stp/>
        <stp>EM_S_VAL_PE_TTM</stp>
        <stp>2</stp>
        <stp>002398.SZ</stp>
        <stp>2020/9/1</stp>
        <tr r="AG7" s="8"/>
      </tp>
      <tp>
        <v>20.089693449999999</v>
        <stp/>
        <stp>EM_S_VAL_PE_TTM</stp>
        <stp>2</stp>
        <stp>002398.SZ</stp>
        <stp>2020/9/7</stp>
        <tr r="AG11" s="8"/>
      </tp>
      <tp>
        <v>20.723908470000001</v>
        <stp/>
        <stp>EM_S_VAL_PE_TTM</stp>
        <stp>2</stp>
        <stp>002398.SZ</stp>
        <stp>2020/9/4</stp>
        <tr r="AG10" s="8"/>
      </tp>
      <tp>
        <v>8.7043879000000004</v>
        <stp/>
        <stp>EM_S_VAL_PE_TTM</stp>
        <stp>2</stp>
        <stp>000877.SZ</stp>
        <stp>2021/2/4</stp>
        <tr r="BD112" s="8"/>
      </tp>
      <tp>
        <v>37.731621179999998</v>
        <stp/>
        <stp>EM_S_VAL_PE_TTM</stp>
        <stp>2</stp>
        <stp>002271.SZ</stp>
        <stp>2021/8/2</stp>
        <tr r="AL229" s="8"/>
      </tp>
      <tp>
        <v>8.6584717599999994</v>
        <stp/>
        <stp>EM_S_VAL_PE_TTM</stp>
        <stp>2</stp>
        <stp>000877.SZ</stp>
        <stp>2021/2/5</stp>
        <tr r="BD113" s="8"/>
      </tp>
      <tp>
        <v>40.408478760000001</v>
        <stp/>
        <stp>EM_S_VAL_PE_TTM</stp>
        <stp>2</stp>
        <stp>002271.SZ</stp>
        <stp>2021/8/3</stp>
        <tr r="AL230" s="8"/>
      </tp>
      <tp>
        <v>25.239087609999999</v>
        <stp/>
        <stp>EM_S_VAL_PE_TTM</stp>
        <stp>2</stp>
        <stp>002372.SZ</stp>
        <stp>2020/9/1</stp>
        <tr r="AI7" s="8"/>
      </tp>
      <tp>
        <v>24.888057180000001</v>
        <stp/>
        <stp>EM_S_VAL_PE_TTM</stp>
        <stp>2</stp>
        <stp>002372.SZ</stp>
        <stp>2020/9/2</stp>
        <tr r="AI8" s="8"/>
      </tp>
      <tp>
        <v>24.730093490000002</v>
        <stp/>
        <stp>EM_S_VAL_PE_TTM</stp>
        <stp>2</stp>
        <stp>002372.SZ</stp>
        <stp>2020/9/3</stp>
        <tr r="AI9" s="8"/>
      </tp>
      <tp>
        <v>39.748139889999997</v>
        <stp/>
        <stp>EM_S_VAL_PE_TTM</stp>
        <stp>2</stp>
        <stp>002271.SZ</stp>
        <stp>2021/8/6</stp>
        <tr r="AL233" s="8"/>
      </tp>
      <tp>
        <v>24.185996329999998</v>
        <stp/>
        <stp>EM_S_VAL_PE_TTM</stp>
        <stp>2</stp>
        <stp>002372.SZ</stp>
        <stp>2020/9/4</stp>
        <tr r="AI10" s="8"/>
      </tp>
      <tp>
        <v>9.6948646000000007</v>
        <stp/>
        <stp>EM_S_VAL_PE_TTM</stp>
        <stp>2</stp>
        <stp>000877.SZ</stp>
        <stp>2021/2/1</stp>
        <tr r="BD109" s="8"/>
      </tp>
      <tp>
        <v>9.4980811500000009</v>
        <stp/>
        <stp>EM_S_VAL_PE_TTM</stp>
        <stp>2</stp>
        <stp>000877.SZ</stp>
        <stp>2021/2/2</stp>
        <tr r="BD110" s="8"/>
      </tp>
      <tp>
        <v>40.877106349999998</v>
        <stp/>
        <stp>EM_S_VAL_PE_TTM</stp>
        <stp>2</stp>
        <stp>002271.SZ</stp>
        <stp>2021/8/4</stp>
        <tr r="AL231" s="8"/>
      </tp>
      <tp>
        <v>9.0848358999999999</v>
        <stp/>
        <stp>EM_S_VAL_PE_TTM</stp>
        <stp>2</stp>
        <stp>000877.SZ</stp>
        <stp>2021/2/3</stp>
        <tr r="BD111" s="8"/>
      </tp>
      <tp>
        <v>41.892466120000002</v>
        <stp/>
        <stp>EM_S_VAL_PE_TTM</stp>
        <stp>2</stp>
        <stp>002271.SZ</stp>
        <stp>2021/8/5</stp>
        <tr r="AL232" s="8"/>
      </tp>
      <tp>
        <v>24.256202420000001</v>
        <stp/>
        <stp>EM_S_VAL_PE_TTM</stp>
        <stp>2</stp>
        <stp>002372.SZ</stp>
        <stp>2020/9/7</stp>
        <tr r="AI11" s="8"/>
      </tp>
      <tp>
        <v>24.53702676</v>
        <stp/>
        <stp>EM_S_VAL_PE_TTM</stp>
        <stp>2</stp>
        <stp>002372.SZ</stp>
        <stp>2020/9/8</stp>
        <tr r="AI12" s="8"/>
      </tp>
      <tp>
        <v>24.41416611</v>
        <stp/>
        <stp>EM_S_VAL_PE_TTM</stp>
        <stp>2</stp>
        <stp>002372.SZ</stp>
        <stp>2020/9/9</stp>
        <tr r="AI13" s="8"/>
      </tp>
      <tp>
        <v>40.92680927</v>
        <stp/>
        <stp>EM_S_VAL_PE_TTM</stp>
        <stp>2</stp>
        <stp>002271.SZ</stp>
        <stp>2021/8/9</stp>
        <tr r="AL234" s="8"/>
      </tp>
      <tp>
        <v>8.9208496999999998</v>
        <stp/>
        <stp>EM_S_VAL_PE_TTM</stp>
        <stp>2</stp>
        <stp>000877.SZ</stp>
        <stp>2021/2/8</stp>
        <tr r="BD114" s="8"/>
      </tp>
      <tp>
        <v>9.0061225300000007</v>
        <stp/>
        <stp>EM_S_VAL_PE_TTM</stp>
        <stp>2</stp>
        <stp>000877.SZ</stp>
        <stp>2021/2/9</stp>
        <tr r="BD115" s="8"/>
      </tp>
      <tp>
        <v>67.609437369999995</v>
        <stp/>
        <stp>EM_S_VAL_PE_TTM</stp>
        <stp>2</stp>
        <stp>300374.SZ</stp>
        <stp>2020/9/7</stp>
        <tr r="Q11" s="8"/>
      </tp>
      <tp>
        <v>70.945911769999995</v>
        <stp/>
        <stp>EM_S_VAL_PE_TTM</stp>
        <stp>2</stp>
        <stp>300374.SZ</stp>
        <stp>2020/9/4</stp>
        <tr r="Q10" s="8"/>
      </tp>
      <tp>
        <v>71.86252562</v>
        <stp/>
        <stp>EM_S_VAL_PE_TTM</stp>
        <stp>2</stp>
        <stp>300374.SZ</stp>
        <stp>2020/9/2</stp>
        <tr r="Q8" s="8"/>
      </tp>
      <tp>
        <v>70.762589000000006</v>
        <stp/>
        <stp>EM_S_VAL_PE_TTM</stp>
        <stp>2</stp>
        <stp>300374.SZ</stp>
        <stp>2020/9/3</stp>
        <tr r="Q9" s="8"/>
      </tp>
      <tp>
        <v>71.092569979999993</v>
        <stp/>
        <stp>EM_S_VAL_PE_TTM</stp>
        <stp>2</stp>
        <stp>300374.SZ</stp>
        <stp>2020/9/1</stp>
        <tr r="Q7" s="8"/>
      </tp>
      <tp>
        <v>67.646101920000007</v>
        <stp/>
        <stp>EM_S_VAL_PE_TTM</stp>
        <stp>2</stp>
        <stp>300374.SZ</stp>
        <stp>2020/9/8</stp>
        <tr r="Q12" s="8"/>
      </tp>
      <tp>
        <v>64.896260380000001</v>
        <stp/>
        <stp>EM_S_VAL_PE_TTM</stp>
        <stp>2</stp>
        <stp>300374.SZ</stp>
        <stp>2020/9/9</stp>
        <tr r="Q13" s="8"/>
      </tp>
      <tp>
        <v>13.037611160000001</v>
        <stp/>
        <stp>EM_S_VAL_PE_TTM</stp>
        <stp>2</stp>
        <stp>000935.SZ</stp>
        <stp>2021/3/4</stp>
        <tr r="BB127" s="8"/>
      </tp>
      <tp>
        <v>6.5853400400000002</v>
        <stp/>
        <stp>EM_S_VAL_PE_TTM</stp>
        <stp>2</stp>
        <stp>002233.SZ</stp>
        <stp>2021/8/2</stp>
        <tr r="AM229" s="8"/>
      </tp>
      <tp>
        <v>12.53412617</v>
        <stp/>
        <stp>EM_S_VAL_PE_TTM</stp>
        <stp>2</stp>
        <stp>000935.SZ</stp>
        <stp>2021/3/5</stp>
        <tr r="BB128" s="8"/>
      </tp>
      <tp>
        <v>6.6859307699999997</v>
        <stp/>
        <stp>EM_S_VAL_PE_TTM</stp>
        <stp>2</stp>
        <stp>002233.SZ</stp>
        <stp>2021/8/3</stp>
        <tr r="AM230" s="8"/>
      </tp>
      <tp>
        <v>13.17894027</v>
        <stp/>
        <stp>EM_S_VAL_PE_TTM</stp>
        <stp>2</stp>
        <stp>000935.SZ</stp>
        <stp>2021/3/2</stp>
        <tr r="BB125" s="8"/>
      </tp>
      <tp>
        <v>6.6456944800000004</v>
        <stp/>
        <stp>EM_S_VAL_PE_TTM</stp>
        <stp>2</stp>
        <stp>002233.SZ</stp>
        <stp>2021/8/4</stp>
        <tr r="AM231" s="8"/>
      </tp>
      <tp>
        <v>13.36443474</v>
        <stp/>
        <stp>EM_S_VAL_PE_TTM</stp>
        <stp>2</stp>
        <stp>000935.SZ</stp>
        <stp>2021/3/3</stp>
        <tr r="BB126" s="8"/>
      </tp>
      <tp>
        <v>6.6993428699999997</v>
        <stp/>
        <stp>EM_S_VAL_PE_TTM</stp>
        <stp>2</stp>
        <stp>002233.SZ</stp>
        <stp>2021/8/5</stp>
        <tr r="AM232" s="8"/>
      </tp>
      <tp>
        <v>6.6859307699999997</v>
        <stp/>
        <stp>EM_S_VAL_PE_TTM</stp>
        <stp>2</stp>
        <stp>002233.SZ</stp>
        <stp>2021/8/6</stp>
        <tr r="AM233" s="8"/>
      </tp>
      <tp>
        <v>12.472294679999999</v>
        <stp/>
        <stp>EM_S_VAL_PE_TTM</stp>
        <stp>2</stp>
        <stp>000935.SZ</stp>
        <stp>2021/3/1</stp>
        <tr r="BB124" s="8"/>
      </tp>
      <tp>
        <v>6.8871122400000004</v>
        <stp/>
        <stp>EM_S_VAL_PE_TTM</stp>
        <stp>2</stp>
        <stp>002233.SZ</stp>
        <stp>2021/8/9</stp>
        <tr r="AM234" s="8"/>
      </tp>
      <tp>
        <v>12.24263487</v>
        <stp/>
        <stp>EM_S_VAL_PE_TTM</stp>
        <stp>2</stp>
        <stp>000935.SZ</stp>
        <stp>2021/3/8</stp>
        <tr r="BB129" s="8"/>
      </tp>
      <tp>
        <v>12.01297505</v>
        <stp/>
        <stp>EM_S_VAL_PE_TTM</stp>
        <stp>2</stp>
        <stp>000935.SZ</stp>
        <stp>2021/3/9</stp>
        <tr r="BB130" s="8"/>
      </tp>
      <tp>
        <v>15.40477452</v>
        <stp/>
        <stp>EM_S_VAL_PE_TTM</stp>
        <stp>2</stp>
        <stp>002225.SZ</stp>
        <stp>2021/8/6</stp>
        <tr r="AN233" s="8"/>
      </tp>
      <tp>
        <v>-8.4102321199999999</v>
        <stp/>
        <stp>EM_S_VAL_PE_TTM</stp>
        <stp>2</stp>
        <stp>002323.SZ</stp>
        <stp>2020/9/1</stp>
        <tr r="AJ7" s="8"/>
      </tp>
      <tp>
        <v>15.07061455</v>
        <stp/>
        <stp>EM_S_VAL_PE_TTM</stp>
        <stp>2</stp>
        <stp>002225.SZ</stp>
        <stp>2021/8/4</stp>
        <tr r="AN231" s="8"/>
      </tp>
      <tp>
        <v>-8.8071752300000004</v>
        <stp/>
        <stp>EM_S_VAL_PE_TTM</stp>
        <stp>2</stp>
        <stp>002323.SZ</stp>
        <stp>2020/9/3</stp>
        <tr r="AJ9" s="8"/>
      </tp>
      <tp>
        <v>15.30452653</v>
        <stp/>
        <stp>EM_S_VAL_PE_TTM</stp>
        <stp>2</stp>
        <stp>002225.SZ</stp>
        <stp>2021/8/5</stp>
        <tr r="AN232" s="8"/>
      </tp>
      <tp>
        <v>-8.4102321199999999</v>
        <stp/>
        <stp>EM_S_VAL_PE_TTM</stp>
        <stp>2</stp>
        <stp>002323.SZ</stp>
        <stp>2020/9/2</stp>
        <tr r="AJ8" s="8"/>
      </tp>
      <tp>
        <v>15.137446539999999</v>
        <stp/>
        <stp>EM_S_VAL_PE_TTM</stp>
        <stp>2</stp>
        <stp>002225.SZ</stp>
        <stp>2021/8/2</stp>
        <tr r="AN229" s="8"/>
      </tp>
      <tp>
        <v>15.07061455</v>
        <stp/>
        <stp>EM_S_VAL_PE_TTM</stp>
        <stp>2</stp>
        <stp>002225.SZ</stp>
        <stp>2021/8/3</stp>
        <tr r="AN230" s="8"/>
      </tp>
      <tp>
        <v>-9.2537362299999995</v>
        <stp/>
        <stp>EM_S_VAL_PE_TTM</stp>
        <stp>2</stp>
        <stp>002323.SZ</stp>
        <stp>2020/9/4</stp>
        <tr r="AJ10" s="8"/>
      </tp>
      <tp>
        <v>-9.7251061700000001</v>
        <stp/>
        <stp>EM_S_VAL_PE_TTM</stp>
        <stp>2</stp>
        <stp>002323.SZ</stp>
        <stp>2020/9/7</stp>
        <tr r="AJ11" s="8"/>
      </tp>
      <tp>
        <v>-9.5266346100000003</v>
        <stp/>
        <stp>EM_S_VAL_PE_TTM</stp>
        <stp>2</stp>
        <stp>002323.SZ</stp>
        <stp>2020/9/9</stp>
        <tr r="AJ13" s="8"/>
      </tp>
      <tp>
        <v>-9.7251061700000001</v>
        <stp/>
        <stp>EM_S_VAL_PE_TTM</stp>
        <stp>2</stp>
        <stp>002323.SZ</stp>
        <stp>2020/9/8</stp>
        <tr r="AJ12" s="8"/>
      </tp>
      <tp>
        <v>15.50502251</v>
        <stp/>
        <stp>EM_S_VAL_PE_TTM</stp>
        <stp>2</stp>
        <stp>002225.SZ</stp>
        <stp>2021/8/9</stp>
        <tr r="AN234" s="8"/>
      </tp>
      <tp>
        <v>251.60179017999999</v>
        <stp/>
        <stp>EM_S_VAL_PE_TTM</stp>
        <stp>2</stp>
        <stp>002201.SZ</stp>
        <stp>2021/8/2</stp>
        <tr r="AO229" s="8"/>
      </tp>
      <tp>
        <v>276.32390671000002</v>
        <stp/>
        <stp>EM_S_VAL_PE_TTM</stp>
        <stp>2</stp>
        <stp>300234.SZ</stp>
        <stp>2021/8/6</stp>
        <tr r="AA233" s="8"/>
      </tp>
      <tp>
        <v>235.08088634999999</v>
        <stp/>
        <stp>EM_S_VAL_PE_TTM</stp>
        <stp>2</stp>
        <stp>002201.SZ</stp>
        <stp>2021/8/3</stp>
        <tr r="AO230" s="8"/>
      </tp>
      <tp>
        <v>21.0742245</v>
        <stp/>
        <stp>EM_S_VAL_PE_TTM</stp>
        <stp>2</stp>
        <stp>002302.SZ</stp>
        <stp>2020/9/1</stp>
        <tr r="AK7" s="8"/>
      </tp>
      <tp>
        <v>283.42568935999998</v>
        <stp/>
        <stp>EM_S_VAL_PE_TTM</stp>
        <stp>2</stp>
        <stp>300234.SZ</stp>
        <stp>2021/8/5</stp>
        <tr r="AA232" s="8"/>
      </tp>
      <tp>
        <v>21.384424679999999</v>
        <stp/>
        <stp>EM_S_VAL_PE_TTM</stp>
        <stp>2</stp>
        <stp>002302.SZ</stp>
        <stp>2020/9/2</stp>
        <tr r="AK8" s="8"/>
      </tp>
      <tp>
        <v>292.46432183000002</v>
        <stp/>
        <stp>EM_S_VAL_PE_TTM</stp>
        <stp>2</stp>
        <stp>300234.SZ</stp>
        <stp>2021/8/4</stp>
        <tr r="AA231" s="8"/>
      </tp>
      <tp>
        <v>20.93851192</v>
        <stp/>
        <stp>EM_S_VAL_PE_TTM</stp>
        <stp>2</stp>
        <stp>002302.SZ</stp>
        <stp>2020/9/3</stp>
        <tr r="AK9" s="8"/>
      </tp>
      <tp>
        <v>286.97658068999999</v>
        <stp/>
        <stp>EM_S_VAL_PE_TTM</stp>
        <stp>2</stp>
        <stp>300234.SZ</stp>
        <stp>2021/8/3</stp>
        <tr r="AA230" s="8"/>
      </tp>
      <tp>
        <v>243.60440998000001</v>
        <stp/>
        <stp>EM_S_VAL_PE_TTM</stp>
        <stp>2</stp>
        <stp>002201.SZ</stp>
        <stp>2021/8/6</stp>
        <tr r="AO233" s="8"/>
      </tp>
      <tp>
        <v>20.97728695</v>
        <stp/>
        <stp>EM_S_VAL_PE_TTM</stp>
        <stp>2</stp>
        <stp>002302.SZ</stp>
        <stp>2020/9/4</stp>
        <tr r="AK10" s="8"/>
      </tp>
      <tp>
        <v>295.36959654999998</v>
        <stp/>
        <stp>EM_S_VAL_PE_TTM</stp>
        <stp>2</stp>
        <stp>300234.SZ</stp>
        <stp>2021/8/2</stp>
        <tr r="AA229" s="8"/>
      </tp>
      <tp>
        <v>247.28741402</v>
        <stp/>
        <stp>EM_S_VAL_PE_TTM</stp>
        <stp>2</stp>
        <stp>002201.SZ</stp>
        <stp>2021/8/4</stp>
        <tr r="AO231" s="8"/>
      </tp>
      <tp>
        <v>242.02597968000001</v>
        <stp/>
        <stp>EM_S_VAL_PE_TTM</stp>
        <stp>2</stp>
        <stp>002201.SZ</stp>
        <stp>2021/8/5</stp>
        <tr r="AO232" s="8"/>
      </tp>
      <tp>
        <v>20.57014921</v>
        <stp/>
        <stp>EM_S_VAL_PE_TTM</stp>
        <stp>2</stp>
        <stp>002302.SZ</stp>
        <stp>2020/9/7</stp>
        <tr r="AK11" s="8"/>
      </tp>
      <tp>
        <v>20.957899439999998</v>
        <stp/>
        <stp>EM_S_VAL_PE_TTM</stp>
        <stp>2</stp>
        <stp>002302.SZ</stp>
        <stp>2020/9/8</stp>
        <tr r="AK12" s="8"/>
      </tp>
      <tp>
        <v>20.628311750000002</v>
        <stp/>
        <stp>EM_S_VAL_PE_TTM</stp>
        <stp>2</stp>
        <stp>002302.SZ</stp>
        <stp>2020/9/9</stp>
        <tr r="AK13" s="8"/>
      </tp>
      <tp>
        <v>248.2344722</v>
        <stp/>
        <stp>EM_S_VAL_PE_TTM</stp>
        <stp>2</stp>
        <stp>002201.SZ</stp>
        <stp>2021/8/9</stp>
        <tr r="AO234" s="8"/>
      </tp>
      <tp>
        <v>280.19760633999999</v>
        <stp/>
        <stp>EM_S_VAL_PE_TTM</stp>
        <stp>2</stp>
        <stp>300234.SZ</stp>
        <stp>2021/8/9</stp>
        <tr r="AA234" s="8"/>
      </tp>
      <tp>
        <v>59.799887390000002</v>
        <stp/>
        <stp>EM_S_VAL_PE_TTM</stp>
        <stp>2</stp>
        <stp>300374.SZ</stp>
        <stp>2020/10/9</stp>
        <tr r="Q29" s="8"/>
      </tp>
      <tp>
        <v>12.66326158</v>
        <stp/>
        <stp>EM_S_VAL_PE_TTM</stp>
        <stp>2</stp>
        <stp>000055.SZ</stp>
        <stp>2020/11/3</stp>
        <tr r="BL46" s="8"/>
      </tp>
      <tp>
        <v>12.47625139</v>
        <stp/>
        <stp>EM_S_VAL_PE_TTM</stp>
        <stp>2</stp>
        <stp>000055.SZ</stp>
        <stp>2020/11/2</stp>
        <tr r="BL45" s="8"/>
      </tp>
      <tp>
        <v>12.716693060000001</v>
        <stp/>
        <stp>EM_S_VAL_PE_TTM</stp>
        <stp>2</stp>
        <stp>000055.SZ</stp>
        <stp>2020/11/5</stp>
        <tr r="BL48" s="8"/>
      </tp>
      <tp>
        <v>12.609830090000001</v>
        <stp/>
        <stp>EM_S_VAL_PE_TTM</stp>
        <stp>2</stp>
        <stp>000055.SZ</stp>
        <stp>2020/11/4</stp>
        <tr r="BL47" s="8"/>
      </tp>
      <tp>
        <v>12.583114350000001</v>
        <stp/>
        <stp>EM_S_VAL_PE_TTM</stp>
        <stp>2</stp>
        <stp>000055.SZ</stp>
        <stp>2020/11/6</stp>
        <tr r="BL49" s="8"/>
      </tp>
      <tp>
        <v>12.689977320000001</v>
        <stp/>
        <stp>EM_S_VAL_PE_TTM</stp>
        <stp>2</stp>
        <stp>000055.SZ</stp>
        <stp>2020/11/9</stp>
        <tr r="BL50" s="8"/>
      </tp>
      <tp>
        <v>80.490915400000006</v>
        <stp/>
        <stp>EM_S_VAL_PE_TTM</stp>
        <stp>2</stp>
        <stp>002066.SZ</stp>
        <stp>2020/12/3</stp>
        <tr r="AS68" s="8"/>
      </tp>
      <tp>
        <v>80.147670559999995</v>
        <stp/>
        <stp>EM_S_VAL_PE_TTM</stp>
        <stp>2</stp>
        <stp>002066.SZ</stp>
        <stp>2020/12/2</stp>
        <tr r="AS67" s="8"/>
      </tp>
      <tp>
        <v>79.203747239999998</v>
        <stp/>
        <stp>EM_S_VAL_PE_TTM</stp>
        <stp>2</stp>
        <stp>002066.SZ</stp>
        <stp>2020/12/1</stp>
        <tr r="AS66" s="8"/>
      </tp>
      <tp>
        <v>84.009175029999994</v>
        <stp/>
        <stp>EM_S_VAL_PE_TTM</stp>
        <stp>2</stp>
        <stp>002066.SZ</stp>
        <stp>2020/12/7</stp>
        <tr r="AS70" s="8"/>
      </tp>
      <tp>
        <v>81.17740508</v>
        <stp/>
        <stp>EM_S_VAL_PE_TTM</stp>
        <stp>2</stp>
        <stp>002066.SZ</stp>
        <stp>2020/12/4</stp>
        <tr r="AS69" s="8"/>
      </tp>
      <tp>
        <v>12.721934360000001</v>
        <stp/>
        <stp>EM_S_VAL_PE_TTM</stp>
        <stp>2</stp>
        <stp>000546.SZ</stp>
        <stp>2020/10/9</stp>
        <tr r="BR29" s="8"/>
      </tp>
      <tp>
        <v>79.546992079999995</v>
        <stp/>
        <stp>EM_S_VAL_PE_TTM</stp>
        <stp>2</stp>
        <stp>002066.SZ</stp>
        <stp>2020/12/9</stp>
        <tr r="AS72" s="8"/>
      </tp>
      <tp>
        <v>82.550384449999996</v>
        <stp/>
        <stp>EM_S_VAL_PE_TTM</stp>
        <stp>2</stp>
        <stp>002066.SZ</stp>
        <stp>2020/12/8</stp>
        <tr r="AS71" s="8"/>
      </tp>
      <tp>
        <v>31.037402140000001</v>
        <stp/>
        <stp>EM_S_VAL_PE_TTM</stp>
        <stp>2</stp>
        <stp>002457.SZ</stp>
        <stp>2020/11/3</stp>
        <tr r="AE46" s="8"/>
      </tp>
      <tp>
        <v>30.16257341</v>
        <stp/>
        <stp>EM_S_VAL_PE_TTM</stp>
        <stp>2</stp>
        <stp>002457.SZ</stp>
        <stp>2020/11/2</stp>
        <tr r="AE45" s="8"/>
      </tp>
      <tp>
        <v>30.31471754</v>
        <stp/>
        <stp>EM_S_VAL_PE_TTM</stp>
        <stp>2</stp>
        <stp>002457.SZ</stp>
        <stp>2020/11/6</stp>
        <tr r="AE49" s="8"/>
      </tp>
      <tp>
        <v>30.96133008</v>
        <stp/>
        <stp>EM_S_VAL_PE_TTM</stp>
        <stp>2</stp>
        <stp>002457.SZ</stp>
        <stp>2020/11/5</stp>
        <tr r="AE48" s="8"/>
      </tp>
      <tp>
        <v>30.84722198</v>
        <stp/>
        <stp>EM_S_VAL_PE_TTM</stp>
        <stp>2</stp>
        <stp>002457.SZ</stp>
        <stp>2020/11/4</stp>
        <tr r="AE47" s="8"/>
      </tp>
      <tp>
        <v>30.885258019999998</v>
        <stp/>
        <stp>EM_S_VAL_PE_TTM</stp>
        <stp>2</stp>
        <stp>002457.SZ</stp>
        <stp>2020/11/9</stp>
        <tr r="AE50" s="8"/>
      </tp>
      <tp>
        <v>15.220634540000001</v>
        <stp/>
        <stp>EM_S_VAL_PE_TTM</stp>
        <stp>2</stp>
        <stp>002641.SZ</stp>
        <stp>2020/10/9</stp>
        <tr r="X29" s="8"/>
      </tp>
      <tp>
        <v>-5.3785546899999996</v>
        <stp/>
        <stp>EM_S_VAL_PE_TTM</stp>
        <stp>2</stp>
        <stp>002652.SZ</stp>
        <stp>2020/11/3</stp>
        <tr r="W46" s="8"/>
      </tp>
      <tp>
        <v>-5.24665552</v>
        <stp/>
        <stp>EM_S_VAL_PE_TTM</stp>
        <stp>2</stp>
        <stp>002652.SZ</stp>
        <stp>2020/11/2</stp>
        <tr r="W45" s="8"/>
      </tp>
      <tp>
        <v>-5.3052773699999998</v>
        <stp/>
        <stp>EM_S_VAL_PE_TTM</stp>
        <stp>2</stp>
        <stp>002652.SZ</stp>
        <stp>2020/11/6</stp>
        <tr r="W49" s="8"/>
      </tp>
      <tp>
        <v>-5.3932101499999998</v>
        <stp/>
        <stp>EM_S_VAL_PE_TTM</stp>
        <stp>2</stp>
        <stp>002652.SZ</stp>
        <stp>2020/11/5</stp>
        <tr r="W48" s="8"/>
      </tp>
      <tp>
        <v>-5.2906219099999996</v>
        <stp/>
        <stp>EM_S_VAL_PE_TTM</stp>
        <stp>2</stp>
        <stp>002652.SZ</stp>
        <stp>2020/11/4</stp>
        <tr r="W47" s="8"/>
      </tp>
      <tp>
        <v>-5.40786561</v>
        <stp/>
        <stp>EM_S_VAL_PE_TTM</stp>
        <stp>2</stp>
        <stp>002652.SZ</stp>
        <stp>2020/11/9</stp>
        <tr r="W50" s="8"/>
      </tp>
      <tp>
        <v>33.416146920000003</v>
        <stp/>
        <stp>EM_S_VAL_PE_TTM</stp>
        <stp>2</stp>
        <stp>002742.SZ</stp>
        <stp>2020/10/9</stp>
        <tr r="R29" s="8"/>
      </tp>
      <tp>
        <v>178.81375499000001</v>
        <stp/>
        <stp>EM_S_VAL_PE_TTM</stp>
        <stp>2</stp>
        <stp>002163.SZ</stp>
        <stp>2020/12/3</stp>
        <tr r="AP68" s="8"/>
      </tp>
      <tp>
        <v>171.63417579</v>
        <stp/>
        <stp>EM_S_VAL_PE_TTM</stp>
        <stp>2</stp>
        <stp>002163.SZ</stp>
        <stp>2020/12/2</stp>
        <tr r="AP67" s="8"/>
      </tp>
      <tp>
        <v>171.46524450999999</v>
        <stp/>
        <stp>EM_S_VAL_PE_TTM</stp>
        <stp>2</stp>
        <stp>002163.SZ</stp>
        <stp>2020/12/1</stp>
        <tr r="AP66" s="8"/>
      </tp>
      <tp>
        <v>179.74287701</v>
        <stp/>
        <stp>EM_S_VAL_PE_TTM</stp>
        <stp>2</stp>
        <stp>002163.SZ</stp>
        <stp>2020/12/7</stp>
        <tr r="AP70" s="8"/>
      </tp>
      <tp>
        <v>177.80016734</v>
        <stp/>
        <stp>EM_S_VAL_PE_TTM</stp>
        <stp>2</stp>
        <stp>002163.SZ</stp>
        <stp>2020/12/4</stp>
        <tr r="AP69" s="8"/>
      </tp>
      <tp>
        <v>25.921587120000002</v>
        <stp/>
        <stp>EM_S_VAL_PE_TTM</stp>
        <stp>2</stp>
        <stp>002043.SZ</stp>
        <stp>2020/10/9</stp>
        <tr r="AT29" s="8"/>
      </tp>
      <tp>
        <v>172.30990088999999</v>
        <stp/>
        <stp>EM_S_VAL_PE_TTM</stp>
        <stp>2</stp>
        <stp>002163.SZ</stp>
        <stp>2020/12/9</stp>
        <tr r="AP72" s="8"/>
      </tp>
      <tp>
        <v>178.30696116999999</v>
        <stp/>
        <stp>EM_S_VAL_PE_TTM</stp>
        <stp>2</stp>
        <stp>002163.SZ</stp>
        <stp>2020/12/8</stp>
        <tr r="AP71" s="8"/>
      </tp>
      <tp>
        <v>10.926441479999999</v>
        <stp/>
        <stp>EM_S_VAL_PE_TTM</stp>
        <stp>2</stp>
        <stp>601992.SH</stp>
        <stp>2021/4/1</stp>
        <tr r="AD147" s="8"/>
      </tp>
      <tp>
        <v>10.96398939</v>
        <stp/>
        <stp>EM_S_VAL_PE_TTM</stp>
        <stp>2</stp>
        <stp>601992.SH</stp>
        <stp>2021/4/2</stp>
        <tr r="AD148" s="8"/>
      </tp>
      <tp>
        <v>10.85134566</v>
        <stp/>
        <stp>EM_S_VAL_PE_TTM</stp>
        <stp>2</stp>
        <stp>601992.SH</stp>
        <stp>2021/4/7</stp>
        <tr r="AD150" s="8"/>
      </tp>
      <tp>
        <v>10.85134566</v>
        <stp/>
        <stp>EM_S_VAL_PE_TTM</stp>
        <stp>2</stp>
        <stp>601992.SH</stp>
        <stp>2021/4/6</stp>
        <tr r="AD149" s="8"/>
      </tp>
      <tp>
        <v>10.77624984</v>
        <stp/>
        <stp>EM_S_VAL_PE_TTM</stp>
        <stp>2</stp>
        <stp>601992.SH</stp>
        <stp>2021/4/9</stp>
        <tr r="AD152" s="8"/>
      </tp>
      <tp>
        <v>10.813797750000001</v>
        <stp/>
        <stp>EM_S_VAL_PE_TTM</stp>
        <stp>2</stp>
        <stp>601992.SH</stp>
        <stp>2021/4/8</stp>
        <tr r="AD151" s="8"/>
      </tp>
      <tp>
        <v>5.7795791000000003</v>
        <stp/>
        <stp>EM_S_VAL_PE_TTM</stp>
        <stp>2</stp>
        <stp>600585.SH</stp>
        <stp>2021/8/6</stp>
        <tr r="AX233" s="8"/>
      </tp>
      <tp>
        <v>22.041884110000002</v>
        <stp/>
        <stp>EM_S_VAL_PE_TTM</stp>
        <stp>2</stp>
        <stp>600586.SH</stp>
        <stp>2021/8/5</stp>
        <tr r="AW232" s="8"/>
      </tp>
      <tp>
        <v>22.45530544</v>
        <stp/>
        <stp>EM_S_VAL_PE_TTM</stp>
        <stp>2</stp>
        <stp>600586.SH</stp>
        <stp>2021/8/4</stp>
        <tr r="AW231" s="8"/>
      </tp>
      <tp>
        <v>5.7957601600000004</v>
        <stp/>
        <stp>EM_S_VAL_PE_TTM</stp>
        <stp>2</stp>
        <stp>600585.SH</stp>
        <stp>2021/8/4</stp>
        <tr r="AX231" s="8"/>
      </tp>
      <tp>
        <v>5.89873052</v>
        <stp/>
        <stp>EM_S_VAL_PE_TTM</stp>
        <stp>2</stp>
        <stp>600585.SH</stp>
        <stp>2021/8/5</stp>
        <tr r="AX232" s="8"/>
      </tp>
      <tp>
        <v>22.390028390000001</v>
        <stp/>
        <stp>EM_S_VAL_PE_TTM</stp>
        <stp>2</stp>
        <stp>600586.SH</stp>
        <stp>2021/8/6</stp>
        <tr r="AW233" s="8"/>
      </tp>
      <tp>
        <v>5.7163258800000003</v>
        <stp/>
        <stp>EM_S_VAL_PE_TTM</stp>
        <stp>2</stp>
        <stp>600585.SH</stp>
        <stp>2021/8/2</stp>
        <tr r="AX229" s="8"/>
      </tp>
      <tp>
        <v>5.7633980500000002</v>
        <stp/>
        <stp>EM_S_VAL_PE_TTM</stp>
        <stp>2</stp>
        <stp>600585.SH</stp>
        <stp>2021/8/3</stp>
        <tr r="AX230" s="8"/>
      </tp>
      <tp>
        <v>21.780775909999999</v>
        <stp/>
        <stp>EM_S_VAL_PE_TTM</stp>
        <stp>2</stp>
        <stp>600586.SH</stp>
        <stp>2021/8/3</stp>
        <tr r="AW230" s="8"/>
      </tp>
      <tp>
        <v>62.982061280000003</v>
        <stp/>
        <stp>EM_S_VAL_PE_TTM</stp>
        <stp>2</stp>
        <stp>600883.SH</stp>
        <stp>2021/5/6</stp>
        <tr r="BM168" s="8"/>
      </tp>
      <tp>
        <v>22.128920180000001</v>
        <stp/>
        <stp>EM_S_VAL_PE_TTM</stp>
        <stp>2</stp>
        <stp>600586.SH</stp>
        <stp>2021/8/2</stp>
        <tr r="AW229" s="8"/>
      </tp>
      <tp>
        <v>63.656066699999997</v>
        <stp/>
        <stp>EM_S_VAL_PE_TTM</stp>
        <stp>2</stp>
        <stp>600883.SH</stp>
        <stp>2021/5/7</stp>
        <tr r="BM169" s="8"/>
      </tp>
      <tp>
        <v>15.58351079</v>
        <stp/>
        <stp>EM_S_VAL_PE_TTM</stp>
        <stp>2</stp>
        <stp>600586.SH</stp>
        <stp>2021/8/9</stp>
        <tr r="AW234" s="8"/>
      </tp>
      <tp>
        <v>6.0929031900000004</v>
        <stp/>
        <stp>EM_S_VAL_PE_TTM</stp>
        <stp>2</stp>
        <stp>600585.SH</stp>
        <stp>2021/8/9</stp>
        <tr r="AX234" s="8"/>
      </tp>
      <tp>
        <v>33.820774849999999</v>
        <stp/>
        <stp>EM_S_VAL_PE_TTM</stp>
        <stp>2</stp>
        <stp>600425.SH</stp>
        <stp>2020/9/7</stp>
        <tr r="AV11" s="8"/>
      </tp>
      <tp>
        <v>34.61440314</v>
        <stp/>
        <stp>EM_S_VAL_PE_TTM</stp>
        <stp>2</stp>
        <stp>600425.SH</stp>
        <stp>2020/9/4</stp>
        <tr r="AV10" s="8"/>
      </tp>
      <tp>
        <v>34.187064829999997</v>
        <stp/>
        <stp>EM_S_VAL_PE_TTM</stp>
        <stp>2</stp>
        <stp>600425.SH</stp>
        <stp>2020/9/3</stp>
        <tr r="AV9" s="8"/>
      </tp>
      <tp>
        <v>35.408031440000002</v>
        <stp/>
        <stp>EM_S_VAL_PE_TTM</stp>
        <stp>2</stp>
        <stp>600425.SH</stp>
        <stp>2020/9/2</stp>
        <tr r="AV8" s="8"/>
      </tp>
      <tp>
        <v>35.713273090000001</v>
        <stp/>
        <stp>EM_S_VAL_PE_TTM</stp>
        <stp>2</stp>
        <stp>600425.SH</stp>
        <stp>2020/9/1</stp>
        <tr r="AV7" s="8"/>
      </tp>
      <tp>
        <v>32.905049900000002</v>
        <stp/>
        <stp>EM_S_VAL_PE_TTM</stp>
        <stp>2</stp>
        <stp>600425.SH</stp>
        <stp>2020/9/9</stp>
        <tr r="AV13" s="8"/>
      </tp>
      <tp>
        <v>33.881823179999998</v>
        <stp/>
        <stp>EM_S_VAL_PE_TTM</stp>
        <stp>2</stp>
        <stp>600425.SH</stp>
        <stp>2020/9/8</stp>
        <tr r="AV12" s="8"/>
      </tp>
      <tp>
        <v>20.697429589999999</v>
        <stp/>
        <stp>EM_S_VAL_PE_TTM</stp>
        <stp>2</stp>
        <stp>600819.SH</stp>
        <stp>2021/5/6</stp>
        <tr r="BO168" s="8"/>
      </tp>
      <tp>
        <v>21.218587889999998</v>
        <stp/>
        <stp>EM_S_VAL_PE_TTM</stp>
        <stp>2</stp>
        <stp>600819.SH</stp>
        <stp>2021/5/7</stp>
        <tr r="BO169" s="8"/>
      </tp>
      <tp>
        <v>7.84822665</v>
        <stp/>
        <stp>EM_S_VAL_PE_TTM</stp>
        <stp>2</stp>
        <stp>600801.SH</stp>
        <stp>2021/5/6</stp>
        <tr r="BP168" s="8"/>
      </tp>
      <tp>
        <v>8.1272746999999992</v>
        <stp/>
        <stp>EM_S_VAL_PE_TTM</stp>
        <stp>2</stp>
        <stp>600801.SH</stp>
        <stp>2021/5/7</stp>
        <tr r="BP169" s="8"/>
      </tp>
      <tp>
        <v>14.396469890000001</v>
        <stp/>
        <stp>EM_S_VAL_PE_TTM</stp>
        <stp>2</stp>
        <stp>600802.SH</stp>
        <stp>2021/5/7</stp>
        <tr r="BQ169" s="8"/>
      </tp>
      <tp>
        <v>14.00127268</v>
        <stp/>
        <stp>EM_S_VAL_PE_TTM</stp>
        <stp>2</stp>
        <stp>600802.SH</stp>
        <stp>2021/5/6</stp>
        <tr r="BQ168" s="8"/>
      </tp>
      <tp>
        <v>20.290134770000002</v>
        <stp/>
        <stp>EM_S_VAL_PE_TTM</stp>
        <stp>2</stp>
        <stp>600876.SH</stp>
        <stp>2021/5/7</stp>
        <tr r="BN169" s="8"/>
      </tp>
      <tp>
        <v>20.03060979</v>
        <stp/>
        <stp>EM_S_VAL_PE_TTM</stp>
        <stp>2</stp>
        <stp>600876.SH</stp>
        <stp>2021/5/6</stp>
        <tr r="BN168" s="8"/>
      </tp>
      <tp>
        <v>9.5134141099999994</v>
        <stp/>
        <stp>EM_S_VAL_PE_TTM</stp>
        <stp>2</stp>
        <stp>603856.SH</stp>
        <stp>2021/5/7</stp>
        <tr r="H169" s="8"/>
      </tp>
      <tp>
        <v>9.4658073700000003</v>
        <stp/>
        <stp>EM_S_VAL_PE_TTM</stp>
        <stp>2</stp>
        <stp>603856.SH</stp>
        <stp>2021/5/6</stp>
        <tr r="H168" s="8"/>
      </tp>
      <tp>
        <v>7.8198652199999996</v>
        <stp/>
        <stp>EM_S_VAL_PE_TTM</stp>
        <stp>2</stp>
        <stp>600449.SH</stp>
        <stp>2020/9/9</stp>
        <tr r="AU13" s="8"/>
      </tp>
      <tp>
        <v>8.0791445700000004</v>
        <stp/>
        <stp>EM_S_VAL_PE_TTM</stp>
        <stp>2</stp>
        <stp>600449.SH</stp>
        <stp>2020/9/8</stp>
        <tr r="AU12" s="8"/>
      </tp>
      <tp>
        <v>8.4784347699999998</v>
        <stp/>
        <stp>EM_S_VAL_PE_TTM</stp>
        <stp>2</stp>
        <stp>600449.SH</stp>
        <stp>2020/9/3</stp>
        <tr r="AU9" s="8"/>
      </tp>
      <tp>
        <v>8.5925176800000003</v>
        <stp/>
        <stp>EM_S_VAL_PE_TTM</stp>
        <stp>2</stp>
        <stp>600449.SH</stp>
        <stp>2020/9/2</stp>
        <tr r="AU8" s="8"/>
      </tp>
      <tp>
        <v>8.7273429399999998</v>
        <stp/>
        <stp>EM_S_VAL_PE_TTM</stp>
        <stp>2</stp>
        <stp>600449.SH</stp>
        <stp>2020/9/1</stp>
        <tr r="AU7" s="8"/>
      </tp>
      <tp>
        <v>8.0584022199999996</v>
        <stp/>
        <stp>EM_S_VAL_PE_TTM</stp>
        <stp>2</stp>
        <stp>600449.SH</stp>
        <stp>2020/9/7</stp>
        <tr r="AU11" s="8"/>
      </tp>
      <tp>
        <v>8.3799086099999993</v>
        <stp/>
        <stp>EM_S_VAL_PE_TTM</stp>
        <stp>2</stp>
        <stp>600449.SH</stp>
        <stp>2020/9/4</stp>
        <tr r="AU10" s="8"/>
      </tp>
      <tp>
        <v>18.13134325</v>
        <stp/>
        <stp>EM_S_VAL_PE_TTM</stp>
        <stp>2</stp>
        <stp>300599.SZ</stp>
        <stp>2021/8/9</stp>
        <tr r="K234" s="8"/>
      </tp>
      <tp>
        <v>18.40030733</v>
        <stp/>
        <stp>EM_S_VAL_PE_TTM</stp>
        <stp>2</stp>
        <stp>300599.SZ</stp>
        <stp>2021/8/2</stp>
        <tr r="K229" s="8"/>
      </tp>
      <tp>
        <v>18.495235820000001</v>
        <stp/>
        <stp>EM_S_VAL_PE_TTM</stp>
        <stp>2</stp>
        <stp>300599.SZ</stp>
        <stp>2021/8/3</stp>
        <tr r="K230" s="8"/>
      </tp>
      <tp>
        <v>18.004771909999999</v>
        <stp/>
        <stp>EM_S_VAL_PE_TTM</stp>
        <stp>2</stp>
        <stp>300599.SZ</stp>
        <stp>2021/8/6</stp>
        <tr r="K233" s="8"/>
      </tp>
      <tp>
        <v>18.542700069999999</v>
        <stp/>
        <stp>EM_S_VAL_PE_TTM</stp>
        <stp>2</stp>
        <stp>300599.SZ</stp>
        <stp>2021/8/4</stp>
        <tr r="K231" s="8"/>
      </tp>
      <tp>
        <v>18.13134325</v>
        <stp/>
        <stp>EM_S_VAL_PE_TTM</stp>
        <stp>2</stp>
        <stp>300599.SZ</stp>
        <stp>2021/8/5</stp>
        <tr r="K232" s="8"/>
      </tp>
      <tp>
        <v>9.5523805999999993</v>
        <stp/>
        <stp>EM_S_VAL_PE_TTM</stp>
        <stp>2</stp>
        <stp>000877.SZ</stp>
        <stp>2021/5/6</stp>
        <tr r="BD168" s="8"/>
      </tp>
      <tp>
        <v>9.8862003499999993</v>
        <stp/>
        <stp>EM_S_VAL_PE_TTM</stp>
        <stp>2</stp>
        <stp>000877.SZ</stp>
        <stp>2021/5/7</stp>
        <tr r="BD169" s="8"/>
      </tp>
      <tp>
        <v>27.382848899999999</v>
        <stp/>
        <stp>EM_S_VAL_PE_TTM</stp>
        <stp>2</stp>
        <stp>002457.SZ</stp>
        <stp>2020/9/4</stp>
        <tr r="AE10" s="8"/>
      </tp>
      <tp>
        <v>26.601340579999999</v>
        <stp/>
        <stp>EM_S_VAL_PE_TTM</stp>
        <stp>2</stp>
        <stp>002457.SZ</stp>
        <stp>2020/9/7</stp>
        <tr r="AE11" s="8"/>
      </tp>
      <tp>
        <v>27.593254980000001</v>
        <stp/>
        <stp>EM_S_VAL_PE_TTM</stp>
        <stp>2</stp>
        <stp>002457.SZ</stp>
        <stp>2020/9/1</stp>
        <tr r="AE7" s="8"/>
      </tp>
      <tp>
        <v>27.953951119999999</v>
        <stp/>
        <stp>EM_S_VAL_PE_TTM</stp>
        <stp>2</stp>
        <stp>002457.SZ</stp>
        <stp>2020/9/3</stp>
        <tr r="AE9" s="8"/>
      </tp>
      <tp>
        <v>27.41290691</v>
        <stp/>
        <stp>EM_S_VAL_PE_TTM</stp>
        <stp>2</stp>
        <stp>002457.SZ</stp>
        <stp>2020/9/2</stp>
        <tr r="AE8" s="8"/>
      </tp>
      <tp>
        <v>26.15047041</v>
        <stp/>
        <stp>EM_S_VAL_PE_TTM</stp>
        <stp>2</stp>
        <stp>002457.SZ</stp>
        <stp>2020/9/9</stp>
        <tr r="AE13" s="8"/>
      </tp>
      <tp>
        <v>26.901920700000002</v>
        <stp/>
        <stp>EM_S_VAL_PE_TTM</stp>
        <stp>2</stp>
        <stp>002457.SZ</stp>
        <stp>2020/9/8</stp>
        <tr r="AE12" s="8"/>
      </tp>
      <tp>
        <v>9.3357319499999996</v>
        <stp/>
        <stp>EM_S_VAL_PE_TTM</stp>
        <stp>2</stp>
        <stp>000546.SZ</stp>
        <stp>2021/8/5</stp>
        <tr r="BR232" s="8"/>
      </tp>
      <tp>
        <v>9.5000408299999997</v>
        <stp/>
        <stp>EM_S_VAL_PE_TTM</stp>
        <stp>2</stp>
        <stp>000546.SZ</stp>
        <stp>2021/8/4</stp>
        <tr r="BR231" s="8"/>
      </tp>
      <tp>
        <v>9.3506691199999992</v>
        <stp/>
        <stp>EM_S_VAL_PE_TTM</stp>
        <stp>2</stp>
        <stp>000546.SZ</stp>
        <stp>2021/8/6</stp>
        <tr r="BR233" s="8"/>
      </tp>
      <tp>
        <v>9.6046010299999995</v>
        <stp/>
        <stp>EM_S_VAL_PE_TTM</stp>
        <stp>2</stp>
        <stp>000546.SZ</stp>
        <stp>2021/8/3</stp>
        <tr r="BR230" s="8"/>
      </tp>
      <tp>
        <v>9.5896638599999999</v>
        <stp/>
        <stp>EM_S_VAL_PE_TTM</stp>
        <stp>2</stp>
        <stp>000546.SZ</stp>
        <stp>2021/8/2</stp>
        <tr r="BR229" s="8"/>
      </tp>
      <tp>
        <v>9.4104178100000002</v>
        <stp/>
        <stp>EM_S_VAL_PE_TTM</stp>
        <stp>2</stp>
        <stp>000546.SZ</stp>
        <stp>2021/8/9</stp>
        <tr r="BR234" s="8"/>
      </tp>
      <tp>
        <v>12.30446635</v>
        <stp/>
        <stp>EM_S_VAL_PE_TTM</stp>
        <stp>2</stp>
        <stp>000935.SZ</stp>
        <stp>2021/4/6</stp>
        <tr r="BB149" s="8"/>
      </tp>
      <tp>
        <v>12.41046319</v>
        <stp/>
        <stp>EM_S_VAL_PE_TTM</stp>
        <stp>2</stp>
        <stp>000935.SZ</stp>
        <stp>2021/4/7</stp>
        <tr r="BB150" s="8"/>
      </tp>
      <tp>
        <v>12.45462854</v>
        <stp/>
        <stp>EM_S_VAL_PE_TTM</stp>
        <stp>2</stp>
        <stp>000935.SZ</stp>
        <stp>2021/4/2</stp>
        <tr r="BB148" s="8"/>
      </tp>
      <tp>
        <v>12.622456870000001</v>
        <stp/>
        <stp>EM_S_VAL_PE_TTM</stp>
        <stp>2</stp>
        <stp>000935.SZ</stp>
        <stp>2021/4/1</stp>
        <tr r="BB147" s="8"/>
      </tp>
      <tp>
        <v>12.216135660000001</v>
        <stp/>
        <stp>EM_S_VAL_PE_TTM</stp>
        <stp>2</stp>
        <stp>000935.SZ</stp>
        <stp>2021/4/8</stp>
        <tr r="BB151" s="8"/>
      </tp>
      <tp>
        <v>12.260301009999999</v>
        <stp/>
        <stp>EM_S_VAL_PE_TTM</stp>
        <stp>2</stp>
        <stp>000935.SZ</stp>
        <stp>2021/4/9</stp>
        <tr r="BB152" s="8"/>
      </tp>
      <tp>
        <v>10.64508814</v>
        <stp/>
        <stp>EM_S_VAL_PE_TTM</stp>
        <stp>2</stp>
        <stp>000401.SZ</stp>
        <stp>2020/9/3</stp>
        <tr r="BK9" s="8"/>
      </tp>
      <tp>
        <v>10.785395899999999</v>
        <stp/>
        <stp>EM_S_VAL_PE_TTM</stp>
        <stp>2</stp>
        <stp>000401.SZ</stp>
        <stp>2020/9/2</stp>
        <tr r="BK8" s="8"/>
      </tp>
      <tp>
        <v>10.85859994</v>
        <stp/>
        <stp>EM_S_VAL_PE_TTM</stp>
        <stp>2</stp>
        <stp>000401.SZ</stp>
        <stp>2020/9/1</stp>
        <tr r="BK7" s="8"/>
      </tp>
      <tp>
        <v>10.35227197</v>
        <stp/>
        <stp>EM_S_VAL_PE_TTM</stp>
        <stp>2</stp>
        <stp>000401.SZ</stp>
        <stp>2020/9/7</stp>
        <tr r="BK11" s="8"/>
      </tp>
      <tp>
        <v>10.53528208</v>
        <stp/>
        <stp>EM_S_VAL_PE_TTM</stp>
        <stp>2</stp>
        <stp>000401.SZ</stp>
        <stp>2020/9/4</stp>
        <tr r="BK10" s="8"/>
      </tp>
      <tp>
        <v>10.0777568</v>
        <stp/>
        <stp>EM_S_VAL_PE_TTM</stp>
        <stp>2</stp>
        <stp>000401.SZ</stp>
        <stp>2020/9/9</stp>
        <tr r="BK13" s="8"/>
      </tp>
      <tp>
        <v>10.358372299999999</v>
        <stp/>
        <stp>EM_S_VAL_PE_TTM</stp>
        <stp>2</stp>
        <stp>000401.SZ</stp>
        <stp>2020/9/8</stp>
        <tr r="BK12" s="8"/>
      </tp>
      <tp>
        <v>59.138979669999998</v>
        <stp/>
        <stp>EM_S_VAL_PE_TTM</stp>
        <stp>2</stp>
        <stp>300374.SZ</stp>
        <stp>2020/11/3</stp>
        <tr r="Q46" s="8"/>
      </tp>
      <tp>
        <v>57.798719509999998</v>
        <stp/>
        <stp>EM_S_VAL_PE_TTM</stp>
        <stp>2</stp>
        <stp>300374.SZ</stp>
        <stp>2020/11/2</stp>
        <tr r="Q45" s="8"/>
      </tp>
      <tp>
        <v>59.72534349</v>
        <stp/>
        <stp>EM_S_VAL_PE_TTM</stp>
        <stp>2</stp>
        <stp>300374.SZ</stp>
        <stp>2020/11/5</stp>
        <tr r="Q48" s="8"/>
      </tp>
      <tp>
        <v>59.348395320000002</v>
        <stp/>
        <stp>EM_S_VAL_PE_TTM</stp>
        <stp>2</stp>
        <stp>300374.SZ</stp>
        <stp>2020/11/4</stp>
        <tr r="Q47" s="8"/>
      </tp>
      <tp>
        <v>59.390278449999997</v>
        <stp/>
        <stp>EM_S_VAL_PE_TTM</stp>
        <stp>2</stp>
        <stp>300374.SZ</stp>
        <stp>2020/11/6</stp>
        <tr r="Q49" s="8"/>
      </tp>
      <tp>
        <v>60.227941059999999</v>
        <stp/>
        <stp>EM_S_VAL_PE_TTM</stp>
        <stp>2</stp>
        <stp>300374.SZ</stp>
        <stp>2020/11/9</stp>
        <tr r="Q50" s="8"/>
      </tp>
      <tp>
        <v>14.776812140000001</v>
        <stp/>
        <stp>EM_S_VAL_PE_TTM</stp>
        <stp>2</stp>
        <stp>000055.SZ</stp>
        <stp>2020/10/9</stp>
        <tr r="BL29" s="8"/>
      </tp>
      <tp>
        <v>11.237486349999999</v>
        <stp/>
        <stp>EM_S_VAL_PE_TTM</stp>
        <stp>2</stp>
        <stp>000546.SZ</stp>
        <stp>2020/11/3</stp>
        <tr r="BR46" s="8"/>
      </tp>
      <tp>
        <v>11.097017770000001</v>
        <stp/>
        <stp>EM_S_VAL_PE_TTM</stp>
        <stp>2</stp>
        <stp>000546.SZ</stp>
        <stp>2020/11/2</stp>
        <tr r="BR45" s="8"/>
      </tp>
      <tp>
        <v>11.25153321</v>
        <stp/>
        <stp>EM_S_VAL_PE_TTM</stp>
        <stp>2</stp>
        <stp>000546.SZ</stp>
        <stp>2020/11/5</stp>
        <tr r="BR48" s="8"/>
      </tp>
      <tp>
        <v>11.125111479999999</v>
        <stp/>
        <stp>EM_S_VAL_PE_TTM</stp>
        <stp>2</stp>
        <stp>000546.SZ</stp>
        <stp>2020/11/4</stp>
        <tr r="BR47" s="8"/>
      </tp>
      <tp>
        <v>11.097017770000001</v>
        <stp/>
        <stp>EM_S_VAL_PE_TTM</stp>
        <stp>2</stp>
        <stp>000546.SZ</stp>
        <stp>2020/11/6</stp>
        <tr r="BR49" s="8"/>
      </tp>
      <tp>
        <v>11.25153321</v>
        <stp/>
        <stp>EM_S_VAL_PE_TTM</stp>
        <stp>2</stp>
        <stp>000546.SZ</stp>
        <stp>2020/11/9</stp>
        <tr r="BR50" s="8"/>
      </tp>
      <tp>
        <v>10.88212474</v>
        <stp/>
        <stp>EM_S_VAL_PE_TTM</stp>
        <stp>2</stp>
        <stp>000877.SZ</stp>
        <stp>2020/12/1</stp>
        <tr r="BD66" s="8"/>
      </tp>
      <tp>
        <v>10.521355079999999</v>
        <stp/>
        <stp>EM_S_VAL_PE_TTM</stp>
        <stp>2</stp>
        <stp>000877.SZ</stp>
        <stp>2020/12/3</stp>
        <tr r="BD68" s="8"/>
      </tp>
      <tp>
        <v>10.85588695</v>
        <stp/>
        <stp>EM_S_VAL_PE_TTM</stp>
        <stp>2</stp>
        <stp>000877.SZ</stp>
        <stp>2020/12/2</stp>
        <tr r="BD67" s="8"/>
      </tp>
      <tp>
        <v>10.652544049999999</v>
        <stp/>
        <stp>EM_S_VAL_PE_TTM</stp>
        <stp>2</stp>
        <stp>000877.SZ</stp>
        <stp>2020/12/4</stp>
        <tr r="BD69" s="8"/>
      </tp>
      <tp>
        <v>10.33113108</v>
        <stp/>
        <stp>EM_S_VAL_PE_TTM</stp>
        <stp>2</stp>
        <stp>000877.SZ</stp>
        <stp>2020/12/7</stp>
        <tr r="BD70" s="8"/>
      </tp>
      <tp>
        <v>10.00971812</v>
        <stp/>
        <stp>EM_S_VAL_PE_TTM</stp>
        <stp>2</stp>
        <stp>000877.SZ</stp>
        <stp>2020/12/9</stp>
        <tr r="BD72" s="8"/>
      </tp>
      <tp>
        <v>10.35080943</v>
        <stp/>
        <stp>EM_S_VAL_PE_TTM</stp>
        <stp>2</stp>
        <stp>000877.SZ</stp>
        <stp>2020/12/8</stp>
        <tr r="BD71" s="8"/>
      </tp>
      <tp>
        <v>25.42907812</v>
        <stp/>
        <stp>EM_S_VAL_PE_TTM</stp>
        <stp>2</stp>
        <stp>002457.SZ</stp>
        <stp>2020/10/9</stp>
        <tr r="AE29" s="8"/>
      </tp>
      <tp>
        <v>29.975131579999999</v>
        <stp/>
        <stp>EM_S_VAL_PE_TTM</stp>
        <stp>2</stp>
        <stp>002271.SZ</stp>
        <stp>2020/12/3</stp>
        <tr r="AL68" s="8"/>
      </tp>
      <tp>
        <v>11.96810657</v>
        <stp/>
        <stp>EM_S_VAL_PE_TTM</stp>
        <stp>2</stp>
        <stp>002641.SZ</stp>
        <stp>2020/11/3</stp>
        <tr r="X46" s="8"/>
      </tp>
      <tp>
        <v>-53.269087849999998</v>
        <stp/>
        <stp>EM_S_VAL_PE_TTM</stp>
        <stp>2</stp>
        <stp>002671.SZ</stp>
        <stp>2020/12/3</stp>
        <tr r="V68" s="8"/>
      </tp>
      <tp>
        <v>30.496438210000001</v>
        <stp/>
        <stp>EM_S_VAL_PE_TTM</stp>
        <stp>2</stp>
        <stp>002271.SZ</stp>
        <stp>2020/12/2</stp>
        <tr r="AL67" s="8"/>
      </tp>
      <tp>
        <v>11.854433909999999</v>
        <stp/>
        <stp>EM_S_VAL_PE_TTM</stp>
        <stp>2</stp>
        <stp>002641.SZ</stp>
        <stp>2020/11/2</stp>
        <tr r="X45" s="8"/>
      </tp>
      <tp>
        <v>-53.385650400000003</v>
        <stp/>
        <stp>EM_S_VAL_PE_TTM</stp>
        <stp>2</stp>
        <stp>002671.SZ</stp>
        <stp>2020/12/2</stp>
        <tr r="V67" s="8"/>
      </tp>
      <tp>
        <v>29.862181809999999</v>
        <stp/>
        <stp>EM_S_VAL_PE_TTM</stp>
        <stp>2</stp>
        <stp>002271.SZ</stp>
        <stp>2020/12/1</stp>
        <tr r="AL66" s="8"/>
      </tp>
      <tp>
        <v>-53.035962740000002</v>
        <stp/>
        <stp>EM_S_VAL_PE_TTM</stp>
        <stp>2</stp>
        <stp>002671.SZ</stp>
        <stp>2020/12/1</stp>
        <tr r="V66" s="8"/>
      </tp>
      <tp>
        <v>31.13069462</v>
        <stp/>
        <stp>EM_S_VAL_PE_TTM</stp>
        <stp>2</stp>
        <stp>002271.SZ</stp>
        <stp>2020/12/7</stp>
        <tr r="AL70" s="8"/>
      </tp>
      <tp>
        <v>-52.569712520000003</v>
        <stp/>
        <stp>EM_S_VAL_PE_TTM</stp>
        <stp>2</stp>
        <stp>002671.SZ</stp>
        <stp>2020/12/7</stp>
        <tr r="V70" s="8"/>
      </tp>
      <tp>
        <v>11.821956009999999</v>
        <stp/>
        <stp>EM_S_VAL_PE_TTM</stp>
        <stp>2</stp>
        <stp>002641.SZ</stp>
        <stp>2020/11/6</stp>
        <tr r="X49" s="8"/>
      </tp>
      <tp>
        <v>11.93562867</v>
        <stp/>
        <stp>EM_S_VAL_PE_TTM</stp>
        <stp>2</stp>
        <stp>002641.SZ</stp>
        <stp>2020/11/5</stp>
        <tr r="X48" s="8"/>
      </tp>
      <tp>
        <v>30.496438210000001</v>
        <stp/>
        <stp>EM_S_VAL_PE_TTM</stp>
        <stp>2</stp>
        <stp>002271.SZ</stp>
        <stp>2020/12/4</stp>
        <tr r="AL69" s="8"/>
      </tp>
      <tp>
        <v>11.821956009999999</v>
        <stp/>
        <stp>EM_S_VAL_PE_TTM</stp>
        <stp>2</stp>
        <stp>002641.SZ</stp>
        <stp>2020/11/4</stp>
        <tr r="X47" s="8"/>
      </tp>
      <tp>
        <v>-53.15252529</v>
        <stp/>
        <stp>EM_S_VAL_PE_TTM</stp>
        <stp>2</stp>
        <stp>002671.SZ</stp>
        <stp>2020/12/4</stp>
        <tr r="V69" s="8"/>
      </tp>
      <tp>
        <v>30.661518650000001</v>
        <stp/>
        <stp>EM_S_VAL_PE_TTM</stp>
        <stp>2</stp>
        <stp>002271.SZ</stp>
        <stp>2020/12/9</stp>
        <tr r="AL72" s="8"/>
      </tp>
      <tp>
        <v>12.215405690000001</v>
        <stp/>
        <stp>EM_S_VAL_PE_TTM</stp>
        <stp>2</stp>
        <stp>002641.SZ</stp>
        <stp>2020/11/9</stp>
        <tr r="X50" s="8"/>
      </tp>
      <tp>
        <v>-52.103462290000003</v>
        <stp/>
        <stp>EM_S_VAL_PE_TTM</stp>
        <stp>2</stp>
        <stp>002671.SZ</stp>
        <stp>2020/12/9</stp>
        <tr r="V72" s="8"/>
      </tp>
      <tp>
        <v>31.208890619999998</v>
        <stp/>
        <stp>EM_S_VAL_PE_TTM</stp>
        <stp>2</stp>
        <stp>002271.SZ</stp>
        <stp>2020/12/8</stp>
        <tr r="AL71" s="8"/>
      </tp>
      <tp>
        <v>-52.686275070000001</v>
        <stp/>
        <stp>EM_S_VAL_PE_TTM</stp>
        <stp>2</stp>
        <stp>002671.SZ</stp>
        <stp>2020/12/8</stp>
        <tr r="V71" s="8"/>
      </tp>
      <tp>
        <v>29.6797851</v>
        <stp/>
        <stp>EM_S_VAL_PE_TTM</stp>
        <stp>2</stp>
        <stp>002372.SZ</stp>
        <stp>2020/12/3</stp>
        <tr r="AI68" s="8"/>
      </tp>
      <tp>
        <v>8.1472858099999996</v>
        <stp/>
        <stp>EM_S_VAL_PE_TTM</stp>
        <stp>2</stp>
        <stp>000672.SZ</stp>
        <stp>2020/12/1</stp>
        <tr r="BG66" s="8"/>
      </tp>
      <tp>
        <v>30.451467860000001</v>
        <stp/>
        <stp>EM_S_VAL_PE_TTM</stp>
        <stp>2</stp>
        <stp>002742.SZ</stp>
        <stp>2020/11/3</stp>
        <tr r="R46" s="8"/>
      </tp>
      <tp>
        <v>29.756516699999999</v>
        <stp/>
        <stp>EM_S_VAL_PE_TTM</stp>
        <stp>2</stp>
        <stp>002372.SZ</stp>
        <stp>2020/12/2</stp>
        <tr r="AI67" s="8"/>
      </tp>
      <tp>
        <v>30.1214984</v>
        <stp/>
        <stp>EM_S_VAL_PE_TTM</stp>
        <stp>2</stp>
        <stp>002742.SZ</stp>
        <stp>2020/11/2</stp>
        <tr r="R45" s="8"/>
      </tp>
      <tp>
        <v>29.649092450000001</v>
        <stp/>
        <stp>EM_S_VAL_PE_TTM</stp>
        <stp>2</stp>
        <stp>002372.SZ</stp>
        <stp>2020/12/1</stp>
        <tr r="AI66" s="8"/>
      </tp>
      <tp>
        <v>8.0166750699999998</v>
        <stp/>
        <stp>EM_S_VAL_PE_TTM</stp>
        <stp>2</stp>
        <stp>000672.SZ</stp>
        <stp>2020/12/3</stp>
        <tr r="BG68" s="8"/>
      </tp>
      <tp>
        <v>8.1225756699999998</v>
        <stp/>
        <stp>EM_S_VAL_PE_TTM</stp>
        <stp>2</stp>
        <stp>000672.SZ</stp>
        <stp>2020/12/2</stp>
        <tr r="BG67" s="8"/>
      </tp>
      <tp>
        <v>30.0480968</v>
        <stp/>
        <stp>EM_S_VAL_PE_TTM</stp>
        <stp>2</stp>
        <stp>002372.SZ</stp>
        <stp>2020/12/7</stp>
        <tr r="AI70" s="8"/>
      </tp>
      <tp>
        <v>8.0660953499999994</v>
        <stp/>
        <stp>EM_S_VAL_PE_TTM</stp>
        <stp>2</stp>
        <stp>000672.SZ</stp>
        <stp>2020/12/4</stp>
        <tr r="BG69" s="8"/>
      </tp>
      <tp>
        <v>31.441376259999998</v>
        <stp/>
        <stp>EM_S_VAL_PE_TTM</stp>
        <stp>2</stp>
        <stp>002742.SZ</stp>
        <stp>2020/11/6</stp>
        <tr r="R49" s="8"/>
      </tp>
      <tp>
        <v>7.8825343200000004</v>
        <stp/>
        <stp>EM_S_VAL_PE_TTM</stp>
        <stp>2</stp>
        <stp>000672.SZ</stp>
        <stp>2020/12/7</stp>
        <tr r="BG70" s="8"/>
      </tp>
      <tp>
        <v>31.488514760000001</v>
        <stp/>
        <stp>EM_S_VAL_PE_TTM</stp>
        <stp>2</stp>
        <stp>002742.SZ</stp>
        <stp>2020/11/5</stp>
        <tr r="R48" s="8"/>
      </tp>
      <tp>
        <v>30.692642289999998</v>
        <stp/>
        <stp>EM_S_VAL_PE_TTM</stp>
        <stp>2</stp>
        <stp>002372.SZ</stp>
        <stp>2020/12/4</stp>
        <tr r="AI69" s="8"/>
      </tp>
      <tp>
        <v>30.404329369999999</v>
        <stp/>
        <stp>EM_S_VAL_PE_TTM</stp>
        <stp>2</stp>
        <stp>002742.SZ</stp>
        <stp>2020/11/4</stp>
        <tr r="R47" s="8"/>
      </tp>
      <tp>
        <v>7.70250331</v>
        <stp/>
        <stp>EM_S_VAL_PE_TTM</stp>
        <stp>2</stp>
        <stp>000672.SZ</stp>
        <stp>2020/12/9</stp>
        <tr r="BG72" s="8"/>
      </tp>
      <tp>
        <v>7.7907538000000001</v>
        <stp/>
        <stp>EM_S_VAL_PE_TTM</stp>
        <stp>2</stp>
        <stp>000672.SZ</stp>
        <stp>2020/12/8</stp>
        <tr r="BG71" s="8"/>
      </tp>
      <tp>
        <v>28.267923549999999</v>
        <stp/>
        <stp>EM_S_VAL_PE_TTM</stp>
        <stp>2</stp>
        <stp>002372.SZ</stp>
        <stp>2020/12/9</stp>
        <tr r="AI72" s="8"/>
      </tp>
      <tp>
        <v>-5.7553823399999997</v>
        <stp/>
        <stp>EM_S_VAL_PE_TTM</stp>
        <stp>2</stp>
        <stp>002652.SZ</stp>
        <stp>2020/10/9</stp>
        <tr r="W29" s="8"/>
      </tp>
      <tp>
        <v>31.441376259999998</v>
        <stp/>
        <stp>EM_S_VAL_PE_TTM</stp>
        <stp>2</stp>
        <stp>002742.SZ</stp>
        <stp>2020/11/9</stp>
        <tr r="R50" s="8"/>
      </tp>
      <tp>
        <v>29.142663859999999</v>
        <stp/>
        <stp>EM_S_VAL_PE_TTM</stp>
        <stp>2</stp>
        <stp>002372.SZ</stp>
        <stp>2020/12/8</stp>
        <tr r="AI71" s="8"/>
      </tp>
      <tp>
        <v>20.947231800000001</v>
        <stp/>
        <stp>EM_S_VAL_PE_TTM</stp>
        <stp>2</stp>
        <stp>002043.SZ</stp>
        <stp>2020/11/3</stp>
        <tr r="AT46" s="8"/>
      </tp>
      <tp>
        <v>20.854442290000001</v>
        <stp/>
        <stp>EM_S_VAL_PE_TTM</stp>
        <stp>2</stp>
        <stp>002043.SZ</stp>
        <stp>2020/11/2</stp>
        <tr r="AT45" s="8"/>
      </tp>
      <tp>
        <v>21.991113779999999</v>
        <stp/>
        <stp>EM_S_VAL_PE_TTM</stp>
        <stp>2</stp>
        <stp>002043.SZ</stp>
        <stp>2020/11/6</stp>
        <tr r="AT49" s="8"/>
      </tp>
      <tp>
        <v>21.967916410000001</v>
        <stp/>
        <stp>EM_S_VAL_PE_TTM</stp>
        <stp>2</stp>
        <stp>002043.SZ</stp>
        <stp>2020/11/5</stp>
        <tr r="AT48" s="8"/>
      </tp>
      <tp>
        <v>20.668863269999999</v>
        <stp/>
        <stp>EM_S_VAL_PE_TTM</stp>
        <stp>2</stp>
        <stp>002043.SZ</stp>
        <stp>2020/11/4</stp>
        <tr r="AT47" s="8"/>
      </tp>
      <tp>
        <v>22.269482310000001</v>
        <stp/>
        <stp>EM_S_VAL_PE_TTM</stp>
        <stp>2</stp>
        <stp>002043.SZ</stp>
        <stp>2020/11/9</stp>
        <tr r="AT50" s="8"/>
      </tp>
      <tp>
        <v>10.35689357</v>
        <stp/>
        <stp>EM_S_VAL_PE_TTM</stp>
        <stp>2</stp>
        <stp>601992.SH</stp>
        <stp>2021/5/7</stp>
        <tr r="AD169" s="8"/>
      </tp>
      <tp>
        <v>10.17455389</v>
        <stp/>
        <stp>EM_S_VAL_PE_TTM</stp>
        <stp>2</stp>
        <stp>601992.SH</stp>
        <stp>2021/5/6</stp>
        <tr r="AD168" s="8"/>
      </tp>
      <tp>
        <v>8.9774047600000006</v>
        <stp/>
        <stp>EM_S_VAL_PE_TTM</stp>
        <stp>2</stp>
        <stp>600585.SH</stp>
        <stp>2020/9/7</stp>
        <tr r="AX11" s="8"/>
      </tp>
      <tp>
        <v>88.000685300000001</v>
        <stp/>
        <stp>EM_S_VAL_PE_TTM</stp>
        <stp>2</stp>
        <stp>600586.SH</stp>
        <stp>2020/9/4</stp>
        <tr r="AW10" s="8"/>
      </tp>
      <tp>
        <v>152.24100622</v>
        <stp/>
        <stp>EM_S_VAL_PE_TTM</stp>
        <stp>2</stp>
        <stp>600883.SH</stp>
        <stp>2021/4/1</stp>
        <tr r="BM147" s="8"/>
      </tp>
      <tp>
        <v>149.42498760999999</v>
        <stp/>
        <stp>EM_S_VAL_PE_TTM</stp>
        <stp>2</stp>
        <stp>600883.SH</stp>
        <stp>2021/4/2</stp>
        <tr r="BM148" s="8"/>
      </tp>
      <tp>
        <v>9.1576306200000008</v>
        <stp/>
        <stp>EM_S_VAL_PE_TTM</stp>
        <stp>2</stp>
        <stp>600585.SH</stp>
        <stp>2020/9/4</stp>
        <tr r="AX10" s="8"/>
      </tp>
      <tp>
        <v>87.756916090000004</v>
        <stp/>
        <stp>EM_S_VAL_PE_TTM</stp>
        <stp>2</stp>
        <stp>600586.SH</stp>
        <stp>2020/9/7</stp>
        <tr r="AW11" s="8"/>
      </tp>
      <tp>
        <v>9.17611533</v>
        <stp/>
        <stp>EM_S_VAL_PE_TTM</stp>
        <stp>2</stp>
        <stp>600585.SH</stp>
        <stp>2020/9/3</stp>
        <tr r="AX9" s="8"/>
      </tp>
      <tp>
        <v>9.1961404200000008</v>
        <stp/>
        <stp>EM_S_VAL_PE_TTM</stp>
        <stp>2</stp>
        <stp>600585.SH</stp>
        <stp>2020/9/2</stp>
        <tr r="AX8" s="8"/>
      </tp>
      <tp>
        <v>91.900992680000002</v>
        <stp/>
        <stp>EM_S_VAL_PE_TTM</stp>
        <stp>2</stp>
        <stp>600586.SH</stp>
        <stp>2020/9/1</stp>
        <tr r="AW7" s="8"/>
      </tp>
      <tp>
        <v>9.2885639500000003</v>
        <stp/>
        <stp>EM_S_VAL_PE_TTM</stp>
        <stp>2</stp>
        <stp>600585.SH</stp>
        <stp>2020/9/1</stp>
        <tr r="AX7" s="8"/>
      </tp>
      <tp>
        <v>90.925915829999994</v>
        <stp/>
        <stp>EM_S_VAL_PE_TTM</stp>
        <stp>2</stp>
        <stp>600586.SH</stp>
        <stp>2020/9/2</stp>
        <tr r="AW8" s="8"/>
      </tp>
      <tp>
        <v>149.77698993999999</v>
        <stp/>
        <stp>EM_S_VAL_PE_TTM</stp>
        <stp>2</stp>
        <stp>600883.SH</stp>
        <stp>2021/4/6</stp>
        <tr r="BM149" s="8"/>
      </tp>
      <tp>
        <v>89.950838989999994</v>
        <stp/>
        <stp>EM_S_VAL_PE_TTM</stp>
        <stp>2</stp>
        <stp>600586.SH</stp>
        <stp>2020/9/3</stp>
        <tr r="AW9" s="8"/>
      </tp>
      <tp>
        <v>150.30499343</v>
        <stp/>
        <stp>EM_S_VAL_PE_TTM</stp>
        <stp>2</stp>
        <stp>600883.SH</stp>
        <stp>2021/4/7</stp>
        <tr r="BM150" s="8"/>
      </tp>
      <tp>
        <v>146.25696667</v>
        <stp/>
        <stp>EM_S_VAL_PE_TTM</stp>
        <stp>2</stp>
        <stp>600883.SH</stp>
        <stp>2021/4/8</stp>
        <tr r="BM151" s="8"/>
      </tp>
      <tp>
        <v>147.13697249000001</v>
        <stp/>
        <stp>EM_S_VAL_PE_TTM</stp>
        <stp>2</stp>
        <stp>600883.SH</stp>
        <stp>2021/4/9</stp>
        <tr r="BM152" s="8"/>
      </tp>
      <tp>
        <v>88.244454509999997</v>
        <stp/>
        <stp>EM_S_VAL_PE_TTM</stp>
        <stp>2</stp>
        <stp>600586.SH</stp>
        <stp>2020/9/8</stp>
        <tr r="AW12" s="8"/>
      </tp>
      <tp>
        <v>88.488223719999993</v>
        <stp/>
        <stp>EM_S_VAL_PE_TTM</stp>
        <stp>2</stp>
        <stp>600586.SH</stp>
        <stp>2020/9/9</stp>
        <tr r="AW13" s="8"/>
      </tp>
      <tp>
        <v>8.8880620199999996</v>
        <stp/>
        <stp>EM_S_VAL_PE_TTM</stp>
        <stp>2</stp>
        <stp>600585.SH</stp>
        <stp>2020/9/9</stp>
        <tr r="AX13" s="8"/>
      </tp>
      <tp>
        <v>9.0667474899999991</v>
        <stp/>
        <stp>EM_S_VAL_PE_TTM</stp>
        <stp>2</stp>
        <stp>600585.SH</stp>
        <stp>2020/9/8</stp>
        <tr r="AX12" s="8"/>
      </tp>
      <tp>
        <v>18.293089720000001</v>
        <stp/>
        <stp>EM_S_VAL_PE_TTM</stp>
        <stp>2</stp>
        <stp>600425.SH</stp>
        <stp>2021/8/6</stp>
        <tr r="AV233" s="8"/>
      </tp>
      <tp>
        <v>18.6022687</v>
        <stp/>
        <stp>EM_S_VAL_PE_TTM</stp>
        <stp>2</stp>
        <stp>600425.SH</stp>
        <stp>2021/8/4</stp>
        <tr r="AV231" s="8"/>
      </tp>
      <tp>
        <v>18.49920904</v>
        <stp/>
        <stp>EM_S_VAL_PE_TTM</stp>
        <stp>2</stp>
        <stp>600425.SH</stp>
        <stp>2021/8/5</stp>
        <tr r="AV232" s="8"/>
      </tp>
      <tp>
        <v>18.962977510000002</v>
        <stp/>
        <stp>EM_S_VAL_PE_TTM</stp>
        <stp>2</stp>
        <stp>600425.SH</stp>
        <stp>2021/8/2</stp>
        <tr r="AV229" s="8"/>
      </tp>
      <tp>
        <v>18.6022687</v>
        <stp/>
        <stp>EM_S_VAL_PE_TTM</stp>
        <stp>2</stp>
        <stp>600425.SH</stp>
        <stp>2021/8/3</stp>
        <tr r="AV230" s="8"/>
      </tp>
      <tp>
        <v>18.55073887</v>
        <stp/>
        <stp>EM_S_VAL_PE_TTM</stp>
        <stp>2</stp>
        <stp>600425.SH</stp>
        <stp>2021/8/9</stp>
        <tr r="AV234" s="8"/>
      </tp>
      <tp>
        <v>26.595449970000001</v>
        <stp/>
        <stp>EM_S_VAL_PE_TTM</stp>
        <stp>2</stp>
        <stp>600819.SH</stp>
        <stp>2021/4/8</stp>
        <tr r="BO151" s="8"/>
      </tp>
      <tp>
        <v>26.85618968</v>
        <stp/>
        <stp>EM_S_VAL_PE_TTM</stp>
        <stp>2</stp>
        <stp>600819.SH</stp>
        <stp>2021/4/9</stp>
        <tr r="BO152" s="8"/>
      </tp>
      <tp>
        <v>25.448195269999999</v>
        <stp/>
        <stp>EM_S_VAL_PE_TTM</stp>
        <stp>2</stp>
        <stp>600819.SH</stp>
        <stp>2021/4/2</stp>
        <tr r="BO148" s="8"/>
      </tp>
      <tp>
        <v>25.239603500000001</v>
        <stp/>
        <stp>EM_S_VAL_PE_TTM</stp>
        <stp>2</stp>
        <stp>600819.SH</stp>
        <stp>2021/4/1</stp>
        <tr r="BO147" s="8"/>
      </tp>
      <tp>
        <v>25.969674680000001</v>
        <stp/>
        <stp>EM_S_VAL_PE_TTM</stp>
        <stp>2</stp>
        <stp>600819.SH</stp>
        <stp>2021/4/6</stp>
        <tr r="BO149" s="8"/>
      </tp>
      <tp>
        <v>26.491154089999998</v>
        <stp/>
        <stp>EM_S_VAL_PE_TTM</stp>
        <stp>2</stp>
        <stp>600819.SH</stp>
        <stp>2021/4/7</stp>
        <tr r="BO150" s="8"/>
      </tp>
      <tp>
        <v>8.7094591999999995</v>
        <stp/>
        <stp>EM_S_VAL_PE_TTM</stp>
        <stp>2</stp>
        <stp>600801.SH</stp>
        <stp>2021/4/2</stp>
        <tr r="BP148" s="8"/>
      </tp>
      <tp>
        <v>8.8336952199999992</v>
        <stp/>
        <stp>EM_S_VAL_PE_TTM</stp>
        <stp>2</stp>
        <stp>600802.SH</stp>
        <stp>2021/4/1</stp>
        <tr r="BQ147" s="8"/>
      </tp>
      <tp>
        <v>8.8956383199999998</v>
        <stp/>
        <stp>EM_S_VAL_PE_TTM</stp>
        <stp>2</stp>
        <stp>600801.SH</stp>
        <stp>2021/4/1</stp>
        <tr r="BP147" s="8"/>
      </tp>
      <tp>
        <v>8.6728876600000007</v>
        <stp/>
        <stp>EM_S_VAL_PE_TTM</stp>
        <stp>2</stp>
        <stp>600802.SH</stp>
        <stp>2021/4/2</stp>
        <tr r="BQ148" s="8"/>
      </tp>
      <tp>
        <v>8.5679630699999993</v>
        <stp/>
        <stp>EM_S_VAL_PE_TTM</stp>
        <stp>2</stp>
        <stp>600801.SH</stp>
        <stp>2021/4/6</stp>
        <tr r="BP149" s="8"/>
      </tp>
      <tp>
        <v>8.5940281400000007</v>
        <stp/>
        <stp>EM_S_VAL_PE_TTM</stp>
        <stp>2</stp>
        <stp>600801.SH</stp>
        <stp>2021/4/7</stp>
        <tr r="BP150" s="8"/>
      </tp>
      <tp>
        <v>8.9194592499999992</v>
        <stp/>
        <stp>EM_S_VAL_PE_TTM</stp>
        <stp>2</stp>
        <stp>600802.SH</stp>
        <stp>2021/4/7</stp>
        <tr r="BQ150" s="8"/>
      </tp>
      <tp>
        <v>8.7157696799999993</v>
        <stp/>
        <stp>EM_S_VAL_PE_TTM</stp>
        <stp>2</stp>
        <stp>600802.SH</stp>
        <stp>2021/4/6</stp>
        <tr r="BQ149" s="8"/>
      </tp>
      <tp>
        <v>8.9837822799999998</v>
        <stp/>
        <stp>EM_S_VAL_PE_TTM</stp>
        <stp>2</stp>
        <stp>600802.SH</stp>
        <stp>2021/4/9</stp>
        <tr r="BQ152" s="8"/>
      </tp>
      <tp>
        <v>9.0373847999999999</v>
        <stp/>
        <stp>EM_S_VAL_PE_TTM</stp>
        <stp>2</stp>
        <stp>600802.SH</stp>
        <stp>2021/4/8</stp>
        <tr r="BQ151" s="8"/>
      </tp>
      <tp>
        <v>8.6387111300000008</v>
        <stp/>
        <stp>EM_S_VAL_PE_TTM</stp>
        <stp>2</stp>
        <stp>600801.SH</stp>
        <stp>2021/4/8</stp>
        <tr r="BP151" s="8"/>
      </tp>
      <tp>
        <v>8.6498818800000006</v>
        <stp/>
        <stp>EM_S_VAL_PE_TTM</stp>
        <stp>2</stp>
        <stp>600801.SH</stp>
        <stp>2021/4/9</stp>
        <tr r="BP152" s="8"/>
      </tp>
      <tp>
        <v>30.02745826</v>
        <stp/>
        <stp>EM_S_VAL_PE_TTM</stp>
        <stp>2</stp>
        <stp>600876.SH</stp>
        <stp>2021/4/7</stp>
        <tr r="BN150" s="8"/>
      </tp>
      <tp>
        <v>30.295560569999999</v>
        <stp/>
        <stp>EM_S_VAL_PE_TTM</stp>
        <stp>2</stp>
        <stp>600876.SH</stp>
        <stp>2021/4/6</stp>
        <tr r="BN149" s="8"/>
      </tp>
      <tp>
        <v>30.094483839999999</v>
        <stp/>
        <stp>EM_S_VAL_PE_TTM</stp>
        <stp>2</stp>
        <stp>600876.SH</stp>
        <stp>2021/4/1</stp>
        <tr r="BN147" s="8"/>
      </tp>
      <tp>
        <v>29.809625140000001</v>
        <stp/>
        <stp>EM_S_VAL_PE_TTM</stp>
        <stp>2</stp>
        <stp>600876.SH</stp>
        <stp>2021/4/2</stp>
        <tr r="BN148" s="8"/>
      </tp>
      <tp>
        <v>29.306933310000002</v>
        <stp/>
        <stp>EM_S_VAL_PE_TTM</stp>
        <stp>2</stp>
        <stp>600876.SH</stp>
        <stp>2021/4/9</stp>
        <tr r="BN152" s="8"/>
      </tp>
      <tp>
        <v>28.82099788</v>
        <stp/>
        <stp>EM_S_VAL_PE_TTM</stp>
        <stp>2</stp>
        <stp>600876.SH</stp>
        <stp>2021/4/8</stp>
        <tr r="BN151" s="8"/>
      </tp>
      <tp>
        <v>12.35472049</v>
        <stp/>
        <stp>EM_S_VAL_PE_TTM</stp>
        <stp>2</stp>
        <stp>603856.SH</stp>
        <stp>2021/4/7</stp>
        <tr r="H150" s="8"/>
      </tp>
      <tp>
        <v>12.249401560000001</v>
        <stp/>
        <stp>EM_S_VAL_PE_TTM</stp>
        <stp>2</stp>
        <stp>603856.SH</stp>
        <stp>2021/4/6</stp>
        <tr r="H149" s="8"/>
      </tp>
      <tp>
        <v>12.05496662</v>
        <stp/>
        <stp>EM_S_VAL_PE_TTM</stp>
        <stp>2</stp>
        <stp>603856.SH</stp>
        <stp>2021/4/1</stp>
        <tr r="H147" s="8"/>
      </tp>
      <tp>
        <v>12.111676810000001</v>
        <stp/>
        <stp>EM_S_VAL_PE_TTM</stp>
        <stp>2</stp>
        <stp>603856.SH</stp>
        <stp>2021/4/2</stp>
        <tr r="H148" s="8"/>
      </tp>
      <tp>
        <v>11.94154623</v>
        <stp/>
        <stp>EM_S_VAL_PE_TTM</stp>
        <stp>2</stp>
        <stp>603856.SH</stp>
        <stp>2021/4/9</stp>
        <tr r="H152" s="8"/>
      </tp>
      <tp>
        <v>12.05496662</v>
        <stp/>
        <stp>EM_S_VAL_PE_TTM</stp>
        <stp>2</stp>
        <stp>603856.SH</stp>
        <stp>2021/4/8</stp>
        <tr r="H151" s="8"/>
      </tp>
      <tp>
        <v>5.47424658</v>
        <stp/>
        <stp>EM_S_VAL_PE_TTM</stp>
        <stp>2</stp>
        <stp>600449.SH</stp>
        <stp>2021/8/9</stp>
        <tr r="AU234" s="8"/>
      </tp>
      <tp>
        <v>5.2846412300000001</v>
        <stp/>
        <stp>EM_S_VAL_PE_TTM</stp>
        <stp>2</stp>
        <stp>600449.SH</stp>
        <stp>2021/8/2</stp>
        <tr r="AU229" s="8"/>
      </tp>
      <tp>
        <v>5.30894961</v>
        <stp/>
        <stp>EM_S_VAL_PE_TTM</stp>
        <stp>2</stp>
        <stp>600449.SH</stp>
        <stp>2021/8/3</stp>
        <tr r="AU230" s="8"/>
      </tp>
      <tp>
        <v>5.3332579899999999</v>
        <stp/>
        <stp>EM_S_VAL_PE_TTM</stp>
        <stp>2</stp>
        <stp>600449.SH</stp>
        <stp>2021/8/6</stp>
        <tr r="AU233" s="8"/>
      </tp>
      <tp>
        <v>5.2797795599999997</v>
        <stp/>
        <stp>EM_S_VAL_PE_TTM</stp>
        <stp>2</stp>
        <stp>600449.SH</stp>
        <stp>2021/8/4</stp>
        <tr r="AU231" s="8"/>
      </tp>
      <tp>
        <v>5.3867364200000001</v>
        <stp/>
        <stp>EM_S_VAL_PE_TTM</stp>
        <stp>2</stp>
        <stp>600449.SH</stp>
        <stp>2021/8/5</stp>
        <tr r="AU232" s="8"/>
      </tp>
      <tp>
        <v>21.40397785</v>
        <stp/>
        <stp>EM_S_VAL_PE_TTM</stp>
        <stp>2</stp>
        <stp>300599.SZ</stp>
        <stp>2020/9/9</stp>
        <tr r="K13" s="8"/>
      </tp>
      <tp>
        <v>21.728067039999999</v>
        <stp/>
        <stp>EM_S_VAL_PE_TTM</stp>
        <stp>2</stp>
        <stp>300599.SZ</stp>
        <stp>2020/9/8</stp>
        <tr r="K12" s="8"/>
      </tp>
      <tp>
        <v>20.614891109999999</v>
        <stp/>
        <stp>EM_S_VAL_PE_TTM</stp>
        <stp>2</stp>
        <stp>300599.SZ</stp>
        <stp>2020/9/3</stp>
        <tr r="K9" s="8"/>
      </tp>
      <tp>
        <v>21.220797000000001</v>
        <stp/>
        <stp>EM_S_VAL_PE_TTM</stp>
        <stp>2</stp>
        <stp>300599.SZ</stp>
        <stp>2020/9/2</stp>
        <tr r="K8" s="8"/>
      </tp>
      <tp>
        <v>21.389887009999999</v>
        <stp/>
        <stp>EM_S_VAL_PE_TTM</stp>
        <stp>2</stp>
        <stp>300599.SZ</stp>
        <stp>2020/9/1</stp>
        <tr r="K7" s="8"/>
      </tp>
      <tp>
        <v>20.967161969999999</v>
        <stp/>
        <stp>EM_S_VAL_PE_TTM</stp>
        <stp>2</stp>
        <stp>300599.SZ</stp>
        <stp>2020/9/7</stp>
        <tr r="K11" s="8"/>
      </tp>
      <tp>
        <v>20.643072780000001</v>
        <stp/>
        <stp>EM_S_VAL_PE_TTM</stp>
        <stp>2</stp>
        <stp>300599.SZ</stp>
        <stp>2020/9/4</stp>
        <tr r="K10" s="8"/>
      </tp>
      <tp>
        <v>11.3085009</v>
        <stp/>
        <stp>EM_S_VAL_PE_TTM</stp>
        <stp>2</stp>
        <stp>000877.SZ</stp>
        <stp>2021/4/6</stp>
        <tr r="BD149" s="8"/>
      </tp>
      <tp>
        <v>11.6958257</v>
        <stp/>
        <stp>EM_S_VAL_PE_TTM</stp>
        <stp>2</stp>
        <stp>000877.SZ</stp>
        <stp>2021/4/7</stp>
        <tr r="BD150" s="8"/>
      </tp>
      <tp>
        <v>11.76499085</v>
        <stp/>
        <stp>EM_S_VAL_PE_TTM</stp>
        <stp>2</stp>
        <stp>000877.SZ</stp>
        <stp>2021/4/1</stp>
        <tr r="BD147" s="8"/>
      </tp>
      <tp>
        <v>11.488330270000001</v>
        <stp/>
        <stp>EM_S_VAL_PE_TTM</stp>
        <stp>2</stp>
        <stp>000877.SZ</stp>
        <stp>2021/4/2</stp>
        <tr r="BD148" s="8"/>
      </tp>
      <tp>
        <v>11.51599633</v>
        <stp/>
        <stp>EM_S_VAL_PE_TTM</stp>
        <stp>2</stp>
        <stp>000877.SZ</stp>
        <stp>2021/4/8</stp>
        <tr r="BD151" s="8"/>
      </tp>
      <tp>
        <v>11.322333929999999</v>
        <stp/>
        <stp>EM_S_VAL_PE_TTM</stp>
        <stp>2</stp>
        <stp>000877.SZ</stp>
        <stp>2021/4/9</stp>
        <tr r="BD152" s="8"/>
      </tp>
      <tp>
        <v>13.92847501</v>
        <stp/>
        <stp>EM_S_VAL_PE_TTM</stp>
        <stp>2</stp>
        <stp>002457.SZ</stp>
        <stp>2021/8/4</stp>
        <tr r="AE231" s="8"/>
      </tp>
      <tp>
        <v>13.54202021</v>
        <stp/>
        <stp>EM_S_VAL_PE_TTM</stp>
        <stp>2</stp>
        <stp>002457.SZ</stp>
        <stp>2021/8/5</stp>
        <tr r="AE232" s="8"/>
      </tp>
      <tp>
        <v>13.41320194</v>
        <stp/>
        <stp>EM_S_VAL_PE_TTM</stp>
        <stp>2</stp>
        <stp>002457.SZ</stp>
        <stp>2021/8/6</stp>
        <tr r="AE233" s="8"/>
      </tp>
      <tp>
        <v>14.202213820000001</v>
        <stp/>
        <stp>EM_S_VAL_PE_TTM</stp>
        <stp>2</stp>
        <stp>002457.SZ</stp>
        <stp>2021/8/2</stp>
        <tr r="AE229" s="8"/>
      </tp>
      <tp>
        <v>13.815759030000001</v>
        <stp/>
        <stp>EM_S_VAL_PE_TTM</stp>
        <stp>2</stp>
        <stp>002457.SZ</stp>
        <stp>2021/8/3</stp>
        <tr r="AE230" s="8"/>
      </tp>
      <tp>
        <v>13.477611080000001</v>
        <stp/>
        <stp>EM_S_VAL_PE_TTM</stp>
        <stp>2</stp>
        <stp>002457.SZ</stp>
        <stp>2021/8/9</stp>
        <tr r="AE234" s="8"/>
      </tp>
      <tp>
        <v>12.721934360000001</v>
        <stp/>
        <stp>EM_S_VAL_PE_TTM</stp>
        <stp>2</stp>
        <stp>000546.SZ</stp>
        <stp>2020/9/4</stp>
        <tr r="BR10" s="8"/>
      </tp>
      <tp>
        <v>12.6796688</v>
        <stp/>
        <stp>EM_S_VAL_PE_TTM</stp>
        <stp>2</stp>
        <stp>000546.SZ</stp>
        <stp>2020/9/7</stp>
        <tr r="BR11" s="8"/>
      </tp>
      <tp>
        <v>12.961439220000001</v>
        <stp/>
        <stp>EM_S_VAL_PE_TTM</stp>
        <stp>2</stp>
        <stp>000546.SZ</stp>
        <stp>2020/9/1</stp>
        <tr r="BR7" s="8"/>
      </tp>
      <tp>
        <v>12.947350699999999</v>
        <stp/>
        <stp>EM_S_VAL_PE_TTM</stp>
        <stp>2</stp>
        <stp>000546.SZ</stp>
        <stp>2020/9/2</stp>
        <tr r="BR8" s="8"/>
      </tp>
      <tp>
        <v>12.77828845</v>
        <stp/>
        <stp>EM_S_VAL_PE_TTM</stp>
        <stp>2</stp>
        <stp>000546.SZ</stp>
        <stp>2020/9/3</stp>
        <tr r="BR9" s="8"/>
      </tp>
      <tp>
        <v>12.736022889999999</v>
        <stp/>
        <stp>EM_S_VAL_PE_TTM</stp>
        <stp>2</stp>
        <stp>000546.SZ</stp>
        <stp>2020/9/8</stp>
        <tr r="BR12" s="8"/>
      </tp>
      <tp>
        <v>12.82055401</v>
        <stp/>
        <stp>EM_S_VAL_PE_TTM</stp>
        <stp>2</stp>
        <stp>000546.SZ</stp>
        <stp>2020/9/9</stp>
        <tr r="BR13" s="8"/>
      </tp>
      <tp>
        <v>10.1438541</v>
        <stp/>
        <stp>EM_S_VAL_PE_TTM</stp>
        <stp>2</stp>
        <stp>000935.SZ</stp>
        <stp>2021/5/6</stp>
        <tr r="BB168" s="8"/>
      </tp>
      <tp>
        <v>10.263193559999999</v>
        <stp/>
        <stp>EM_S_VAL_PE_TTM</stp>
        <stp>2</stp>
        <stp>000935.SZ</stp>
        <stp>2021/5/7</stp>
        <tr r="BB169" s="8"/>
      </tp>
      <tp>
        <v>5.7014285100000004</v>
        <stp/>
        <stp>EM_S_VAL_PE_TTM</stp>
        <stp>2</stp>
        <stp>000401.SZ</stp>
        <stp>2021/8/2</stp>
        <tr r="BK229" s="8"/>
      </tp>
      <tp>
        <v>5.7611052999999997</v>
        <stp/>
        <stp>EM_S_VAL_PE_TTM</stp>
        <stp>2</stp>
        <stp>000401.SZ</stp>
        <stp>2021/8/3</stp>
        <tr r="BK230" s="8"/>
      </tp>
      <tp>
        <v>5.66929485</v>
        <stp/>
        <stp>EM_S_VAL_PE_TTM</stp>
        <stp>2</stp>
        <stp>000401.SZ</stp>
        <stp>2021/8/6</stp>
        <tr r="BK233" s="8"/>
      </tp>
      <tp>
        <v>5.7243811200000003</v>
        <stp/>
        <stp>EM_S_VAL_PE_TTM</stp>
        <stp>2</stp>
        <stp>000401.SZ</stp>
        <stp>2021/8/4</stp>
        <tr r="BK231" s="8"/>
      </tp>
      <tp>
        <v>5.73356216</v>
        <stp/>
        <stp>EM_S_VAL_PE_TTM</stp>
        <stp>2</stp>
        <stp>000401.SZ</stp>
        <stp>2021/8/5</stp>
        <tr r="BK232" s="8"/>
      </tp>
      <tp>
        <v>5.8896399199999996</v>
        <stp/>
        <stp>EM_S_VAL_PE_TTM</stp>
        <stp>2</stp>
        <stp>000401.SZ</stp>
        <stp>2021/8/9</stp>
        <tr r="BK234" s="8"/>
      </tp>
      <tp>
        <v>53.191575200000003</v>
        <stp/>
        <stp>EM_S_VAL_PE_TTM</stp>
        <stp>2</stp>
        <stp>300374.SZ</stp>
        <stp>2020/12/1</stp>
        <tr r="Q66" s="8"/>
      </tp>
      <tp>
        <v>53.568523370000001</v>
        <stp/>
        <stp>EM_S_VAL_PE_TTM</stp>
        <stp>2</stp>
        <stp>300374.SZ</stp>
        <stp>2020/12/3</stp>
        <tr r="Q68" s="8"/>
      </tp>
      <tp>
        <v>53.442873980000002</v>
        <stp/>
        <stp>EM_S_VAL_PE_TTM</stp>
        <stp>2</stp>
        <stp>300374.SZ</stp>
        <stp>2020/12/2</stp>
        <tr r="Q67" s="8"/>
      </tp>
      <tp>
        <v>53.526640239999999</v>
        <stp/>
        <stp>EM_S_VAL_PE_TTM</stp>
        <stp>2</stp>
        <stp>300374.SZ</stp>
        <stp>2020/12/4</stp>
        <tr r="Q69" s="8"/>
      </tp>
      <tp>
        <v>52.982159549999999</v>
        <stp/>
        <stp>EM_S_VAL_PE_TTM</stp>
        <stp>2</stp>
        <stp>300374.SZ</stp>
        <stp>2020/12/7</stp>
        <tr r="Q70" s="8"/>
      </tp>
      <tp>
        <v>50.469171750000001</v>
        <stp/>
        <stp>EM_S_VAL_PE_TTM</stp>
        <stp>2</stp>
        <stp>300374.SZ</stp>
        <stp>2020/12/9</stp>
        <tr r="Q72" s="8"/>
      </tp>
      <tp>
        <v>51.9350813</v>
        <stp/>
        <stp>EM_S_VAL_PE_TTM</stp>
        <stp>2</stp>
        <stp>300374.SZ</stp>
        <stp>2020/12/8</stp>
        <tr r="Q71" s="8"/>
      </tp>
      <tp>
        <v>11.08297091</v>
        <stp/>
        <stp>EM_S_VAL_PE_TTM</stp>
        <stp>2</stp>
        <stp>000546.SZ</stp>
        <stp>2020/12/1</stp>
        <tr r="BR66" s="8"/>
      </tp>
      <tp>
        <v>11.097017770000001</v>
        <stp/>
        <stp>EM_S_VAL_PE_TTM</stp>
        <stp>2</stp>
        <stp>000546.SZ</stp>
        <stp>2020/12/3</stp>
        <tr r="BR68" s="8"/>
      </tp>
      <tp>
        <v>11.13915834</v>
        <stp/>
        <stp>EM_S_VAL_PE_TTM</stp>
        <stp>2</stp>
        <stp>000546.SZ</stp>
        <stp>2020/12/2</stp>
        <tr r="BR67" s="8"/>
      </tp>
      <tp>
        <v>11.167252059999999</v>
        <stp/>
        <stp>EM_S_VAL_PE_TTM</stp>
        <stp>2</stp>
        <stp>000546.SZ</stp>
        <stp>2020/12/4</stp>
        <tr r="BR69" s="8"/>
      </tp>
      <tp>
        <v>11.125111479999999</v>
        <stp/>
        <stp>EM_S_VAL_PE_TTM</stp>
        <stp>2</stp>
        <stp>000546.SZ</stp>
        <stp>2020/12/7</stp>
        <tr r="BR70" s="8"/>
      </tp>
      <tp>
        <v>10.94250233</v>
        <stp/>
        <stp>EM_S_VAL_PE_TTM</stp>
        <stp>2</stp>
        <stp>000546.SZ</stp>
        <stp>2020/12/9</stp>
        <tr r="BR72" s="8"/>
      </tp>
      <tp>
        <v>11.054877189999999</v>
        <stp/>
        <stp>EM_S_VAL_PE_TTM</stp>
        <stp>2</stp>
        <stp>000546.SZ</stp>
        <stp>2020/12/8</stp>
        <tr r="BR71" s="8"/>
      </tp>
      <tp>
        <v>118.45566057000001</v>
        <stp/>
        <stp>EM_S_VAL_PE_TTM</stp>
        <stp>2</stp>
        <stp>002066.SZ</stp>
        <stp>2020/10/9</stp>
        <tr r="AS29" s="8"/>
      </tp>
      <tp>
        <v>9.8916480500000006</v>
        <stp/>
        <stp>EM_S_VAL_PE_TTM</stp>
        <stp>2</stp>
        <stp>000877.SZ</stp>
        <stp>2020/11/3</stp>
        <tr r="BD46" s="8"/>
      </tp>
      <tp>
        <v>9.6030323200000005</v>
        <stp/>
        <stp>EM_S_VAL_PE_TTM</stp>
        <stp>2</stp>
        <stp>000877.SZ</stp>
        <stp>2020/11/2</stp>
        <tr r="BD45" s="8"/>
      </tp>
      <tp>
        <v>10.19338267</v>
        <stp/>
        <stp>EM_S_VAL_PE_TTM</stp>
        <stp>2</stp>
        <stp>000877.SZ</stp>
        <stp>2020/11/5</stp>
        <tr r="BD48" s="8"/>
      </tp>
      <tp>
        <v>10.20650157</v>
        <stp/>
        <stp>EM_S_VAL_PE_TTM</stp>
        <stp>2</stp>
        <stp>000877.SZ</stp>
        <stp>2020/11/4</stp>
        <tr r="BD47" s="8"/>
      </tp>
      <tp>
        <v>10.016277560000001</v>
        <stp/>
        <stp>EM_S_VAL_PE_TTM</stp>
        <stp>2</stp>
        <stp>000877.SZ</stp>
        <stp>2020/11/6</stp>
        <tr r="BD49" s="8"/>
      </tp>
      <tp>
        <v>10.285214939999999</v>
        <stp/>
        <stp>EM_S_VAL_PE_TTM</stp>
        <stp>2</stp>
        <stp>000877.SZ</stp>
        <stp>2020/11/9</stp>
        <tr r="BD50" s="8"/>
      </tp>
      <tp>
        <v>32.303634549999998</v>
        <stp/>
        <stp>EM_S_VAL_PE_TTM</stp>
        <stp>2</stp>
        <stp>002271.SZ</stp>
        <stp>2020/11/3</stp>
        <tr r="AL46" s="8"/>
      </tp>
      <tp>
        <v>12.196191929999999</v>
        <stp/>
        <stp>EM_S_VAL_PE_TTM</stp>
        <stp>2</stp>
        <stp>002641.SZ</stp>
        <stp>2020/12/3</stp>
        <tr r="X68" s="8"/>
      </tp>
      <tp>
        <v>-53.385650400000003</v>
        <stp/>
        <stp>EM_S_VAL_PE_TTM</stp>
        <stp>2</stp>
        <stp>002671.SZ</stp>
        <stp>2020/11/3</stp>
        <tr r="V46" s="8"/>
      </tp>
      <tp>
        <v>32.842318079999998</v>
        <stp/>
        <stp>EM_S_VAL_PE_TTM</stp>
        <stp>2</stp>
        <stp>002271.SZ</stp>
        <stp>2020/11/2</stp>
        <tr r="AL45" s="8"/>
      </tp>
      <tp>
        <v>12.162076709999999</v>
        <stp/>
        <stp>EM_S_VAL_PE_TTM</stp>
        <stp>2</stp>
        <stp>002641.SZ</stp>
        <stp>2020/12/2</stp>
        <tr r="X67" s="8"/>
      </tp>
      <tp>
        <v>-52.220024850000001</v>
        <stp/>
        <stp>EM_S_VAL_PE_TTM</stp>
        <stp>2</stp>
        <stp>002671.SZ</stp>
        <stp>2020/11/2</stp>
        <tr r="V45" s="8"/>
      </tp>
      <tp>
        <v>12.059731040000001</v>
        <stp/>
        <stp>EM_S_VAL_PE_TTM</stp>
        <stp>2</stp>
        <stp>002641.SZ</stp>
        <stp>2020/12/1</stp>
        <tr r="X66" s="8"/>
      </tp>
      <tp>
        <v>12.31559521</v>
        <stp/>
        <stp>EM_S_VAL_PE_TTM</stp>
        <stp>2</stp>
        <stp>002641.SZ</stp>
        <stp>2020/12/7</stp>
        <tr r="X70" s="8"/>
      </tp>
      <tp>
        <v>31.695443480000002</v>
        <stp/>
        <stp>EM_S_VAL_PE_TTM</stp>
        <stp>2</stp>
        <stp>002271.SZ</stp>
        <stp>2020/11/6</stp>
        <tr r="AL49" s="8"/>
      </tp>
      <tp>
        <v>-53.15252529</v>
        <stp/>
        <stp>EM_S_VAL_PE_TTM</stp>
        <stp>2</stp>
        <stp>002671.SZ</stp>
        <stp>2020/11/6</stp>
        <tr r="V49" s="8"/>
      </tp>
      <tp>
        <v>32.468714990000002</v>
        <stp/>
        <stp>EM_S_VAL_PE_TTM</stp>
        <stp>2</stp>
        <stp>002271.SZ</stp>
        <stp>2020/11/5</stp>
        <tr r="AL48" s="8"/>
      </tp>
      <tp>
        <v>-53.968463180000001</v>
        <stp/>
        <stp>EM_S_VAL_PE_TTM</stp>
        <stp>2</stp>
        <stp>002671.SZ</stp>
        <stp>2020/11/5</stp>
        <tr r="V48" s="8"/>
      </tp>
      <tp>
        <v>32.095111899999999</v>
        <stp/>
        <stp>EM_S_VAL_PE_TTM</stp>
        <stp>2</stp>
        <stp>002271.SZ</stp>
        <stp>2020/11/4</stp>
        <tr r="AL47" s="8"/>
      </tp>
      <tp>
        <v>12.417940870000001</v>
        <stp/>
        <stp>EM_S_VAL_PE_TTM</stp>
        <stp>2</stp>
        <stp>002641.SZ</stp>
        <stp>2020/12/4</stp>
        <tr r="X69" s="8"/>
      </tp>
      <tp>
        <v>-54.4347134</v>
        <stp/>
        <stp>EM_S_VAL_PE_TTM</stp>
        <stp>2</stp>
        <stp>002671.SZ</stp>
        <stp>2020/11/4</stp>
        <tr r="V47" s="8"/>
      </tp>
      <tp>
        <v>33.08559451</v>
        <stp/>
        <stp>EM_S_VAL_PE_TTM</stp>
        <stp>2</stp>
        <stp>002271.SZ</stp>
        <stp>2020/11/9</stp>
        <tr r="AL50" s="8"/>
      </tp>
      <tp>
        <v>12.38382565</v>
        <stp/>
        <stp>EM_S_VAL_PE_TTM</stp>
        <stp>2</stp>
        <stp>002641.SZ</stp>
        <stp>2020/12/9</stp>
        <tr r="X72" s="8"/>
      </tp>
      <tp>
        <v>-53.735338069999997</v>
        <stp/>
        <stp>EM_S_VAL_PE_TTM</stp>
        <stp>2</stp>
        <stp>002671.SZ</stp>
        <stp>2020/11/9</stp>
        <tr r="V50" s="8"/>
      </tp>
      <tp>
        <v>12.24736476</v>
        <stp/>
        <stp>EM_S_VAL_PE_TTM</stp>
        <stp>2</stp>
        <stp>002641.SZ</stp>
        <stp>2020/12/8</stp>
        <tr r="X71" s="8"/>
      </tp>
      <tp>
        <v>29.49562924</v>
        <stp/>
        <stp>EM_S_VAL_PE_TTM</stp>
        <stp>2</stp>
        <stp>002372.SZ</stp>
        <stp>2020/11/3</stp>
        <tr r="AI46" s="8"/>
      </tp>
      <tp>
        <v>32.902669609999997</v>
        <stp/>
        <stp>EM_S_VAL_PE_TTM</stp>
        <stp>2</stp>
        <stp>002742.SZ</stp>
        <stp>2020/12/3</stp>
        <tr r="R68" s="8"/>
      </tp>
      <tp>
        <v>29.173356500000001</v>
        <stp/>
        <stp>EM_S_VAL_PE_TTM</stp>
        <stp>2</stp>
        <stp>002372.SZ</stp>
        <stp>2020/11/2</stp>
        <tr r="AI45" s="8"/>
      </tp>
      <tp>
        <v>32.242730680000001</v>
        <stp/>
        <stp>EM_S_VAL_PE_TTM</stp>
        <stp>2</stp>
        <stp>002742.SZ</stp>
        <stp>2020/12/2</stp>
        <tr r="R67" s="8"/>
      </tp>
      <tp>
        <v>7.7978138399999999</v>
        <stp/>
        <stp>EM_S_VAL_PE_TTM</stp>
        <stp>2</stp>
        <stp>000672.SZ</stp>
        <stp>2020/11/3</stp>
        <tr r="BG46" s="8"/>
      </tp>
      <tp>
        <v>32.007038199999997</v>
        <stp/>
        <stp>EM_S_VAL_PE_TTM</stp>
        <stp>2</stp>
        <stp>002742.SZ</stp>
        <stp>2020/12/1</stp>
        <tr r="R66" s="8"/>
      </tp>
      <tp>
        <v>7.4836420800000001</v>
        <stp/>
        <stp>EM_S_VAL_PE_TTM</stp>
        <stp>2</stp>
        <stp>000672.SZ</stp>
        <stp>2020/11/2</stp>
        <tr r="BG45" s="8"/>
      </tp>
      <tp>
        <v>8.1437557900000002</v>
        <stp/>
        <stp>EM_S_VAL_PE_TTM</stp>
        <stp>2</stp>
        <stp>000672.SZ</stp>
        <stp>2020/11/5</stp>
        <tr r="BG48" s="8"/>
      </tp>
      <tp>
        <v>33.515470049999998</v>
        <stp/>
        <stp>EM_S_VAL_PE_TTM</stp>
        <stp>2</stp>
        <stp>002742.SZ</stp>
        <stp>2020/12/7</stp>
        <tr r="R70" s="8"/>
      </tp>
      <tp>
        <v>29.894633590000002</v>
        <stp/>
        <stp>EM_S_VAL_PE_TTM</stp>
        <stp>2</stp>
        <stp>002372.SZ</stp>
        <stp>2020/11/6</stp>
        <tr r="AI49" s="8"/>
      </tp>
      <tp>
        <v>8.1402257700000007</v>
        <stp/>
        <stp>EM_S_VAL_PE_TTM</stp>
        <stp>2</stp>
        <stp>000672.SZ</stp>
        <stp>2020/11/4</stp>
        <tr r="BG47" s="8"/>
      </tp>
      <tp>
        <v>29.342166030000001</v>
        <stp/>
        <stp>EM_S_VAL_PE_TTM</stp>
        <stp>2</stp>
        <stp>002372.SZ</stp>
        <stp>2020/11/5</stp>
        <tr r="AI48" s="8"/>
      </tp>
      <tp>
        <v>29.510975559999999</v>
        <stp/>
        <stp>EM_S_VAL_PE_TTM</stp>
        <stp>2</stp>
        <stp>002372.SZ</stp>
        <stp>2020/11/4</stp>
        <tr r="AI47" s="8"/>
      </tp>
      <tp>
        <v>8.1472858099999996</v>
        <stp/>
        <stp>EM_S_VAL_PE_TTM</stp>
        <stp>2</stp>
        <stp>000672.SZ</stp>
        <stp>2020/11/6</stp>
        <tr r="BG49" s="8"/>
      </tp>
      <tp>
        <v>32.66697714</v>
        <stp/>
        <stp>EM_S_VAL_PE_TTM</stp>
        <stp>2</stp>
        <stp>002742.SZ</stp>
        <stp>2020/12/4</stp>
        <tr r="R69" s="8"/>
      </tp>
      <tp>
        <v>8.2037661199999992</v>
        <stp/>
        <stp>EM_S_VAL_PE_TTM</stp>
        <stp>2</stp>
        <stp>000672.SZ</stp>
        <stp>2020/11/9</stp>
        <tr r="BG50" s="8"/>
      </tp>
      <tp>
        <v>29.250088099999999</v>
        <stp/>
        <stp>EM_S_VAL_PE_TTM</stp>
        <stp>2</stp>
        <stp>002372.SZ</stp>
        <stp>2020/11/9</stp>
        <tr r="AI50" s="8"/>
      </tp>
      <tp>
        <v>33.468331550000002</v>
        <stp/>
        <stp>EM_S_VAL_PE_TTM</stp>
        <stp>2</stp>
        <stp>002742.SZ</stp>
        <stp>2020/12/9</stp>
        <tr r="R72" s="8"/>
      </tp>
      <tp>
        <v>33.845439509999999</v>
        <stp/>
        <stp>EM_S_VAL_PE_TTM</stp>
        <stp>2</stp>
        <stp>002742.SZ</stp>
        <stp>2020/12/8</stp>
        <tr r="R71" s="8"/>
      </tp>
      <tp>
        <v>21.503968860000001</v>
        <stp/>
        <stp>EM_S_VAL_PE_TTM</stp>
        <stp>2</stp>
        <stp>002043.SZ</stp>
        <stp>2020/12/3</stp>
        <tr r="AT68" s="8"/>
      </tp>
      <tp>
        <v>21.364784589999999</v>
        <stp/>
        <stp>EM_S_VAL_PE_TTM</stp>
        <stp>2</stp>
        <stp>002043.SZ</stp>
        <stp>2020/12/2</stp>
        <tr r="AT67" s="8"/>
      </tp>
      <tp>
        <v>21.156008199999999</v>
        <stp/>
        <stp>EM_S_VAL_PE_TTM</stp>
        <stp>2</stp>
        <stp>002043.SZ</stp>
        <stp>2020/12/1</stp>
        <tr r="AT66" s="8"/>
      </tp>
      <tp>
        <v>21.225600329999999</v>
        <stp/>
        <stp>EM_S_VAL_PE_TTM</stp>
        <stp>2</stp>
        <stp>002043.SZ</stp>
        <stp>2020/12/7</stp>
        <tr r="AT70" s="8"/>
      </tp>
      <tp>
        <v>21.59675837</v>
        <stp/>
        <stp>EM_S_VAL_PE_TTM</stp>
        <stp>2</stp>
        <stp>002043.SZ</stp>
        <stp>2020/12/4</stp>
        <tr r="AT69" s="8"/>
      </tp>
      <tp>
        <v>20.854442290000001</v>
        <stp/>
        <stp>EM_S_VAL_PE_TTM</stp>
        <stp>2</stp>
        <stp>002043.SZ</stp>
        <stp>2020/12/9</stp>
        <tr r="AT72" s="8"/>
      </tp>
      <tp>
        <v>127.53221023</v>
        <stp/>
        <stp>EM_S_VAL_PE_TTM</stp>
        <stp>2</stp>
        <stp>002163.SZ</stp>
        <stp>2020/10/9</stp>
        <tr r="AP29" s="8"/>
      </tp>
      <tp>
        <v>21.04002131</v>
        <stp/>
        <stp>EM_S_VAL_PE_TTM</stp>
        <stp>2</stp>
        <stp>002043.SZ</stp>
        <stp>2020/12/8</stp>
        <tr r="AT71" s="8"/>
      </tp>
      <tp>
        <v>10.02868215</v>
        <stp/>
        <stp>EM_S_VAL_PE_TTM</stp>
        <stp>2</stp>
        <stp>601992.SH</stp>
        <stp>2021/6/1</stp>
        <tr r="AD186" s="8"/>
      </tp>
      <tp>
        <v>10.06515008</v>
        <stp/>
        <stp>EM_S_VAL_PE_TTM</stp>
        <stp>2</stp>
        <stp>601992.SH</stp>
        <stp>2021/6/3</stp>
        <tr r="AD188" s="8"/>
      </tp>
      <tp>
        <v>10.10161802</v>
        <stp/>
        <stp>EM_S_VAL_PE_TTM</stp>
        <stp>2</stp>
        <stp>601992.SH</stp>
        <stp>2021/6/2</stp>
        <tr r="AD187" s="8"/>
      </tp>
      <tp>
        <v>10.02868215</v>
        <stp/>
        <stp>EM_S_VAL_PE_TTM</stp>
        <stp>2</stp>
        <stp>601992.SH</stp>
        <stp>2021/6/4</stp>
        <tr r="AD189" s="8"/>
      </tp>
      <tp>
        <v>9.9922142100000002</v>
        <stp/>
        <stp>EM_S_VAL_PE_TTM</stp>
        <stp>2</stp>
        <stp>601992.SH</stp>
        <stp>2021/6/7</stp>
        <tr r="AD190" s="8"/>
      </tp>
      <tp>
        <v>10.02868215</v>
        <stp/>
        <stp>EM_S_VAL_PE_TTM</stp>
        <stp>2</stp>
        <stp>601992.SH</stp>
        <stp>2021/6/9</stp>
        <tr r="AD192" s="8"/>
      </tp>
      <tp>
        <v>9.9557462799999996</v>
        <stp/>
        <stp>EM_S_VAL_PE_TTM</stp>
        <stp>2</stp>
        <stp>601992.SH</stp>
        <stp>2021/6/8</stp>
        <tr r="AD191" s="8"/>
      </tp>
      <tp>
        <v>61.109824029999999</v>
        <stp/>
        <stp>EM_S_VAL_PE_TTM</stp>
        <stp>2</stp>
        <stp>600883.SH</stp>
        <stp>2021/7/1</stp>
        <tr r="BM207" s="8"/>
      </tp>
      <tp>
        <v>60.136260649999997</v>
        <stp/>
        <stp>EM_S_VAL_PE_TTM</stp>
        <stp>2</stp>
        <stp>600883.SH</stp>
        <stp>2021/7/2</stp>
        <tr r="BM208" s="8"/>
      </tp>
      <tp>
        <v>60.735376580000001</v>
        <stp/>
        <stp>EM_S_VAL_PE_TTM</stp>
        <stp>2</stp>
        <stp>600883.SH</stp>
        <stp>2021/7/5</stp>
        <tr r="BM209" s="8"/>
      </tp>
      <tp>
        <v>60.5855976</v>
        <stp/>
        <stp>EM_S_VAL_PE_TTM</stp>
        <stp>2</stp>
        <stp>600883.SH</stp>
        <stp>2021/7/6</stp>
        <tr r="BM210" s="8"/>
      </tp>
      <tp>
        <v>61.40938199</v>
        <stp/>
        <stp>EM_S_VAL_PE_TTM</stp>
        <stp>2</stp>
        <stp>600883.SH</stp>
        <stp>2021/7/7</stp>
        <tr r="BM211" s="8"/>
      </tp>
      <tp>
        <v>60.5855976</v>
        <stp/>
        <stp>EM_S_VAL_PE_TTM</stp>
        <stp>2</stp>
        <stp>600883.SH</stp>
        <stp>2021/7/8</stp>
        <tr r="BM212" s="8"/>
      </tp>
      <tp>
        <v>59.986481670000003</v>
        <stp/>
        <stp>EM_S_VAL_PE_TTM</stp>
        <stp>2</stp>
        <stp>600883.SH</stp>
        <stp>2021/7/9</stp>
        <tr r="BM213" s="8"/>
      </tp>
      <tp>
        <v>16.269355560000001</v>
        <stp/>
        <stp>EM_S_VAL_PE_TTM</stp>
        <stp>2</stp>
        <stp>601636.SH</stp>
        <stp>2020/9/4</stp>
        <tr r="Z10" s="8"/>
      </tp>
      <tp>
        <v>118.63516124</v>
        <stp/>
        <stp>EM_S_VAL_PE_TTM</stp>
        <stp>2</stp>
        <stp>603737.SH</stp>
        <stp>2021/8/4</stp>
        <tr r="M231" s="8"/>
      </tp>
      <tp>
        <v>115.95716663</v>
        <stp/>
        <stp>EM_S_VAL_PE_TTM</stp>
        <stp>2</stp>
        <stp>603737.SH</stp>
        <stp>2021/8/5</stp>
        <tr r="M232" s="8"/>
      </tp>
      <tp>
        <v>109.73082916</v>
        <stp/>
        <stp>EM_S_VAL_PE_TTM</stp>
        <stp>2</stp>
        <stp>603737.SH</stp>
        <stp>2021/8/6</stp>
        <tr r="M233" s="8"/>
      </tp>
      <tp>
        <v>15.967325450000001</v>
        <stp/>
        <stp>EM_S_VAL_PE_TTM</stp>
        <stp>2</stp>
        <stp>601636.SH</stp>
        <stp>2020/9/7</stp>
        <tr r="Z11" s="8"/>
      </tp>
      <tp>
        <v>16.732468409999999</v>
        <stp/>
        <stp>EM_S_VAL_PE_TTM</stp>
        <stp>2</stp>
        <stp>601636.SH</stp>
        <stp>2020/9/1</stp>
        <tr r="Z7" s="8"/>
      </tp>
      <tp>
        <v>16.51097966</v>
        <stp/>
        <stp>EM_S_VAL_PE_TTM</stp>
        <stp>2</stp>
        <stp>601636.SH</stp>
        <stp>2020/9/2</stp>
        <tr r="Z8" s="8"/>
      </tp>
      <tp>
        <v>123.62664564000001</v>
        <stp/>
        <stp>EM_S_VAL_PE_TTM</stp>
        <stp>2</stp>
        <stp>603737.SH</stp>
        <stp>2021/8/2</stp>
        <tr r="M229" s="8"/>
      </tp>
      <tp>
        <v>16.49084431</v>
        <stp/>
        <stp>EM_S_VAL_PE_TTM</stp>
        <stp>2</stp>
        <stp>601636.SH</stp>
        <stp>2020/9/3</stp>
        <tr r="Z9" s="8"/>
      </tp>
      <tp>
        <v>123.97627272</v>
        <stp/>
        <stp>EM_S_VAL_PE_TTM</stp>
        <stp>2</stp>
        <stp>603737.SH</stp>
        <stp>2021/8/3</stp>
        <tr r="M230" s="8"/>
      </tp>
      <tp>
        <v>15.34312987</v>
        <stp/>
        <stp>EM_S_VAL_PE_TTM</stp>
        <stp>2</stp>
        <stp>601636.SH</stp>
        <stp>2020/9/8</stp>
        <tr r="Z12" s="8"/>
      </tp>
      <tp>
        <v>14.658528280000001</v>
        <stp/>
        <stp>EM_S_VAL_PE_TTM</stp>
        <stp>2</stp>
        <stp>601636.SH</stp>
        <stp>2020/9/9</stp>
        <tr r="Z13" s="8"/>
      </tp>
      <tp>
        <v>120.70316819</v>
        <stp/>
        <stp>EM_S_VAL_PE_TTM</stp>
        <stp>2</stp>
        <stp>603737.SH</stp>
        <stp>2021/8/9</stp>
        <tr r="M234" s="8"/>
      </tp>
      <tp>
        <v>5.4712503999999997</v>
        <stp/>
        <stp>EM_S_VAL_PE_TTM</stp>
        <stp>2</stp>
        <stp>600720.SH</stp>
        <stp>2021/8/3</stp>
        <tr r="BI230" s="8"/>
      </tp>
      <tp>
        <v>5.4554222899999996</v>
        <stp/>
        <stp>EM_S_VAL_PE_TTM</stp>
        <stp>2</stp>
        <stp>600720.SH</stp>
        <stp>2021/8/2</stp>
        <tr r="BI229" s="8"/>
      </tp>
      <tp>
        <v>10.06624622</v>
        <stp/>
        <stp>EM_S_VAL_PE_TTM</stp>
        <stp>2</stp>
        <stp>600724.SH</stp>
        <stp>2021/8/6</stp>
        <tr r="BJ233" s="8"/>
      </tp>
      <tp>
        <v>10.06624622</v>
        <stp/>
        <stp>EM_S_VAL_PE_TTM</stp>
        <stp>2</stp>
        <stp>600724.SH</stp>
        <stp>2021/8/5</stp>
        <tr r="BJ232" s="8"/>
      </tp>
      <tp>
        <v>10.12762577</v>
        <stp/>
        <stp>EM_S_VAL_PE_TTM</stp>
        <stp>2</stp>
        <stp>600724.SH</stp>
        <stp>2021/8/4</stp>
        <tr r="BJ231" s="8"/>
      </tp>
      <tp>
        <v>10.158315549999999</v>
        <stp/>
        <stp>EM_S_VAL_PE_TTM</stp>
        <stp>2</stp>
        <stp>600724.SH</stp>
        <stp>2021/8/3</stp>
        <tr r="BJ230" s="8"/>
      </tp>
      <tp>
        <v>5.4184900300000001</v>
        <stp/>
        <stp>EM_S_VAL_PE_TTM</stp>
        <stp>2</stp>
        <stp>600720.SH</stp>
        <stp>2021/8/6</stp>
        <tr r="BI233" s="8"/>
      </tp>
      <tp>
        <v>10.219695099999999</v>
        <stp/>
        <stp>EM_S_VAL_PE_TTM</stp>
        <stp>2</stp>
        <stp>600724.SH</stp>
        <stp>2021/8/2</stp>
        <tr r="BJ229" s="8"/>
      </tp>
      <tp>
        <v>5.4818024699999999</v>
        <stp/>
        <stp>EM_S_VAL_PE_TTM</stp>
        <stp>2</stp>
        <stp>600720.SH</stp>
        <stp>2021/8/5</stp>
        <tr r="BI232" s="8"/>
      </tp>
      <tp>
        <v>5.4395941800000003</v>
        <stp/>
        <stp>EM_S_VAL_PE_TTM</stp>
        <stp>2</stp>
        <stp>600720.SH</stp>
        <stp>2021/8/4</stp>
        <tr r="BI231" s="8"/>
      </tp>
      <tp>
        <v>5.5925992500000001</v>
        <stp/>
        <stp>EM_S_VAL_PE_TTM</stp>
        <stp>2</stp>
        <stp>600720.SH</stp>
        <stp>2021/8/9</stp>
        <tr r="BI234" s="8"/>
      </tp>
      <tp>
        <v>10.219695099999999</v>
        <stp/>
        <stp>EM_S_VAL_PE_TTM</stp>
        <stp>2</stp>
        <stp>600724.SH</stp>
        <stp>2021/8/9</stp>
        <tr r="BJ234" s="8"/>
      </tp>
      <tp>
        <v>-17.496034040000001</v>
        <stp/>
        <stp>EM_S_VAL_PE_TTM</stp>
        <stp>2</stp>
        <stp>603616.SH</stp>
        <stp>2020/9/4</stp>
        <tr r="P10" s="8"/>
      </tp>
      <tp>
        <v>20.436850440000001</v>
        <stp/>
        <stp>EM_S_VAL_PE_TTM</stp>
        <stp>2</stp>
        <stp>600819.SH</stp>
        <stp>2021/7/8</stp>
        <tr r="BO212" s="8"/>
      </tp>
      <tp>
        <v>20.95800874</v>
        <stp/>
        <stp>EM_S_VAL_PE_TTM</stp>
        <stp>2</stp>
        <stp>600819.SH</stp>
        <stp>2021/7/9</stp>
        <tr r="BO213" s="8"/>
      </tp>
      <tp>
        <v>-17.568631700000001</v>
        <stp/>
        <stp>EM_S_VAL_PE_TTM</stp>
        <stp>2</stp>
        <stp>603616.SH</stp>
        <stp>2020/9/7</stp>
        <tr r="P11" s="8"/>
      </tp>
      <tp>
        <v>-17.39923718</v>
        <stp/>
        <stp>EM_S_VAL_PE_TTM</stp>
        <stp>2</stp>
        <stp>603616.SH</stp>
        <stp>2020/9/1</stp>
        <tr r="P7" s="8"/>
      </tp>
      <tp>
        <v>-17.423436389999999</v>
        <stp/>
        <stp>EM_S_VAL_PE_TTM</stp>
        <stp>2</stp>
        <stp>603616.SH</stp>
        <stp>2020/9/2</stp>
        <tr r="P8" s="8"/>
      </tp>
      <tp>
        <v>-17.254041869999998</v>
        <stp/>
        <stp>EM_S_VAL_PE_TTM</stp>
        <stp>2</stp>
        <stp>603616.SH</stp>
        <stp>2020/9/3</stp>
        <tr r="P9" s="8"/>
      </tp>
      <tp>
        <v>19.915692140000001</v>
        <stp/>
        <stp>EM_S_VAL_PE_TTM</stp>
        <stp>2</stp>
        <stp>600819.SH</stp>
        <stp>2021/7/2</stp>
        <tr r="BO208" s="8"/>
      </tp>
      <tp>
        <v>19.878466549999999</v>
        <stp/>
        <stp>EM_S_VAL_PE_TTM</stp>
        <stp>2</stp>
        <stp>600819.SH</stp>
        <stp>2021/7/1</stp>
        <tr r="BO207" s="8"/>
      </tp>
      <tp>
        <v>20.77188078</v>
        <stp/>
        <stp>EM_S_VAL_PE_TTM</stp>
        <stp>2</stp>
        <stp>600819.SH</stp>
        <stp>2021/7/6</stp>
        <tr r="BO210" s="8"/>
      </tp>
      <tp>
        <v>-17.689627779999999</v>
        <stp/>
        <stp>EM_S_VAL_PE_TTM</stp>
        <stp>2</stp>
        <stp>603616.SH</stp>
        <stp>2020/9/8</stp>
        <tr r="P12" s="8"/>
      </tp>
      <tp>
        <v>20.809106369999999</v>
        <stp/>
        <stp>EM_S_VAL_PE_TTM</stp>
        <stp>2</stp>
        <stp>600819.SH</stp>
        <stp>2021/7/7</stp>
        <tr r="BO211" s="8"/>
      </tp>
      <tp>
        <v>-17.35083874</v>
        <stp/>
        <stp>EM_S_VAL_PE_TTM</stp>
        <stp>2</stp>
        <stp>603616.SH</stp>
        <stp>2020/9/9</stp>
        <tr r="P13" s="8"/>
      </tp>
      <tp>
        <v>20.846331960000001</v>
        <stp/>
        <stp>EM_S_VAL_PE_TTM</stp>
        <stp>2</stp>
        <stp>600819.SH</stp>
        <stp>2021/7/5</stp>
        <tr r="BO209" s="8"/>
      </tp>
      <tp>
        <v>6.1181286799999999</v>
        <stp/>
        <stp>EM_S_VAL_PE_TTM</stp>
        <stp>2</stp>
        <stp>600801.SH</stp>
        <stp>2021/7/2</stp>
        <tr r="BP208" s="8"/>
      </tp>
      <tp>
        <v>13.286153909999999</v>
        <stp/>
        <stp>EM_S_VAL_PE_TTM</stp>
        <stp>2</stp>
        <stp>600802.SH</stp>
        <stp>2021/7/1</stp>
        <tr r="BQ207" s="8"/>
      </tp>
      <tp>
        <v>35.888157710000002</v>
        <stp/>
        <stp>EM_S_VAL_PE_TTM</stp>
        <stp>2</stp>
        <stp>603601.SH</stp>
        <stp>2020/9/3</stp>
        <tr r="S9" s="8"/>
      </tp>
      <tp>
        <v>36.498916010000002</v>
        <stp/>
        <stp>EM_S_VAL_PE_TTM</stp>
        <stp>2</stp>
        <stp>603601.SH</stp>
        <stp>2020/9/2</stp>
        <tr r="S8" s="8"/>
      </tp>
      <tp>
        <v>36.132461030000002</v>
        <stp/>
        <stp>EM_S_VAL_PE_TTM</stp>
        <stp>2</stp>
        <stp>603601.SH</stp>
        <stp>2020/9/1</stp>
        <tr r="S7" s="8"/>
      </tp>
      <tp>
        <v>6.3029980200000004</v>
        <stp/>
        <stp>EM_S_VAL_PE_TTM</stp>
        <stp>2</stp>
        <stp>600801.SH</stp>
        <stp>2021/7/1</stp>
        <tr r="BP207" s="8"/>
      </tp>
      <tp>
        <v>13.022689099999999</v>
        <stp/>
        <stp>EM_S_VAL_PE_TTM</stp>
        <stp>2</stp>
        <stp>600802.SH</stp>
        <stp>2021/7/2</stp>
        <tr r="BQ208" s="8"/>
      </tp>
      <tp>
        <v>6.0937119800000001</v>
        <stp/>
        <stp>EM_S_VAL_PE_TTM</stp>
        <stp>2</stp>
        <stp>600801.SH</stp>
        <stp>2021/7/6</stp>
        <tr r="BP210" s="8"/>
      </tp>
      <tp>
        <v>13.13560259</v>
        <stp/>
        <stp>EM_S_VAL_PE_TTM</stp>
        <stp>2</stp>
        <stp>600802.SH</stp>
        <stp>2021/7/5</stp>
        <tr r="BQ209" s="8"/>
      </tp>
      <tp>
        <v>33.616136840000003</v>
        <stp/>
        <stp>EM_S_VAL_PE_TTM</stp>
        <stp>2</stp>
        <stp>603601.SH</stp>
        <stp>2020/9/7</stp>
        <tr r="S11" s="8"/>
      </tp>
      <tp>
        <v>6.1146405799999997</v>
        <stp/>
        <stp>EM_S_VAL_PE_TTM</stp>
        <stp>2</stp>
        <stp>600801.SH</stp>
        <stp>2021/7/7</stp>
        <tr r="BP211" s="8"/>
      </tp>
      <tp>
        <v>13.41788631</v>
        <stp/>
        <stp>EM_S_VAL_PE_TTM</stp>
        <stp>2</stp>
        <stp>600802.SH</stp>
        <stp>2021/7/7</stp>
        <tr r="BQ211" s="8"/>
      </tp>
      <tp>
        <v>6.0134856599999997</v>
        <stp/>
        <stp>EM_S_VAL_PE_TTM</stp>
        <stp>2</stp>
        <stp>600801.SH</stp>
        <stp>2021/7/5</stp>
        <tr r="BP209" s="8"/>
      </tp>
      <tp>
        <v>13.474343060000001</v>
        <stp/>
        <stp>EM_S_VAL_PE_TTM</stp>
        <stp>2</stp>
        <stp>600802.SH</stp>
        <stp>2021/7/6</stp>
        <tr r="BQ210" s="8"/>
      </tp>
      <tp>
        <v>35.106387089999998</v>
        <stp/>
        <stp>EM_S_VAL_PE_TTM</stp>
        <stp>2</stp>
        <stp>603601.SH</stp>
        <stp>2020/9/4</stp>
        <tr r="S10" s="8"/>
      </tp>
      <tp>
        <v>13.154421510000001</v>
        <stp/>
        <stp>EM_S_VAL_PE_TTM</stp>
        <stp>2</stp>
        <stp>600802.SH</stp>
        <stp>2021/7/9</stp>
        <tr r="BQ213" s="8"/>
      </tp>
      <tp>
        <v>13.07914585</v>
        <stp/>
        <stp>EM_S_VAL_PE_TTM</stp>
        <stp>2</stp>
        <stp>600802.SH</stp>
        <stp>2021/7/8</stp>
        <tr r="BQ212" s="8"/>
      </tp>
      <tp>
        <v>5.9786046500000003</v>
        <stp/>
        <stp>EM_S_VAL_PE_TTM</stp>
        <stp>2</stp>
        <stp>600801.SH</stp>
        <stp>2021/7/8</stp>
        <tr r="BP212" s="8"/>
      </tp>
      <tp>
        <v>33.518415509999997</v>
        <stp/>
        <stp>EM_S_VAL_PE_TTM</stp>
        <stp>2</stp>
        <stp>603601.SH</stp>
        <stp>2020/9/9</stp>
        <tr r="S13" s="8"/>
      </tp>
      <tp>
        <v>5.9611641500000001</v>
        <stp/>
        <stp>EM_S_VAL_PE_TTM</stp>
        <stp>2</stp>
        <stp>600801.SH</stp>
        <stp>2021/7/9</stp>
        <tr r="BP213" s="8"/>
      </tp>
      <tp>
        <v>34.691071440000002</v>
        <stp/>
        <stp>EM_S_VAL_PE_TTM</stp>
        <stp>2</stp>
        <stp>603601.SH</stp>
        <stp>2020/9/8</stp>
        <tr r="S12" s="8"/>
      </tp>
      <tp>
        <v>21.37542105</v>
        <stp/>
        <stp>EM_S_VAL_PE_TTM</stp>
        <stp>2</stp>
        <stp>600876.SH</stp>
        <stp>2021/7/5</stp>
        <tr r="BN209" s="8"/>
      </tp>
      <tp>
        <v>48.266761670000001</v>
        <stp/>
        <stp>EM_S_VAL_PE_TTM</stp>
        <stp>2</stp>
        <stp>600678.SH</stp>
        <stp>2020/9/8</stp>
        <tr r="BS12" s="8"/>
      </tp>
      <tp>
        <v>22.11860622</v>
        <stp/>
        <stp>EM_S_VAL_PE_TTM</stp>
        <stp>2</stp>
        <stp>600876.SH</stp>
        <stp>2021/7/7</stp>
        <tr r="BN211" s="8"/>
      </tp>
      <tp>
        <v>47.333426500000002</v>
        <stp/>
        <stp>EM_S_VAL_PE_TTM</stp>
        <stp>2</stp>
        <stp>600678.SH</stp>
        <stp>2020/9/9</stp>
        <tr r="BS13" s="8"/>
      </tp>
      <tp>
        <v>21.481590359999998</v>
        <stp/>
        <stp>EM_S_VAL_PE_TTM</stp>
        <stp>2</stp>
        <stp>600876.SH</stp>
        <stp>2021/7/6</stp>
        <tr r="BN210" s="8"/>
      </tp>
      <tp>
        <v>21.434404000000001</v>
        <stp/>
        <stp>EM_S_VAL_PE_TTM</stp>
        <stp>2</stp>
        <stp>600876.SH</stp>
        <stp>2021/7/1</stp>
        <tr r="BN207" s="8"/>
      </tp>
      <tp>
        <v>21.434404000000001</v>
        <stp/>
        <stp>EM_S_VAL_PE_TTM</stp>
        <stp>2</stp>
        <stp>600876.SH</stp>
        <stp>2021/7/2</stp>
        <tr r="BN208" s="8"/>
      </tp>
      <tp>
        <v>49.46676403</v>
        <stp/>
        <stp>EM_S_VAL_PE_TTM</stp>
        <stp>2</stp>
        <stp>600678.SH</stp>
        <stp>2020/9/2</stp>
        <tr r="BS8" s="8"/>
      </tp>
      <tp>
        <v>48.333428470000001</v>
        <stp/>
        <stp>EM_S_VAL_PE_TTM</stp>
        <stp>2</stp>
        <stp>600678.SH</stp>
        <stp>2020/9/3</stp>
        <tr r="BS9" s="8"/>
      </tp>
      <tp>
        <v>49.80009802</v>
        <stp/>
        <stp>EM_S_VAL_PE_TTM</stp>
        <stp>2</stp>
        <stp>600678.SH</stp>
        <stp>2020/9/1</stp>
        <tr r="BS7" s="8"/>
      </tp>
      <tp>
        <v>24.00606062</v>
        <stp/>
        <stp>EM_S_VAL_PE_TTM</stp>
        <stp>2</stp>
        <stp>600876.SH</stp>
        <stp>2021/7/9</stp>
        <tr r="BN213" s="8"/>
      </tp>
      <tp>
        <v>47.400093300000002</v>
        <stp/>
        <stp>EM_S_VAL_PE_TTM</stp>
        <stp>2</stp>
        <stp>600678.SH</stp>
        <stp>2020/9/7</stp>
        <tr r="BS11" s="8"/>
      </tp>
      <tp>
        <v>23.47521407</v>
        <stp/>
        <stp>EM_S_VAL_PE_TTM</stp>
        <stp>2</stp>
        <stp>600876.SH</stp>
        <stp>2021/7/8</stp>
        <tr r="BN212" s="8"/>
      </tp>
      <tp>
        <v>48.600095660000001</v>
        <stp/>
        <stp>EM_S_VAL_PE_TTM</stp>
        <stp>2</stp>
        <stp>600678.SH</stp>
        <stp>2020/9/4</stp>
        <tr r="BS10" s="8"/>
      </tp>
      <tp>
        <v>8.6247549100000001</v>
        <stp/>
        <stp>EM_S_VAL_PE_TTM</stp>
        <stp>2</stp>
        <stp>603856.SH</stp>
        <stp>2021/7/5</stp>
        <tr r="H209" s="8"/>
      </tp>
      <tp>
        <v>8.6723616499999991</v>
        <stp/>
        <stp>EM_S_VAL_PE_TTM</stp>
        <stp>2</stp>
        <stp>603856.SH</stp>
        <stp>2021/7/7</stp>
        <tr r="H211" s="8"/>
      </tp>
      <tp>
        <v>8.6644272000000004</v>
        <stp/>
        <stp>EM_S_VAL_PE_TTM</stp>
        <stp>2</stp>
        <stp>603856.SH</stp>
        <stp>2021/7/6</stp>
        <tr r="H210" s="8"/>
      </tp>
      <tp>
        <v>8.7913785099999995</v>
        <stp/>
        <stp>EM_S_VAL_PE_TTM</stp>
        <stp>2</stp>
        <stp>603856.SH</stp>
        <stp>2021/7/1</stp>
        <tr r="H207" s="8"/>
      </tp>
      <tp>
        <v>8.5374758800000006</v>
        <stp/>
        <stp>EM_S_VAL_PE_TTM</stp>
        <stp>2</stp>
        <stp>603856.SH</stp>
        <stp>2021/7/2</stp>
        <tr r="H208" s="8"/>
      </tp>
      <tp>
        <v>8.608886</v>
        <stp/>
        <stp>EM_S_VAL_PE_TTM</stp>
        <stp>2</stp>
        <stp>603856.SH</stp>
        <stp>2021/7/9</stp>
        <tr r="H213" s="8"/>
      </tp>
      <tp>
        <v>8.5374758800000006</v>
        <stp/>
        <stp>EM_S_VAL_PE_TTM</stp>
        <stp>2</stp>
        <stp>603856.SH</stp>
        <stp>2021/7/8</stp>
        <tr r="H212" s="8"/>
      </tp>
      <tp>
        <v>82.488540470000004</v>
        <stp/>
        <stp>EM_S_VAL_PE_TTM</stp>
        <stp>2</stp>
        <stp>002791.SZ</stp>
        <stp>2021/8/2</stp>
        <tr r="N229" s="8"/>
      </tp>
      <tp>
        <v>158.32946580999999</v>
        <stp/>
        <stp>EM_S_VAL_PE_TTM</stp>
        <stp>2</stp>
        <stp>002694.SZ</stp>
        <stp>2020/9/7</stp>
        <tr r="U11" s="8"/>
      </tp>
      <tp>
        <v>83.066228330000001</v>
        <stp/>
        <stp>EM_S_VAL_PE_TTM</stp>
        <stp>2</stp>
        <stp>002791.SZ</stp>
        <stp>2021/8/3</stp>
        <tr r="N230" s="8"/>
      </tp>
      <tp>
        <v>156.8589135</v>
        <stp/>
        <stp>EM_S_VAL_PE_TTM</stp>
        <stp>2</stp>
        <stp>002694.SZ</stp>
        <stp>2020/9/4</stp>
        <tr r="U10" s="8"/>
      </tp>
      <tp>
        <v>153.42762476999999</v>
        <stp/>
        <stp>EM_S_VAL_PE_TTM</stp>
        <stp>2</stp>
        <stp>002694.SZ</stp>
        <stp>2020/9/2</stp>
        <tr r="U8" s="8"/>
      </tp>
      <tp>
        <v>82.499867679999994</v>
        <stp/>
        <stp>EM_S_VAL_PE_TTM</stp>
        <stp>2</stp>
        <stp>002791.SZ</stp>
        <stp>2021/8/6</stp>
        <tr r="N233" s="8"/>
      </tp>
      <tp>
        <v>153.91780886999999</v>
        <stp/>
        <stp>EM_S_VAL_PE_TTM</stp>
        <stp>2</stp>
        <stp>002694.SZ</stp>
        <stp>2020/9/3</stp>
        <tr r="U9" s="8"/>
      </tp>
      <tp>
        <v>85.290137810000004</v>
        <stp/>
        <stp>EM_S_VAL_PE_TTM</stp>
        <stp>2</stp>
        <stp>002791.SZ</stp>
        <stp>2021/8/4</stp>
        <tr r="N231" s="8"/>
      </tp>
      <tp>
        <v>149.50615192999999</v>
        <stp/>
        <stp>EM_S_VAL_PE_TTM</stp>
        <stp>2</stp>
        <stp>002694.SZ</stp>
        <stp>2020/9/1</stp>
        <tr r="U7" s="8"/>
      </tp>
      <tp>
        <v>83.825151599999998</v>
        <stp/>
        <stp>EM_S_VAL_PE_TTM</stp>
        <stp>2</stp>
        <stp>002791.SZ</stp>
        <stp>2021/8/5</stp>
        <tr r="N232" s="8"/>
      </tp>
      <tp>
        <v>85.010733220000006</v>
        <stp/>
        <stp>EM_S_VAL_PE_TTM</stp>
        <stp>2</stp>
        <stp>002791.SZ</stp>
        <stp>2021/8/9</stp>
        <tr r="N234" s="8"/>
      </tp>
      <tp>
        <v>169.60370022000001</v>
        <stp/>
        <stp>EM_S_VAL_PE_TTM</stp>
        <stp>2</stp>
        <stp>002694.SZ</stp>
        <stp>2020/9/8</stp>
        <tr r="U12" s="8"/>
      </tp>
      <tp>
        <v>166.66259559</v>
        <stp/>
        <stp>EM_S_VAL_PE_TTM</stp>
        <stp>2</stp>
        <stp>002694.SZ</stp>
        <stp>2020/9/9</stp>
        <tr r="U13" s="8"/>
      </tp>
      <tp>
        <v>18.577462010000001</v>
        <stp/>
        <stp>EM_S_VAL_PE_TTM</stp>
        <stp>2</stp>
        <stp>000786.SZ</stp>
        <stp>2021/8/5</stp>
        <tr r="BF232" s="8"/>
      </tp>
      <tp>
        <v>112.72303786000001</v>
        <stp/>
        <stp>EM_S_VAL_PE_TTM</stp>
        <stp>2</stp>
        <stp>002785.SZ</stp>
        <stp>2021/8/6</stp>
        <tr r="O233" s="8"/>
      </tp>
      <tp>
        <v>18.81964511</v>
        <stp/>
        <stp>EM_S_VAL_PE_TTM</stp>
        <stp>2</stp>
        <stp>000786.SZ</stp>
        <stp>2021/8/4</stp>
        <tr r="BF231" s="8"/>
      </tp>
      <tp>
        <v>106.39554925</v>
        <stp/>
        <stp>EM_S_VAL_PE_TTM</stp>
        <stp>2</stp>
        <stp>002785.SZ</stp>
        <stp>2021/8/4</stp>
        <tr r="O231" s="8"/>
      </tp>
      <tp>
        <v>18.11327773</v>
        <stp/>
        <stp>EM_S_VAL_PE_TTM</stp>
        <stp>2</stp>
        <stp>000786.SZ</stp>
        <stp>2021/8/6</stp>
        <tr r="BF233" s="8"/>
      </tp>
      <tp>
        <v>5.8369118899999997</v>
        <stp/>
        <stp>EM_S_VAL_PE_TTM</stp>
        <stp>2</stp>
        <stp>000789.SZ</stp>
        <stp>2021/8/9</stp>
        <tr r="BE234" s="8"/>
      </tp>
      <tp>
        <v>112.60586214</v>
        <stp/>
        <stp>EM_S_VAL_PE_TTM</stp>
        <stp>2</stp>
        <stp>002785.SZ</stp>
        <stp>2021/8/5</stp>
        <tr r="O232" s="8"/>
      </tp>
      <tp>
        <v>106.21978566999999</v>
        <stp/>
        <stp>EM_S_VAL_PE_TTM</stp>
        <stp>2</stp>
        <stp>002785.SZ</stp>
        <stp>2021/8/2</stp>
        <tr r="O229" s="8"/>
      </tp>
      <tp>
        <v>105.2237921</v>
        <stp/>
        <stp>EM_S_VAL_PE_TTM</stp>
        <stp>2</stp>
        <stp>002785.SZ</stp>
        <stp>2021/8/3</stp>
        <tr r="O230" s="8"/>
      </tp>
      <tp>
        <v>18.592598450000001</v>
        <stp/>
        <stp>EM_S_VAL_PE_TTM</stp>
        <stp>2</stp>
        <stp>000786.SZ</stp>
        <stp>2021/8/3</stp>
        <tr r="BF230" s="8"/>
      </tp>
      <tp>
        <v>16.902362230000001</v>
        <stp/>
        <stp>EM_S_VAL_PE_TTM</stp>
        <stp>2</stp>
        <stp>000786.SZ</stp>
        <stp>2021/8/2</stp>
        <tr r="BF229" s="8"/>
      </tp>
      <tp>
        <v>5.6315675799999996</v>
        <stp/>
        <stp>EM_S_VAL_PE_TTM</stp>
        <stp>2</stp>
        <stp>000789.SZ</stp>
        <stp>2021/8/2</stp>
        <tr r="BE229" s="8"/>
      </tp>
      <tp>
        <v>5.6264339799999998</v>
        <stp/>
        <stp>EM_S_VAL_PE_TTM</stp>
        <stp>2</stp>
        <stp>000789.SZ</stp>
        <stp>2021/8/3</stp>
        <tr r="BE230" s="8"/>
      </tp>
      <tp>
        <v>18.41096113</v>
        <stp/>
        <stp>EM_S_VAL_PE_TTM</stp>
        <stp>2</stp>
        <stp>000786.SZ</stp>
        <stp>2021/8/9</stp>
        <tr r="BF234" s="8"/>
      </tp>
      <tp>
        <v>5.6007659399999996</v>
        <stp/>
        <stp>EM_S_VAL_PE_TTM</stp>
        <stp>2</stp>
        <stp>000789.SZ</stp>
        <stp>2021/8/6</stp>
        <tr r="BE233" s="8"/>
      </tp>
      <tp>
        <v>5.6213003700000002</v>
        <stp/>
        <stp>EM_S_VAL_PE_TTM</stp>
        <stp>2</stp>
        <stp>000789.SZ</stp>
        <stp>2021/8/4</stp>
        <tr r="BE231" s="8"/>
      </tp>
      <tp>
        <v>5.6418347999999998</v>
        <stp/>
        <stp>EM_S_VAL_PE_TTM</stp>
        <stp>2</stp>
        <stp>000789.SZ</stp>
        <stp>2021/8/5</stp>
        <tr r="BE232" s="8"/>
      </tp>
      <tp>
        <v>116.00395788</v>
        <stp/>
        <stp>EM_S_VAL_PE_TTM</stp>
        <stp>2</stp>
        <stp>002785.SZ</stp>
        <stp>2021/8/9</stp>
        <tr r="O234" s="8"/>
      </tp>
      <tp>
        <v>-53.198947029999999</v>
        <stp/>
        <stp>EM_S_VAL_PE_TTM</stp>
        <stp>2</stp>
        <stp>002671.SZ</stp>
        <stp>2020/9/3</stp>
        <tr r="V9" s="8"/>
      </tp>
      <tp>
        <v>9.5015583100000001</v>
        <stp/>
        <stp>EM_S_VAL_PE_TTM</stp>
        <stp>2</stp>
        <stp>000672.SZ</stp>
        <stp>2020/9/1</stp>
        <tr r="BG7" s="8"/>
      </tp>
      <tp>
        <v>8.9232587599999995</v>
        <stp/>
        <stp>EM_S_VAL_PE_TTM</stp>
        <stp>2</stp>
        <stp>000877.SZ</stp>
        <stp>2021/7/5</stp>
        <tr r="BD209" s="8"/>
      </tp>
      <tp>
        <v>-51.929787259999998</v>
        <stp/>
        <stp>EM_S_VAL_PE_TTM</stp>
        <stp>2</stp>
        <stp>002671.SZ</stp>
        <stp>2020/9/2</stp>
        <tr r="V8" s="8"/>
      </tp>
      <tp>
        <v>9.4947496000000005</v>
        <stp/>
        <stp>EM_S_VAL_PE_TTM</stp>
        <stp>2</stp>
        <stp>000672.SZ</stp>
        <stp>2020/9/2</stp>
        <tr r="BG8" s="8"/>
      </tp>
      <tp>
        <v>9.0773294199999999</v>
        <stp/>
        <stp>EM_S_VAL_PE_TTM</stp>
        <stp>2</stp>
        <stp>000877.SZ</stp>
        <stp>2021/7/6</stp>
        <tr r="BD210" s="8"/>
      </tp>
      <tp>
        <v>-51.718260630000003</v>
        <stp/>
        <stp>EM_S_VAL_PE_TTM</stp>
        <stp>2</stp>
        <stp>002671.SZ</stp>
        <stp>2020/9/1</stp>
        <tr r="V7" s="8"/>
      </tp>
      <tp>
        <v>9.4573016800000005</v>
        <stp/>
        <stp>EM_S_VAL_PE_TTM</stp>
        <stp>2</stp>
        <stp>000672.SZ</stp>
        <stp>2020/9/3</stp>
        <tr r="BG9" s="8"/>
      </tp>
      <tp>
        <v>8.9425175899999996</v>
        <stp/>
        <stp>EM_S_VAL_PE_TTM</stp>
        <stp>2</stp>
        <stp>000877.SZ</stp>
        <stp>2021/7/7</stp>
        <tr r="BD211" s="8"/>
      </tp>
      <tp>
        <v>9.3994276299999999</v>
        <stp/>
        <stp>EM_S_VAL_PE_TTM</stp>
        <stp>2</stp>
        <stp>000672.SZ</stp>
        <stp>2020/9/4</stp>
        <tr r="BG10" s="8"/>
      </tp>
      <tp>
        <v>-52.2470772</v>
        <stp/>
        <stp>EM_S_VAL_PE_TTM</stp>
        <stp>2</stp>
        <stp>002671.SZ</stp>
        <stp>2020/9/7</stp>
        <tr r="V11" s="8"/>
      </tp>
      <tp>
        <v>8.9232587599999995</v>
        <stp/>
        <stp>EM_S_VAL_PE_TTM</stp>
        <stp>2</stp>
        <stp>000877.SZ</stp>
        <stp>2021/7/1</stp>
        <tr r="BD207" s="8"/>
      </tp>
      <tp>
        <v>8.6728939500000006</v>
        <stp/>
        <stp>EM_S_VAL_PE_TTM</stp>
        <stp>2</stp>
        <stp>000877.SZ</stp>
        <stp>2021/7/2</stp>
        <tr r="BD208" s="8"/>
      </tp>
      <tp>
        <v>9.2224011000000008</v>
        <stp/>
        <stp>EM_S_VAL_PE_TTM</stp>
        <stp>2</stp>
        <stp>000672.SZ</stp>
        <stp>2020/9/7</stp>
        <tr r="BG11" s="8"/>
      </tp>
      <tp>
        <v>-53.939290229999997</v>
        <stp/>
        <stp>EM_S_VAL_PE_TTM</stp>
        <stp>2</stp>
        <stp>002671.SZ</stp>
        <stp>2020/9/4</stp>
        <tr r="V10" s="8"/>
      </tp>
      <tp>
        <v>8.9568613100000007</v>
        <stp/>
        <stp>EM_S_VAL_PE_TTM</stp>
        <stp>2</stp>
        <stp>000672.SZ</stp>
        <stp>2020/9/8</stp>
        <tr r="BG12" s="8"/>
      </tp>
      <tp>
        <v>8.4904644999999999</v>
        <stp/>
        <stp>EM_S_VAL_PE_TTM</stp>
        <stp>2</stp>
        <stp>000672.SZ</stp>
        <stp>2020/9/9</stp>
        <tr r="BG13" s="8"/>
      </tp>
      <tp>
        <v>-53.516236970000001</v>
        <stp/>
        <stp>EM_S_VAL_PE_TTM</stp>
        <stp>2</stp>
        <stp>002671.SZ</stp>
        <stp>2020/9/9</stp>
        <tr r="V13" s="8"/>
      </tp>
      <tp>
        <v>-52.775893770000003</v>
        <stp/>
        <stp>EM_S_VAL_PE_TTM</stp>
        <stp>2</stp>
        <stp>002671.SZ</stp>
        <stp>2020/9/8</stp>
        <tr r="V12" s="8"/>
      </tp>
      <tp>
        <v>8.6793135600000006</v>
        <stp/>
        <stp>EM_S_VAL_PE_TTM</stp>
        <stp>2</stp>
        <stp>000877.SZ</stp>
        <stp>2021/7/8</stp>
        <tr r="BD212" s="8"/>
      </tp>
      <tp>
        <v>8.5894390099999995</v>
        <stp/>
        <stp>EM_S_VAL_PE_TTM</stp>
        <stp>2</stp>
        <stp>000877.SZ</stp>
        <stp>2021/7/9</stp>
        <tr r="BD213" s="8"/>
      </tp>
      <tp>
        <v>-6.3014058000000004</v>
        <stp/>
        <stp>EM_S_VAL_PE_TTM</stp>
        <stp>2</stp>
        <stp>002652.SZ</stp>
        <stp>2020/9/1</stp>
        <tr r="W7" s="8"/>
      </tp>
      <tp>
        <v>-6.2571336200000003</v>
        <stp/>
        <stp>EM_S_VAL_PE_TTM</stp>
        <stp>2</stp>
        <stp>002652.SZ</stp>
        <stp>2020/9/2</stp>
        <tr r="W8" s="8"/>
      </tp>
      <tp>
        <v>-6.1390745000000004</v>
        <stp/>
        <stp>EM_S_VAL_PE_TTM</stp>
        <stp>2</stp>
        <stp>002652.SZ</stp>
        <stp>2020/9/3</stp>
        <tr r="W9" s="8"/>
      </tp>
      <tp>
        <v>-6.1390745000000004</v>
        <stp/>
        <stp>EM_S_VAL_PE_TTM</stp>
        <stp>2</stp>
        <stp>002652.SZ</stp>
        <stp>2020/9/4</stp>
        <tr r="W10" s="8"/>
      </tp>
      <tp>
        <v>-6.10955972</v>
        <stp/>
        <stp>EM_S_VAL_PE_TTM</stp>
        <stp>2</stp>
        <stp>002652.SZ</stp>
        <stp>2020/9/7</stp>
        <tr r="W11" s="8"/>
      </tp>
      <tp>
        <v>-6.2571336200000003</v>
        <stp/>
        <stp>EM_S_VAL_PE_TTM</stp>
        <stp>2</stp>
        <stp>002652.SZ</stp>
        <stp>2020/9/8</stp>
        <tr r="W12" s="8"/>
      </tp>
      <tp>
        <v>-6.2128614500000001</v>
        <stp/>
        <stp>EM_S_VAL_PE_TTM</stp>
        <stp>2</stp>
        <stp>002652.SZ</stp>
        <stp>2020/9/9</stp>
        <tr r="W13" s="8"/>
      </tp>
      <tp>
        <v>16.901665080000001</v>
        <stp/>
        <stp>EM_S_VAL_PE_TTM</stp>
        <stp>2</stp>
        <stp>002641.SZ</stp>
        <stp>2020/9/3</stp>
        <tr r="X9" s="8"/>
      </tp>
      <tp>
        <v>17.148266249999999</v>
        <stp/>
        <stp>EM_S_VAL_PE_TTM</stp>
        <stp>2</stp>
        <stp>002641.SZ</stp>
        <stp>2020/9/2</stp>
        <tr r="X8" s="8"/>
      </tp>
      <tp>
        <v>17.224143529999999</v>
        <stp/>
        <stp>EM_S_VAL_PE_TTM</stp>
        <stp>2</stp>
        <stp>002641.SZ</stp>
        <stp>2020/9/1</stp>
        <tr r="X7" s="8"/>
      </tp>
      <tp>
        <v>29.812449709999999</v>
        <stp/>
        <stp>EM_S_VAL_PE_TTM</stp>
        <stp>2</stp>
        <stp>002742.SZ</stp>
        <stp>2021/8/3</stp>
        <tr r="R230" s="8"/>
      </tp>
      <tp>
        <v>30.19748135</v>
        <stp/>
        <stp>EM_S_VAL_PE_TTM</stp>
        <stp>2</stp>
        <stp>002742.SZ</stp>
        <stp>2021/8/2</stp>
        <tr r="R229" s="8"/>
      </tp>
      <tp>
        <v>16.275677479999999</v>
        <stp/>
        <stp>EM_S_VAL_PE_TTM</stp>
        <stp>2</stp>
        <stp>002641.SZ</stp>
        <stp>2020/9/7</stp>
        <tr r="X11" s="8"/>
      </tp>
      <tp>
        <v>31.627598859999999</v>
        <stp/>
        <stp>EM_S_VAL_PE_TTM</stp>
        <stp>2</stp>
        <stp>002742.SZ</stp>
        <stp>2021/8/5</stp>
        <tr r="R232" s="8"/>
      </tp>
      <tp>
        <v>30.912540109999998</v>
        <stp/>
        <stp>EM_S_VAL_PE_TTM</stp>
        <stp>2</stp>
        <stp>002742.SZ</stp>
        <stp>2021/8/4</stp>
        <tr r="R231" s="8"/>
      </tp>
      <tp>
        <v>16.40846273</v>
        <stp/>
        <stp>EM_S_VAL_PE_TTM</stp>
        <stp>2</stp>
        <stp>002641.SZ</stp>
        <stp>2020/9/4</stp>
        <tr r="X10" s="8"/>
      </tp>
      <tp>
        <v>31.297571739999999</v>
        <stp/>
        <stp>EM_S_VAL_PE_TTM</stp>
        <stp>2</stp>
        <stp>002742.SZ</stp>
        <stp>2021/8/6</stp>
        <tr r="R233" s="8"/>
      </tp>
      <tp>
        <v>31.40758078</v>
        <stp/>
        <stp>EM_S_VAL_PE_TTM</stp>
        <stp>2</stp>
        <stp>002742.SZ</stp>
        <stp>2021/8/9</stp>
        <tr r="R234" s="8"/>
      </tp>
      <tp>
        <v>15.38411939</v>
        <stp/>
        <stp>EM_S_VAL_PE_TTM</stp>
        <stp>2</stp>
        <stp>002641.SZ</stp>
        <stp>2020/9/9</stp>
        <tr r="X13" s="8"/>
      </tp>
      <tp>
        <v>16.237738839999999</v>
        <stp/>
        <stp>EM_S_VAL_PE_TTM</stp>
        <stp>2</stp>
        <stp>002641.SZ</stp>
        <stp>2020/9/8</stp>
        <tr r="X12" s="8"/>
      </tp>
      <tp>
        <v>10.1438541</v>
        <stp/>
        <stp>EM_S_VAL_PE_TTM</stp>
        <stp>2</stp>
        <stp>000935.SZ</stp>
        <stp>2021/6/7</stp>
        <tr r="BB190" s="8"/>
      </tp>
      <tp>
        <v>10.287061449999999</v>
        <stp/>
        <stp>EM_S_VAL_PE_TTM</stp>
        <stp>2</stp>
        <stp>000935.SZ</stp>
        <stp>2021/6/4</stp>
        <tr r="BB189" s="8"/>
      </tp>
      <tp>
        <v>10.310929339999999</v>
        <stp/>
        <stp>EM_S_VAL_PE_TTM</stp>
        <stp>2</stp>
        <stp>000935.SZ</stp>
        <stp>2021/6/2</stp>
        <tr r="BB187" s="8"/>
      </tp>
      <tp>
        <v>10.287061449999999</v>
        <stp/>
        <stp>EM_S_VAL_PE_TTM</stp>
        <stp>2</stp>
        <stp>000935.SZ</stp>
        <stp>2021/6/3</stp>
        <tr r="BB188" s="8"/>
      </tp>
      <tp>
        <v>10.390488980000001</v>
        <stp/>
        <stp>EM_S_VAL_PE_TTM</stp>
        <stp>2</stp>
        <stp>000935.SZ</stp>
        <stp>2021/6/1</stp>
        <tr r="BB186" s="8"/>
      </tp>
      <tp>
        <v>10.1438541</v>
        <stp/>
        <stp>EM_S_VAL_PE_TTM</stp>
        <stp>2</stp>
        <stp>000935.SZ</stp>
        <stp>2021/6/8</stp>
        <tr r="BB191" s="8"/>
      </tp>
      <tp>
        <v>10.20750181</v>
        <stp/>
        <stp>EM_S_VAL_PE_TTM</stp>
        <stp>2</stp>
        <stp>000935.SZ</stp>
        <stp>2021/6/9</stp>
        <tr r="BB192" s="8"/>
      </tp>
      <tp>
        <v>30.227333399999999</v>
        <stp/>
        <stp>EM_S_VAL_PE_TTM</stp>
        <stp>2</stp>
        <stp>300715.SZ</stp>
        <stp>2021/8/6</stp>
        <tr r="I233" s="8"/>
      </tp>
      <tp>
        <v>32.189816260000001</v>
        <stp/>
        <stp>EM_S_VAL_PE_TTM</stp>
        <stp>2</stp>
        <stp>300715.SZ</stp>
        <stp>2021/8/4</stp>
        <tr r="I231" s="8"/>
      </tp>
      <tp>
        <v>31.412469160000001</v>
        <stp/>
        <stp>EM_S_VAL_PE_TTM</stp>
        <stp>2</stp>
        <stp>300715.SZ</stp>
        <stp>2021/8/5</stp>
        <tr r="I232" s="8"/>
      </tp>
      <tp>
        <v>30.265563589999999</v>
        <stp/>
        <stp>EM_S_VAL_PE_TTM</stp>
        <stp>2</stp>
        <stp>300715.SZ</stp>
        <stp>2021/8/2</stp>
        <tr r="I229" s="8"/>
      </tp>
      <tp>
        <v>32.686808679999999</v>
        <stp/>
        <stp>EM_S_VAL_PE_TTM</stp>
        <stp>2</stp>
        <stp>300715.SZ</stp>
        <stp>2021/8/3</stp>
        <tr r="I230" s="8"/>
      </tp>
      <tp>
        <v>30.775299400000002</v>
        <stp/>
        <stp>EM_S_VAL_PE_TTM</stp>
        <stp>2</stp>
        <stp>300715.SZ</stp>
        <stp>2021/8/9</stp>
        <tr r="I234" s="8"/>
      </tp>
      <tp>
        <v>78.476859399999995</v>
        <stp/>
        <stp>EM_S_VAL_PE_TTM</stp>
        <stp>2</stp>
        <stp>002613.SZ</stp>
        <stp>2020/9/1</stp>
        <tr r="Y7" s="8"/>
      </tp>
      <tp>
        <v>182.39637827999999</v>
        <stp/>
        <stp>EM_S_VAL_PE_TTM</stp>
        <stp>2</stp>
        <stp>000619.SZ</stp>
        <stp>2020/9/9</stp>
        <tr r="BH13" s="8"/>
      </tp>
      <tp>
        <v>75.389777969999997</v>
        <stp/>
        <stp>EM_S_VAL_PE_TTM</stp>
        <stp>2</stp>
        <stp>002613.SZ</stp>
        <stp>2020/9/3</stp>
        <tr r="Y9" s="8"/>
      </tp>
      <tp>
        <v>14.83234131</v>
        <stp/>
        <stp>EM_S_VAL_PE_TTM</stp>
        <stp>2</stp>
        <stp>002718.SZ</stp>
        <stp>2021/8/9</stp>
        <tr r="T234" s="8"/>
      </tp>
      <tp>
        <v>189.42243291</v>
        <stp/>
        <stp>EM_S_VAL_PE_TTM</stp>
        <stp>2</stp>
        <stp>000619.SZ</stp>
        <stp>2020/9/8</stp>
        <tr r="BH12" s="8"/>
      </tp>
      <tp>
        <v>77.339513609999997</v>
        <stp/>
        <stp>EM_S_VAL_PE_TTM</stp>
        <stp>2</stp>
        <stp>002613.SZ</stp>
        <stp>2020/9/2</stp>
        <tr r="Y8" s="8"/>
      </tp>
      <tp>
        <v>74.414910160000005</v>
        <stp/>
        <stp>EM_S_VAL_PE_TTM</stp>
        <stp>2</stp>
        <stp>002613.SZ</stp>
        <stp>2020/9/4</stp>
        <tr r="Y10" s="8"/>
      </tp>
      <tp>
        <v>73.927476249999998</v>
        <stp/>
        <stp>EM_S_VAL_PE_TTM</stp>
        <stp>2</stp>
        <stp>002613.SZ</stp>
        <stp>2020/9/7</stp>
        <tr r="Y11" s="8"/>
      </tp>
      <tp>
        <v>185.48784232</v>
        <stp/>
        <stp>EM_S_VAL_PE_TTM</stp>
        <stp>2</stp>
        <stp>000619.SZ</stp>
        <stp>2020/9/3</stp>
        <tr r="BH9" s="8"/>
      </tp>
      <tp>
        <v>73.76499828</v>
        <stp/>
        <stp>EM_S_VAL_PE_TTM</stp>
        <stp>2</stp>
        <stp>002613.SZ</stp>
        <stp>2020/9/9</stp>
        <tr r="Y13" s="8"/>
      </tp>
      <tp>
        <v>14.54444649</v>
        <stp/>
        <stp>EM_S_VAL_PE_TTM</stp>
        <stp>2</stp>
        <stp>002718.SZ</stp>
        <stp>2021/8/3</stp>
        <tr r="T230" s="8"/>
      </tp>
      <tp>
        <v>189.70347509999999</v>
        <stp/>
        <stp>EM_S_VAL_PE_TTM</stp>
        <stp>2</stp>
        <stp>000619.SZ</stp>
        <stp>2020/9/2</stp>
        <tr r="BH8" s="8"/>
      </tp>
      <tp>
        <v>75.064822030000002</v>
        <stp/>
        <stp>EM_S_VAL_PE_TTM</stp>
        <stp>2</stp>
        <stp>002613.SZ</stp>
        <stp>2020/9/8</stp>
        <tr r="Y12" s="8"/>
      </tp>
      <tp>
        <v>14.54444649</v>
        <stp/>
        <stp>EM_S_VAL_PE_TTM</stp>
        <stp>2</stp>
        <stp>002718.SZ</stp>
        <stp>2021/8/2</stp>
        <tr r="T229" s="8"/>
      </tp>
      <tp>
        <v>185.20680013</v>
        <stp/>
        <stp>EM_S_VAL_PE_TTM</stp>
        <stp>2</stp>
        <stp>000619.SZ</stp>
        <stp>2020/9/1</stp>
        <tr r="BH7" s="8"/>
      </tp>
      <tp>
        <v>188.01722199</v>
        <stp/>
        <stp>EM_S_VAL_PE_TTM</stp>
        <stp>2</stp>
        <stp>000619.SZ</stp>
        <stp>2020/9/7</stp>
        <tr r="BH11" s="8"/>
      </tp>
      <tp>
        <v>14.82082552</v>
        <stp/>
        <stp>EM_S_VAL_PE_TTM</stp>
        <stp>2</stp>
        <stp>002718.SZ</stp>
        <stp>2021/8/6</stp>
        <tr r="T233" s="8"/>
      </tp>
      <tp>
        <v>14.901436070000001</v>
        <stp/>
        <stp>EM_S_VAL_PE_TTM</stp>
        <stp>2</stp>
        <stp>002718.SZ</stp>
        <stp>2021/8/5</stp>
        <tr r="T232" s="8"/>
      </tp>
      <tp>
        <v>186.33096888</v>
        <stp/>
        <stp>EM_S_VAL_PE_TTM</stp>
        <stp>2</stp>
        <stp>000619.SZ</stp>
        <stp>2020/9/4</stp>
        <tr r="BH10" s="8"/>
      </tp>
      <tp>
        <v>14.602025449999999</v>
        <stp/>
        <stp>EM_S_VAL_PE_TTM</stp>
        <stp>2</stp>
        <stp>002718.SZ</stp>
        <stp>2021/8/4</stp>
        <tr r="T231" s="8"/>
      </tp>
      <tp>
        <v>18.586630159999999</v>
        <stp/>
        <stp>EM_S_VAL_PE_TTM</stp>
        <stp>2</stp>
        <stp>300737.SZ</stp>
        <stp>2021/8/4</stp>
        <tr r="G231" s="8"/>
      </tp>
      <tp>
        <v>19.210641720000002</v>
        <stp/>
        <stp>EM_S_VAL_PE_TTM</stp>
        <stp>2</stp>
        <stp>300737.SZ</stp>
        <stp>2021/8/5</stp>
        <tr r="G232" s="8"/>
      </tp>
      <tp>
        <v>18.876349810000001</v>
        <stp/>
        <stp>EM_S_VAL_PE_TTM</stp>
        <stp>2</stp>
        <stp>300737.SZ</stp>
        <stp>2021/8/6</stp>
        <tr r="G233" s="8"/>
      </tp>
      <tp>
        <v>17.929189399999998</v>
        <stp/>
        <stp>EM_S_VAL_PE_TTM</stp>
        <stp>2</stp>
        <stp>300737.SZ</stp>
        <stp>2021/8/2</stp>
        <tr r="G229" s="8"/>
      </tp>
      <tp>
        <v>18.486342579999999</v>
        <stp/>
        <stp>EM_S_VAL_PE_TTM</stp>
        <stp>2</stp>
        <stp>300737.SZ</stp>
        <stp>2021/8/3</stp>
        <tr r="G230" s="8"/>
      </tp>
      <tp>
        <v>19.210641720000002</v>
        <stp/>
        <stp>EM_S_VAL_PE_TTM</stp>
        <stp>2</stp>
        <stp>300737.SZ</stp>
        <stp>2021/8/9</stp>
        <tr r="G234" s="8"/>
      </tp>
      <tp>
        <v>12.52968287</v>
        <stp/>
        <stp>EM_S_VAL_PE_TTM</stp>
        <stp>2</stp>
        <stp>000055.SZ</stp>
        <stp>2020/12/1</stp>
        <tr r="BL66" s="8"/>
      </tp>
      <tp>
        <v>12.52968287</v>
        <stp/>
        <stp>EM_S_VAL_PE_TTM</stp>
        <stp>2</stp>
        <stp>000055.SZ</stp>
        <stp>2020/12/3</stp>
        <tr r="BL68" s="8"/>
      </tp>
      <tp>
        <v>12.583114350000001</v>
        <stp/>
        <stp>EM_S_VAL_PE_TTM</stp>
        <stp>2</stp>
        <stp>000055.SZ</stp>
        <stp>2020/12/2</stp>
        <tr r="BL67" s="8"/>
      </tp>
      <tp>
        <v>12.583114350000001</v>
        <stp/>
        <stp>EM_S_VAL_PE_TTM</stp>
        <stp>2</stp>
        <stp>000055.SZ</stp>
        <stp>2020/12/4</stp>
        <tr r="BL69" s="8"/>
      </tp>
      <tp>
        <v>12.47625139</v>
        <stp/>
        <stp>EM_S_VAL_PE_TTM</stp>
        <stp>2</stp>
        <stp>000055.SZ</stp>
        <stp>2020/12/7</stp>
        <tr r="BL70" s="8"/>
      </tp>
      <tp>
        <v>12.20909397</v>
        <stp/>
        <stp>EM_S_VAL_PE_TTM</stp>
        <stp>2</stp>
        <stp>000055.SZ</stp>
        <stp>2020/12/9</stp>
        <tr r="BL72" s="8"/>
      </tp>
      <tp>
        <v>12.39610416</v>
        <stp/>
        <stp>EM_S_VAL_PE_TTM</stp>
        <stp>2</stp>
        <stp>000055.SZ</stp>
        <stp>2020/12/8</stp>
        <tr r="BL71" s="8"/>
      </tp>
      <tp>
        <v>80.662537819999997</v>
        <stp/>
        <stp>EM_S_VAL_PE_TTM</stp>
        <stp>2</stp>
        <stp>002066.SZ</stp>
        <stp>2020/11/3</stp>
        <tr r="AS46" s="8"/>
      </tp>
      <tp>
        <v>77.830767879999996</v>
        <stp/>
        <stp>EM_S_VAL_PE_TTM</stp>
        <stp>2</stp>
        <stp>002066.SZ</stp>
        <stp>2020/11/2</stp>
        <tr r="AS45" s="8"/>
      </tp>
      <tp>
        <v>80.74834903</v>
        <stp/>
        <stp>EM_S_VAL_PE_TTM</stp>
        <stp>2</stp>
        <stp>002066.SZ</stp>
        <stp>2020/11/6</stp>
        <tr r="AS49" s="8"/>
      </tp>
      <tp>
        <v>81.263216290000003</v>
        <stp/>
        <stp>EM_S_VAL_PE_TTM</stp>
        <stp>2</stp>
        <stp>002066.SZ</stp>
        <stp>2020/11/5</stp>
        <tr r="AS48" s="8"/>
      </tp>
      <tp>
        <v>80.233481769999997</v>
        <stp/>
        <stp>EM_S_VAL_PE_TTM</stp>
        <stp>2</stp>
        <stp>002066.SZ</stp>
        <stp>2020/11/4</stp>
        <tr r="AS47" s="8"/>
      </tp>
      <tp>
        <v>81.778083559999999</v>
        <stp/>
        <stp>EM_S_VAL_PE_TTM</stp>
        <stp>2</stp>
        <stp>002066.SZ</stp>
        <stp>2020/11/9</stp>
        <tr r="AS50" s="8"/>
      </tp>
      <tp>
        <v>31.341690400000001</v>
        <stp/>
        <stp>EM_S_VAL_PE_TTM</stp>
        <stp>2</stp>
        <stp>002457.SZ</stp>
        <stp>2020/12/3</stp>
        <tr r="AE68" s="8"/>
      </tp>
      <tp>
        <v>30.695077860000001</v>
        <stp/>
        <stp>EM_S_VAL_PE_TTM</stp>
        <stp>2</stp>
        <stp>002457.SZ</stp>
        <stp>2020/12/2</stp>
        <tr r="AE67" s="8"/>
      </tp>
      <tp>
        <v>30.504897700000001</v>
        <stp/>
        <stp>EM_S_VAL_PE_TTM</stp>
        <stp>2</stp>
        <stp>002457.SZ</stp>
        <stp>2020/12/1</stp>
        <tr r="AE66" s="8"/>
      </tp>
      <tp>
        <v>30.695077860000001</v>
        <stp/>
        <stp>EM_S_VAL_PE_TTM</stp>
        <stp>2</stp>
        <stp>002457.SZ</stp>
        <stp>2020/12/7</stp>
        <tr r="AE70" s="8"/>
      </tp>
      <tp>
        <v>30.99936611</v>
        <stp/>
        <stp>EM_S_VAL_PE_TTM</stp>
        <stp>2</stp>
        <stp>002457.SZ</stp>
        <stp>2020/12/4</stp>
        <tr r="AE69" s="8"/>
      </tp>
      <tp>
        <v>11.222950150000001</v>
        <stp/>
        <stp>EM_S_VAL_PE_TTM</stp>
        <stp>2</stp>
        <stp>000877.SZ</stp>
        <stp>2020/10/9</stp>
        <tr r="BD29" s="8"/>
      </tp>
      <tp>
        <v>30.086501340000002</v>
        <stp/>
        <stp>EM_S_VAL_PE_TTM</stp>
        <stp>2</stp>
        <stp>002457.SZ</stp>
        <stp>2020/12/9</stp>
        <tr r="AE72" s="8"/>
      </tp>
      <tp>
        <v>30.542933730000001</v>
        <stp/>
        <stp>EM_S_VAL_PE_TTM</stp>
        <stp>2</stp>
        <stp>002457.SZ</stp>
        <stp>2020/12/8</stp>
        <tr r="AE71" s="8"/>
      </tp>
      <tp>
        <v>38.502589530000002</v>
        <stp/>
        <stp>EM_S_VAL_PE_TTM</stp>
        <stp>2</stp>
        <stp>002271.SZ</stp>
        <stp>2020/10/9</stp>
        <tr r="AL29" s="8"/>
      </tp>
      <tp>
        <v>-50.554864170000002</v>
        <stp/>
        <stp>EM_S_VAL_PE_TTM</stp>
        <stp>2</stp>
        <stp>002671.SZ</stp>
        <stp>2020/10/9</stp>
        <tr r="V29" s="8"/>
      </tp>
      <tp>
        <v>-6.9613446200000002</v>
        <stp/>
        <stp>EM_S_VAL_PE_TTM</stp>
        <stp>2</stp>
        <stp>002652.SZ</stp>
        <stp>2020/12/3</stp>
        <tr r="W68" s="8"/>
      </tp>
      <tp>
        <v>-6.3311597400000004</v>
        <stp/>
        <stp>EM_S_VAL_PE_TTM</stp>
        <stp>2</stp>
        <stp>002652.SZ</stp>
        <stp>2020/12/2</stp>
        <tr r="W67" s="8"/>
      </tp>
      <tp>
        <v>-5.7595967100000003</v>
        <stp/>
        <stp>EM_S_VAL_PE_TTM</stp>
        <stp>2</stp>
        <stp>002652.SZ</stp>
        <stp>2020/12/1</stp>
        <tr r="W66" s="8"/>
      </tp>
      <tp>
        <v>-6.4630589000000001</v>
        <stp/>
        <stp>EM_S_VAL_PE_TTM</stp>
        <stp>2</stp>
        <stp>002652.SZ</stp>
        <stp>2020/12/7</stp>
        <tr r="W70" s="8"/>
      </tp>
      <tp>
        <v>-7.1811765599999999</v>
        <stp/>
        <stp>EM_S_VAL_PE_TTM</stp>
        <stp>2</stp>
        <stp>002652.SZ</stp>
        <stp>2020/12/4</stp>
        <tr r="W69" s="8"/>
      </tp>
      <tp>
        <v>8.3100336200000005</v>
        <stp/>
        <stp>EM_S_VAL_PE_TTM</stp>
        <stp>2</stp>
        <stp>000672.SZ</stp>
        <stp>2020/10/9</stp>
        <tr r="BG29" s="8"/>
      </tp>
      <tp>
        <v>28.907355559999999</v>
        <stp/>
        <stp>EM_S_VAL_PE_TTM</stp>
        <stp>2</stp>
        <stp>002372.SZ</stp>
        <stp>2020/10/9</stp>
        <tr r="AI29" s="8"/>
      </tp>
      <tp>
        <v>-5.5983866200000003</v>
        <stp/>
        <stp>EM_S_VAL_PE_TTM</stp>
        <stp>2</stp>
        <stp>002652.SZ</stp>
        <stp>2020/12/9</stp>
        <tr r="W72" s="8"/>
      </tp>
      <tp>
        <v>-5.81821856</v>
        <stp/>
        <stp>EM_S_VAL_PE_TTM</stp>
        <stp>2</stp>
        <stp>002652.SZ</stp>
        <stp>2020/12/8</stp>
        <tr r="W71" s="8"/>
      </tp>
      <tp>
        <v>151.78475093</v>
        <stp/>
        <stp>EM_S_VAL_PE_TTM</stp>
        <stp>2</stp>
        <stp>002163.SZ</stp>
        <stp>2020/11/3</stp>
        <tr r="AP46" s="8"/>
      </tp>
      <tp>
        <v>151.53135402000001</v>
        <stp/>
        <stp>EM_S_VAL_PE_TTM</stp>
        <stp>2</stp>
        <stp>002163.SZ</stp>
        <stp>2020/11/2</stp>
        <tr r="AP45" s="8"/>
      </tp>
      <tp>
        <v>151.95368221000001</v>
        <stp/>
        <stp>EM_S_VAL_PE_TTM</stp>
        <stp>2</stp>
        <stp>002163.SZ</stp>
        <stp>2020/11/6</stp>
        <tr r="AP49" s="8"/>
      </tp>
      <tp>
        <v>154.48765134000001</v>
        <stp/>
        <stp>EM_S_VAL_PE_TTM</stp>
        <stp>2</stp>
        <stp>002163.SZ</stp>
        <stp>2020/11/5</stp>
        <tr r="AP48" s="8"/>
      </tp>
      <tp>
        <v>152.88280422</v>
        <stp/>
        <stp>EM_S_VAL_PE_TTM</stp>
        <stp>2</stp>
        <stp>002163.SZ</stp>
        <stp>2020/11/4</stp>
        <tr r="AP47" s="8"/>
      </tp>
      <tp>
        <v>153.7274606</v>
        <stp/>
        <stp>EM_S_VAL_PE_TTM</stp>
        <stp>2</stp>
        <stp>002163.SZ</stp>
        <stp>2020/11/9</stp>
        <tr r="AP50" s="8"/>
      </tp>
      <tp>
        <v>9.91927834</v>
        <stp/>
        <stp>EM_S_VAL_PE_TTM</stp>
        <stp>2</stp>
        <stp>601992.SH</stp>
        <stp>2021/7/1</stp>
        <tr r="AD207" s="8"/>
      </tp>
      <tp>
        <v>9.8098745399999991</v>
        <stp/>
        <stp>EM_S_VAL_PE_TTM</stp>
        <stp>2</stp>
        <stp>601992.SH</stp>
        <stp>2021/7/2</stp>
        <tr r="AD208" s="8"/>
      </tp>
      <tp>
        <v>9.7369386700000007</v>
        <stp/>
        <stp>EM_S_VAL_PE_TTM</stp>
        <stp>2</stp>
        <stp>601992.SH</stp>
        <stp>2021/7/5</stp>
        <tr r="AD209" s="8"/>
      </tp>
      <tp>
        <v>9.4816631200000003</v>
        <stp/>
        <stp>EM_S_VAL_PE_TTM</stp>
        <stp>2</stp>
        <stp>601992.SH</stp>
        <stp>2021/7/7</stp>
        <tr r="AD211" s="8"/>
      </tp>
      <tp>
        <v>9.5910669300000002</v>
        <stp/>
        <stp>EM_S_VAL_PE_TTM</stp>
        <stp>2</stp>
        <stp>601992.SH</stp>
        <stp>2021/7/6</stp>
        <tr r="AD210" s="8"/>
      </tp>
      <tp>
        <v>9.4087272500000001</v>
        <stp/>
        <stp>EM_S_VAL_PE_TTM</stp>
        <stp>2</stp>
        <stp>601992.SH</stp>
        <stp>2021/7/9</stp>
        <tr r="AD213" s="8"/>
      </tp>
      <tp>
        <v>9.4087272500000001</v>
        <stp/>
        <stp>EM_S_VAL_PE_TTM</stp>
        <stp>2</stp>
        <stp>601992.SH</stp>
        <stp>2021/7/8</stp>
        <tr r="AD212" s="8"/>
      </tp>
      <tp>
        <v>65.9027514</v>
        <stp/>
        <stp>EM_S_VAL_PE_TTM</stp>
        <stp>2</stp>
        <stp>600883.SH</stp>
        <stp>2021/6/1</stp>
        <tr r="BM186" s="8"/>
      </tp>
      <tp>
        <v>66.052530379999993</v>
        <stp/>
        <stp>EM_S_VAL_PE_TTM</stp>
        <stp>2</stp>
        <stp>600883.SH</stp>
        <stp>2021/6/2</stp>
        <tr r="BM187" s="8"/>
      </tp>
      <tp>
        <v>65.752972420000006</v>
        <stp/>
        <stp>EM_S_VAL_PE_TTM</stp>
        <stp>2</stp>
        <stp>600883.SH</stp>
        <stp>2021/6/3</stp>
        <tr r="BM188" s="8"/>
      </tp>
      <tp>
        <v>66.651646299999996</v>
        <stp/>
        <stp>EM_S_VAL_PE_TTM</stp>
        <stp>2</stp>
        <stp>600883.SH</stp>
        <stp>2021/6/4</stp>
        <tr r="BM189" s="8"/>
      </tp>
      <tp>
        <v>65.603193439999998</v>
        <stp/>
        <stp>EM_S_VAL_PE_TTM</stp>
        <stp>2</stp>
        <stp>600883.SH</stp>
        <stp>2021/6/7</stp>
        <tr r="BM190" s="8"/>
      </tp>
      <tp>
        <v>67.475430700000004</v>
        <stp/>
        <stp>EM_S_VAL_PE_TTM</stp>
        <stp>2</stp>
        <stp>600883.SH</stp>
        <stp>2021/6/8</stp>
        <tr r="BM191" s="8"/>
      </tp>
      <tp>
        <v>67.175872740000003</v>
        <stp/>
        <stp>EM_S_VAL_PE_TTM</stp>
        <stp>2</stp>
        <stp>600883.SH</stp>
        <stp>2021/6/9</stp>
        <tr r="BM192" s="8"/>
      </tp>
      <tp>
        <v>22.42979137</v>
        <stp/>
        <stp>EM_S_VAL_PE_TTM</stp>
        <stp>2</stp>
        <stp>601636.SH</stp>
        <stp>2021/8/5</stp>
        <tr r="Z232" s="8"/>
      </tp>
      <tp>
        <v>23.48531096</v>
        <stp/>
        <stp>EM_S_VAL_PE_TTM</stp>
        <stp>2</stp>
        <stp>601636.SH</stp>
        <stp>2021/8/4</stp>
        <tr r="Z231" s="8"/>
      </tp>
      <tp>
        <v>99.495975950000002</v>
        <stp/>
        <stp>EM_S_VAL_PE_TTM</stp>
        <stp>2</stp>
        <stp>603737.SH</stp>
        <stp>2020/9/4</stp>
        <tr r="M10" s="8"/>
      </tp>
      <tp>
        <v>94.603269539999999</v>
        <stp/>
        <stp>EM_S_VAL_PE_TTM</stp>
        <stp>2</stp>
        <stp>603737.SH</stp>
        <stp>2020/9/7</stp>
        <tr r="M11" s="8"/>
      </tp>
      <tp>
        <v>22.028693919999998</v>
        <stp/>
        <stp>EM_S_VAL_PE_TTM</stp>
        <stp>2</stp>
        <stp>601636.SH</stp>
        <stp>2021/8/6</stp>
        <tr r="Z233" s="8"/>
      </tp>
      <tp>
        <v>104.09314974999999</v>
        <stp/>
        <stp>EM_S_VAL_PE_TTM</stp>
        <stp>2</stp>
        <stp>603737.SH</stp>
        <stp>2020/9/1</stp>
        <tr r="M7" s="8"/>
      </tp>
      <tp>
        <v>23.136989499999999</v>
        <stp/>
        <stp>EM_S_VAL_PE_TTM</stp>
        <stp>2</stp>
        <stp>601636.SH</stp>
        <stp>2021/8/3</stp>
        <tr r="Z230" s="8"/>
      </tp>
      <tp>
        <v>105.95828883999999</v>
        <stp/>
        <stp>EM_S_VAL_PE_TTM</stp>
        <stp>2</stp>
        <stp>603737.SH</stp>
        <stp>2020/9/3</stp>
        <tr r="M9" s="8"/>
      </tp>
      <tp>
        <v>24.118622720000001</v>
        <stp/>
        <stp>EM_S_VAL_PE_TTM</stp>
        <stp>2</stp>
        <stp>601636.SH</stp>
        <stp>2021/8/2</stp>
        <tr r="Z229" s="8"/>
      </tp>
      <tp>
        <v>105.92545188</v>
        <stp/>
        <stp>EM_S_VAL_PE_TTM</stp>
        <stp>2</stp>
        <stp>603737.SH</stp>
        <stp>2020/9/2</stp>
        <tr r="M8" s="8"/>
      </tp>
      <tp>
        <v>21.416492559999998</v>
        <stp/>
        <stp>EM_S_VAL_PE_TTM</stp>
        <stp>2</stp>
        <stp>601636.SH</stp>
        <stp>2021/8/9</stp>
        <tr r="Z234" s="8"/>
      </tp>
      <tp>
        <v>88.410219679999997</v>
        <stp/>
        <stp>EM_S_VAL_PE_TTM</stp>
        <stp>2</stp>
        <stp>603737.SH</stp>
        <stp>2020/9/9</stp>
        <tr r="M13" s="8"/>
      </tp>
      <tp>
        <v>90.032365299999995</v>
        <stp/>
        <stp>EM_S_VAL_PE_TTM</stp>
        <stp>2</stp>
        <stp>603737.SH</stp>
        <stp>2020/9/8</stp>
        <tr r="M12" s="8"/>
      </tp>
      <tp>
        <v>10.4755743</v>
        <stp/>
        <stp>EM_S_VAL_PE_TTM</stp>
        <stp>2</stp>
        <stp>600720.SH</stp>
        <stp>2020/9/2</stp>
        <tr r="BI8" s="8"/>
      </tp>
      <tp>
        <v>10.3430392</v>
        <stp/>
        <stp>EM_S_VAL_PE_TTM</stp>
        <stp>2</stp>
        <stp>600720.SH</stp>
        <stp>2020/9/3</stp>
        <tr r="BI9" s="8"/>
      </tp>
      <tp>
        <v>16.506589569999999</v>
        <stp/>
        <stp>EM_S_VAL_PE_TTM</stp>
        <stp>2</stp>
        <stp>600724.SH</stp>
        <stp>2020/9/7</stp>
        <tr r="BJ11" s="8"/>
      </tp>
      <tp>
        <v>16.789098429999999</v>
        <stp/>
        <stp>EM_S_VAL_PE_TTM</stp>
        <stp>2</stp>
        <stp>600724.SH</stp>
        <stp>2020/9/4</stp>
        <tr r="BJ10" s="8"/>
      </tp>
      <tp>
        <v>10.586903789999999</v>
        <stp/>
        <stp>EM_S_VAL_PE_TTM</stp>
        <stp>2</stp>
        <stp>600720.SH</stp>
        <stp>2020/9/1</stp>
        <tr r="BI7" s="8"/>
      </tp>
      <tp>
        <v>16.950532070000001</v>
        <stp/>
        <stp>EM_S_VAL_PE_TTM</stp>
        <stp>2</stp>
        <stp>600724.SH</stp>
        <stp>2020/9/2</stp>
        <tr r="BJ8" s="8"/>
      </tp>
      <tp>
        <v>9.1608261100000004</v>
        <stp/>
        <stp>EM_S_VAL_PE_TTM</stp>
        <stp>2</stp>
        <stp>600720.SH</stp>
        <stp>2020/9/7</stp>
        <tr r="BI11" s="8"/>
      </tp>
      <tp>
        <v>16.829456839999999</v>
        <stp/>
        <stp>EM_S_VAL_PE_TTM</stp>
        <stp>2</stp>
        <stp>600724.SH</stp>
        <stp>2020/9/3</stp>
        <tr r="BJ9" s="8"/>
      </tp>
      <tp>
        <v>10.178695680000001</v>
        <stp/>
        <stp>EM_S_VAL_PE_TTM</stp>
        <stp>2</stp>
        <stp>600720.SH</stp>
        <stp>2020/9/4</stp>
        <tr r="BI10" s="8"/>
      </tp>
      <tp>
        <v>17.152324119999999</v>
        <stp/>
        <stp>EM_S_VAL_PE_TTM</stp>
        <stp>2</stp>
        <stp>600724.SH</stp>
        <stp>2020/9/1</stp>
        <tr r="BJ7" s="8"/>
      </tp>
      <tp>
        <v>9.1502233000000004</v>
        <stp/>
        <stp>EM_S_VAL_PE_TTM</stp>
        <stp>2</stp>
        <stp>600720.SH</stp>
        <stp>2020/9/8</stp>
        <tr r="BI12" s="8"/>
      </tp>
      <tp>
        <v>8.7314123899999991</v>
        <stp/>
        <stp>EM_S_VAL_PE_TTM</stp>
        <stp>2</stp>
        <stp>600720.SH</stp>
        <stp>2020/9/9</stp>
        <tr r="BI13" s="8"/>
      </tp>
      <tp>
        <v>16.587306389999998</v>
        <stp/>
        <stp>EM_S_VAL_PE_TTM</stp>
        <stp>2</stp>
        <stp>600724.SH</stp>
        <stp>2020/9/8</stp>
        <tr r="BJ12" s="8"/>
      </tp>
      <tp>
        <v>16.70838161</v>
        <stp/>
        <stp>EM_S_VAL_PE_TTM</stp>
        <stp>2</stp>
        <stp>600724.SH</stp>
        <stp>2020/9/9</stp>
        <tr r="BJ13" s="8"/>
      </tp>
      <tp>
        <v>37.668273560000003</v>
        <stp/>
        <stp>EM_S_VAL_PE_TTM</stp>
        <stp>2</stp>
        <stp>603616.SH</stp>
        <stp>2021/8/5</stp>
        <tr r="P232" s="8"/>
      </tp>
      <tp>
        <v>38.824159209999998</v>
        <stp/>
        <stp>EM_S_VAL_PE_TTM</stp>
        <stp>2</stp>
        <stp>603616.SH</stp>
        <stp>2021/8/4</stp>
        <tr r="P231" s="8"/>
      </tp>
      <tp>
        <v>19.282857060000001</v>
        <stp/>
        <stp>EM_S_VAL_PE_TTM</stp>
        <stp>2</stp>
        <stp>600819.SH</stp>
        <stp>2021/6/8</stp>
        <tr r="BO191" s="8"/>
      </tp>
      <tp>
        <v>19.43175944</v>
        <stp/>
        <stp>EM_S_VAL_PE_TTM</stp>
        <stp>2</stp>
        <stp>600819.SH</stp>
        <stp>2021/6/9</stp>
        <tr r="BO192" s="8"/>
      </tp>
      <tp>
        <v>37.464293740000002</v>
        <stp/>
        <stp>EM_S_VAL_PE_TTM</stp>
        <stp>2</stp>
        <stp>603616.SH</stp>
        <stp>2021/8/6</stp>
        <tr r="P233" s="8"/>
      </tp>
      <tp>
        <v>38.552186120000002</v>
        <stp/>
        <stp>EM_S_VAL_PE_TTM</stp>
        <stp>2</stp>
        <stp>603616.SH</stp>
        <stp>2021/8/3</stp>
        <tr r="P230" s="8"/>
      </tp>
      <tp>
        <v>39.164125579999997</v>
        <stp/>
        <stp>EM_S_VAL_PE_TTM</stp>
        <stp>2</stp>
        <stp>603616.SH</stp>
        <stp>2021/8/2</stp>
        <tr r="P229" s="8"/>
      </tp>
      <tp>
        <v>19.394533840000001</v>
        <stp/>
        <stp>EM_S_VAL_PE_TTM</stp>
        <stp>2</stp>
        <stp>600819.SH</stp>
        <stp>2021/6/2</stp>
        <tr r="BO187" s="8"/>
      </tp>
      <tp>
        <v>19.617887400000001</v>
        <stp/>
        <stp>EM_S_VAL_PE_TTM</stp>
        <stp>2</stp>
        <stp>600819.SH</stp>
        <stp>2021/6/3</stp>
        <tr r="BO188" s="8"/>
      </tp>
      <tp>
        <v>19.878466549999999</v>
        <stp/>
        <stp>EM_S_VAL_PE_TTM</stp>
        <stp>2</stp>
        <stp>600819.SH</stp>
        <stp>2021/6/1</stp>
        <tr r="BO186" s="8"/>
      </tp>
      <tp>
        <v>49.322320650000002</v>
        <stp/>
        <stp>EM_S_VAL_PE_TTM</stp>
        <stp>2</stp>
        <stp>603616.SH</stp>
        <stp>2021/8/9</stp>
        <tr r="P234" s="8"/>
      </tp>
      <tp>
        <v>19.245631469999999</v>
        <stp/>
        <stp>EM_S_VAL_PE_TTM</stp>
        <stp>2</stp>
        <stp>600819.SH</stp>
        <stp>2021/6/7</stp>
        <tr r="BO190" s="8"/>
      </tp>
      <tp>
        <v>19.245631469999999</v>
        <stp/>
        <stp>EM_S_VAL_PE_TTM</stp>
        <stp>2</stp>
        <stp>600819.SH</stp>
        <stp>2021/6/4</stp>
        <tr r="BO189" s="8"/>
      </tp>
      <tp>
        <v>7.3738449499999996</v>
        <stp/>
        <stp>EM_S_VAL_PE_TTM</stp>
        <stp>2</stp>
        <stp>600801.SH</stp>
        <stp>2021/6/2</stp>
        <tr r="BP187" s="8"/>
      </tp>
      <tp>
        <v>14.02009159</v>
        <stp/>
        <stp>EM_S_VAL_PE_TTM</stp>
        <stp>2</stp>
        <stp>600802.SH</stp>
        <stp>2021/6/1</stp>
        <tr r="BQ186" s="8"/>
      </tp>
      <tp>
        <v>24.041815660000001</v>
        <stp/>
        <stp>EM_S_VAL_PE_TTM</stp>
        <stp>2</stp>
        <stp>603601.SH</stp>
        <stp>2021/8/2</stp>
        <tr r="S229" s="8"/>
      </tp>
      <tp>
        <v>7.1959518100000004</v>
        <stp/>
        <stp>EM_S_VAL_PE_TTM</stp>
        <stp>2</stp>
        <stp>600801.SH</stp>
        <stp>2021/6/3</stp>
        <tr r="BP188" s="8"/>
      </tp>
      <tp>
        <v>23.888071029999999</v>
        <stp/>
        <stp>EM_S_VAL_PE_TTM</stp>
        <stp>2</stp>
        <stp>603601.SH</stp>
        <stp>2021/8/3</stp>
        <tr r="S230" s="8"/>
      </tp>
      <tp>
        <v>13.83190244</v>
        <stp/>
        <stp>EM_S_VAL_PE_TTM</stp>
        <stp>2</stp>
        <stp>600802.SH</stp>
        <stp>2021/6/3</stp>
        <tr r="BQ188" s="8"/>
      </tp>
      <tp>
        <v>7.3808211500000001</v>
        <stp/>
        <stp>EM_S_VAL_PE_TTM</stp>
        <stp>2</stp>
        <stp>600801.SH</stp>
        <stp>2021/6/1</stp>
        <tr r="BP186" s="8"/>
      </tp>
      <tp>
        <v>13.81308353</v>
        <stp/>
        <stp>EM_S_VAL_PE_TTM</stp>
        <stp>2</stp>
        <stp>600802.SH</stp>
        <stp>2021/6/2</stp>
        <tr r="BQ187" s="8"/>
      </tp>
      <tp>
        <v>23.695890250000001</v>
        <stp/>
        <stp>EM_S_VAL_PE_TTM</stp>
        <stp>2</stp>
        <stp>603601.SH</stp>
        <stp>2021/8/6</stp>
        <tr r="S233" s="8"/>
      </tp>
      <tp>
        <v>7.2412971199999996</v>
        <stp/>
        <stp>EM_S_VAL_PE_TTM</stp>
        <stp>2</stp>
        <stp>600801.SH</stp>
        <stp>2021/6/7</stp>
        <tr r="BP190" s="8"/>
      </tp>
      <tp>
        <v>13.775445700000001</v>
        <stp/>
        <stp>EM_S_VAL_PE_TTM</stp>
        <stp>2</stp>
        <stp>600802.SH</stp>
        <stp>2021/6/4</stp>
        <tr r="BQ189" s="8"/>
      </tp>
      <tp>
        <v>7.1994399099999997</v>
        <stp/>
        <stp>EM_S_VAL_PE_TTM</stp>
        <stp>2</stp>
        <stp>600801.SH</stp>
        <stp>2021/6/4</stp>
        <tr r="BP189" s="8"/>
      </tp>
      <tp>
        <v>13.737807869999999</v>
        <stp/>
        <stp>EM_S_VAL_PE_TTM</stp>
        <stp>2</stp>
        <stp>600802.SH</stp>
        <stp>2021/6/7</stp>
        <tr r="BQ190" s="8"/>
      </tp>
      <tp>
        <v>23.907289110000001</v>
        <stp/>
        <stp>EM_S_VAL_PE_TTM</stp>
        <stp>2</stp>
        <stp>603601.SH</stp>
        <stp>2021/8/4</stp>
        <tr r="S231" s="8"/>
      </tp>
      <tp>
        <v>23.426837160000002</v>
        <stp/>
        <stp>EM_S_VAL_PE_TTM</stp>
        <stp>2</stp>
        <stp>603601.SH</stp>
        <stp>2021/8/5</stp>
        <tr r="S232" s="8"/>
      </tp>
      <tp>
        <v>13.756626779999999</v>
        <stp/>
        <stp>EM_S_VAL_PE_TTM</stp>
        <stp>2</stp>
        <stp>600802.SH</stp>
        <stp>2021/6/9</stp>
        <tr r="BQ192" s="8"/>
      </tp>
      <tp>
        <v>13.70017004</v>
        <stp/>
        <stp>EM_S_VAL_PE_TTM</stp>
        <stp>2</stp>
        <stp>600802.SH</stp>
        <stp>2021/6/8</stp>
        <tr r="BQ191" s="8"/>
      </tp>
      <tp>
        <v>7.2552495199999996</v>
        <stp/>
        <stp>EM_S_VAL_PE_TTM</stp>
        <stp>2</stp>
        <stp>600801.SH</stp>
        <stp>2021/6/8</stp>
        <tr r="BP191" s="8"/>
      </tp>
      <tp>
        <v>7.2517614200000002</v>
        <stp/>
        <stp>EM_S_VAL_PE_TTM</stp>
        <stp>2</stp>
        <stp>600801.SH</stp>
        <stp>2021/6/9</stp>
        <tr r="BP192" s="8"/>
      </tp>
      <tp>
        <v>24.48383145</v>
        <stp/>
        <stp>EM_S_VAL_PE_TTM</stp>
        <stp>2</stp>
        <stp>603601.SH</stp>
        <stp>2021/8/9</stp>
        <tr r="S234" s="8"/>
      </tp>
      <tp>
        <v>19.806474590000001</v>
        <stp/>
        <stp>EM_S_VAL_PE_TTM</stp>
        <stp>2</stp>
        <stp>600876.SH</stp>
        <stp>2021/6/4</stp>
        <tr r="BN189" s="8"/>
      </tp>
      <tp>
        <v>37.417608970000003</v>
        <stp/>
        <stp>EM_S_VAL_PE_TTM</stp>
        <stp>2</stp>
        <stp>600678.SH</stp>
        <stp>2021/8/9</stp>
        <tr r="BS234" s="8"/>
      </tp>
      <tp>
        <v>20.03060979</v>
        <stp/>
        <stp>EM_S_VAL_PE_TTM</stp>
        <stp>2</stp>
        <stp>600876.SH</stp>
        <stp>2021/6/7</stp>
        <tr r="BN190" s="8"/>
      </tp>
      <tp>
        <v>20.231151820000001</v>
        <stp/>
        <stp>EM_S_VAL_PE_TTM</stp>
        <stp>2</stp>
        <stp>600876.SH</stp>
        <stp>2021/6/1</stp>
        <tr r="BN186" s="8"/>
      </tp>
      <tp>
        <v>19.900847299999999</v>
        <stp/>
        <stp>EM_S_VAL_PE_TTM</stp>
        <stp>2</stp>
        <stp>600876.SH</stp>
        <stp>2021/6/3</stp>
        <tr r="BN188" s="8"/>
      </tp>
      <tp>
        <v>19.723898460000001</v>
        <stp/>
        <stp>EM_S_VAL_PE_TTM</stp>
        <stp>2</stp>
        <stp>600876.SH</stp>
        <stp>2021/6/2</stp>
        <tr r="BN187" s="8"/>
      </tp>
      <tp>
        <v>36.676666220000001</v>
        <stp/>
        <stp>EM_S_VAL_PE_TTM</stp>
        <stp>2</stp>
        <stp>600678.SH</stp>
        <stp>2021/8/3</stp>
        <tr r="BS230" s="8"/>
      </tp>
      <tp>
        <v>36.92364714</v>
        <stp/>
        <stp>EM_S_VAL_PE_TTM</stp>
        <stp>2</stp>
        <stp>600678.SH</stp>
        <stp>2021/8/2</stp>
        <tr r="BS229" s="8"/>
      </tp>
      <tp>
        <v>19.723898460000001</v>
        <stp/>
        <stp>EM_S_VAL_PE_TTM</stp>
        <stp>2</stp>
        <stp>600876.SH</stp>
        <stp>2021/6/9</stp>
        <tr r="BN192" s="8"/>
      </tp>
      <tp>
        <v>36.92364714</v>
        <stp/>
        <stp>EM_S_VAL_PE_TTM</stp>
        <stp>2</stp>
        <stp>600678.SH</stp>
        <stp>2021/8/6</stp>
        <tr r="BS233" s="8"/>
      </tp>
      <tp>
        <v>19.6767121</v>
        <stp/>
        <stp>EM_S_VAL_PE_TTM</stp>
        <stp>2</stp>
        <stp>600876.SH</stp>
        <stp>2021/6/8</stp>
        <tr r="BN191" s="8"/>
      </tp>
      <tp>
        <v>37.108882829999999</v>
        <stp/>
        <stp>EM_S_VAL_PE_TTM</stp>
        <stp>2</stp>
        <stp>600678.SH</stp>
        <stp>2021/8/5</stp>
        <tr r="BS232" s="8"/>
      </tp>
      <tp>
        <v>36.98539237</v>
        <stp/>
        <stp>EM_S_VAL_PE_TTM</stp>
        <stp>2</stp>
        <stp>600678.SH</stp>
        <stp>2021/8/4</stp>
        <tr r="BS231" s="8"/>
      </tp>
      <tp>
        <v>9.0770189699999992</v>
        <stp/>
        <stp>EM_S_VAL_PE_TTM</stp>
        <stp>2</stp>
        <stp>603856.SH</stp>
        <stp>2021/6/4</stp>
        <tr r="H189" s="8"/>
      </tp>
      <tp>
        <v>9.1325601699999996</v>
        <stp/>
        <stp>EM_S_VAL_PE_TTM</stp>
        <stp>2</stp>
        <stp>603856.SH</stp>
        <stp>2021/6/7</stp>
        <tr r="H190" s="8"/>
      </tp>
      <tp>
        <v>9.26744594</v>
        <stp/>
        <stp>EM_S_VAL_PE_TTM</stp>
        <stp>2</stp>
        <stp>603856.SH</stp>
        <stp>2021/6/1</stp>
        <tr r="H186" s="8"/>
      </tp>
      <tp>
        <v>9.1801669100000005</v>
        <stp/>
        <stp>EM_S_VAL_PE_TTM</stp>
        <stp>2</stp>
        <stp>603856.SH</stp>
        <stp>2021/6/3</stp>
        <tr r="H188" s="8"/>
      </tp>
      <tp>
        <v>9.2277736499999996</v>
        <stp/>
        <stp>EM_S_VAL_PE_TTM</stp>
        <stp>2</stp>
        <stp>603856.SH</stp>
        <stp>2021/6/2</stp>
        <tr r="H187" s="8"/>
      </tp>
      <tp>
        <v>9.1801669100000005</v>
        <stp/>
        <stp>EM_S_VAL_PE_TTM</stp>
        <stp>2</stp>
        <stp>603856.SH</stp>
        <stp>2021/6/9</stp>
        <tr r="H192" s="8"/>
      </tp>
      <tp>
        <v>9.0770189699999992</v>
        <stp/>
        <stp>EM_S_VAL_PE_TTM</stp>
        <stp>2</stp>
        <stp>603856.SH</stp>
        <stp>2021/6/8</stp>
        <tr r="H191" s="8"/>
      </tp>
      <tp>
        <v>81.582501320000006</v>
        <stp/>
        <stp>EM_S_VAL_PE_TTM</stp>
        <stp>2</stp>
        <stp>002791.SZ</stp>
        <stp>2020/9/3</stp>
        <tr r="N9" s="8"/>
      </tp>
      <tp>
        <v>-6.8168242499999998</v>
        <stp/>
        <stp>EM_S_VAL_PE_TTM</stp>
        <stp>2</stp>
        <stp>002694.SZ</stp>
        <stp>2021/8/6</stp>
        <tr r="U233" s="8"/>
      </tp>
      <tp>
        <v>81.793021710000005</v>
        <stp/>
        <stp>EM_S_VAL_PE_TTM</stp>
        <stp>2</stp>
        <stp>002791.SZ</stp>
        <stp>2020/9/2</stp>
        <tr r="N8" s="8"/>
      </tp>
      <tp>
        <v>-6.8667643500000004</v>
        <stp/>
        <stp>EM_S_VAL_PE_TTM</stp>
        <stp>2</stp>
        <stp>002694.SZ</stp>
        <stp>2021/8/5</stp>
        <tr r="U232" s="8"/>
      </tp>
      <tp>
        <v>81.371980919999999</v>
        <stp/>
        <stp>EM_S_VAL_PE_TTM</stp>
        <stp>2</stp>
        <stp>002791.SZ</stp>
        <stp>2020/9/1</stp>
        <tr r="N7" s="8"/>
      </tp>
      <tp>
        <v>-6.9167044600000001</v>
        <stp/>
        <stp>EM_S_VAL_PE_TTM</stp>
        <stp>2</stp>
        <stp>002694.SZ</stp>
        <stp>2021/8/4</stp>
        <tr r="U231" s="8"/>
      </tp>
      <tp>
        <v>-6.8667643500000004</v>
        <stp/>
        <stp>EM_S_VAL_PE_TTM</stp>
        <stp>2</stp>
        <stp>002694.SZ</stp>
        <stp>2021/8/3</stp>
        <tr r="U230" s="8"/>
      </tp>
      <tp>
        <v>74.149961770000004</v>
        <stp/>
        <stp>EM_S_VAL_PE_TTM</stp>
        <stp>2</stp>
        <stp>002791.SZ</stp>
        <stp>2020/9/7</stp>
        <tr r="N11" s="8"/>
      </tp>
      <tp>
        <v>-6.8168242499999998</v>
        <stp/>
        <stp>EM_S_VAL_PE_TTM</stp>
        <stp>2</stp>
        <stp>002694.SZ</stp>
        <stp>2021/8/2</stp>
        <tr r="U229" s="8"/>
      </tp>
      <tp>
        <v>80.336922310000006</v>
        <stp/>
        <stp>EM_S_VAL_PE_TTM</stp>
        <stp>2</stp>
        <stp>002791.SZ</stp>
        <stp>2020/9/4</stp>
        <tr r="N10" s="8"/>
      </tp>
      <tp>
        <v>74.401416690000005</v>
        <stp/>
        <stp>EM_S_VAL_PE_TTM</stp>
        <stp>2</stp>
        <stp>002791.SZ</stp>
        <stp>2020/9/9</stp>
        <tr r="N13" s="8"/>
      </tp>
      <tp>
        <v>75.190868179999995</v>
        <stp/>
        <stp>EM_S_VAL_PE_TTM</stp>
        <stp>2</stp>
        <stp>002791.SZ</stp>
        <stp>2020/9/8</stp>
        <tr r="N12" s="8"/>
      </tp>
      <tp>
        <v>-6.7668841400000002</v>
        <stp/>
        <stp>EM_S_VAL_PE_TTM</stp>
        <stp>2</stp>
        <stp>002694.SZ</stp>
        <stp>2021/8/9</stp>
        <tr r="U234" s="8"/>
      </tp>
      <tp>
        <v>27.102270470000001</v>
        <stp/>
        <stp>EM_S_VAL_PE_TTM</stp>
        <stp>2</stp>
        <stp>000786.SZ</stp>
        <stp>2020/9/4</stp>
        <tr r="BF10" s="8"/>
      </tp>
      <tp>
        <v>-128.46769992</v>
        <stp/>
        <stp>EM_S_VAL_PE_TTM</stp>
        <stp>2</stp>
        <stp>002785.SZ</stp>
        <stp>2020/9/7</stp>
        <tr r="O11" s="8"/>
      </tp>
      <tp>
        <v>8.7904193100000008</v>
        <stp/>
        <stp>EM_S_VAL_PE_TTM</stp>
        <stp>2</stp>
        <stp>000789.SZ</stp>
        <stp>2020/9/9</stp>
        <tr r="BE13" s="8"/>
      </tp>
      <tp>
        <v>27.235084050000001</v>
        <stp/>
        <stp>EM_S_VAL_PE_TTM</stp>
        <stp>2</stp>
        <stp>000786.SZ</stp>
        <stp>2020/9/7</stp>
        <tr r="BF11" s="8"/>
      </tp>
      <tp>
        <v>9.1601356299999992</v>
        <stp/>
        <stp>EM_S_VAL_PE_TTM</stp>
        <stp>2</stp>
        <stp>000789.SZ</stp>
        <stp>2020/9/8</stp>
        <tr r="BE12" s="8"/>
      </tp>
      <tp>
        <v>-125.40496759</v>
        <stp/>
        <stp>EM_S_VAL_PE_TTM</stp>
        <stp>2</stp>
        <stp>002785.SZ</stp>
        <stp>2020/9/4</stp>
        <tr r="O10" s="8"/>
      </tp>
      <tp>
        <v>-122.62066547000001</v>
        <stp/>
        <stp>EM_S_VAL_PE_TTM</stp>
        <stp>2</stp>
        <stp>002785.SZ</stp>
        <stp>2020/9/3</stp>
        <tr r="O9" s="8"/>
      </tp>
      <tp>
        <v>26.853245019999999</v>
        <stp/>
        <stp>EM_S_VAL_PE_TTM</stp>
        <stp>2</stp>
        <stp>000786.SZ</stp>
        <stp>2020/9/1</stp>
        <tr r="BF7" s="8"/>
      </tp>
      <tp>
        <v>-120.89439815</v>
        <stp/>
        <stp>EM_S_VAL_PE_TTM</stp>
        <stp>2</stp>
        <stp>002785.SZ</stp>
        <stp>2020/9/2</stp>
        <tr r="O8" s="8"/>
      </tp>
      <tp>
        <v>26.77853738</v>
        <stp/>
        <stp>EM_S_VAL_PE_TTM</stp>
        <stp>2</stp>
        <stp>000786.SZ</stp>
        <stp>2020/9/2</stp>
        <tr r="BF8" s="8"/>
      </tp>
      <tp>
        <v>-120.50459585</v>
        <stp/>
        <stp>EM_S_VAL_PE_TTM</stp>
        <stp>2</stp>
        <stp>002785.SZ</stp>
        <stp>2020/9/1</stp>
        <tr r="O7" s="8"/>
      </tp>
      <tp>
        <v>27.243384899999999</v>
        <stp/>
        <stp>EM_S_VAL_PE_TTM</stp>
        <stp>2</stp>
        <stp>000786.SZ</stp>
        <stp>2020/9/3</stp>
        <tr r="BF9" s="8"/>
      </tp>
      <tp>
        <v>9.5408882500000001</v>
        <stp/>
        <stp>EM_S_VAL_PE_TTM</stp>
        <stp>2</stp>
        <stp>000789.SZ</stp>
        <stp>2020/9/3</stp>
        <tr r="BE9" s="8"/>
      </tp>
      <tp>
        <v>9.7671325699999993</v>
        <stp/>
        <stp>EM_S_VAL_PE_TTM</stp>
        <stp>2</stp>
        <stp>000789.SZ</stp>
        <stp>2020/9/2</stp>
        <tr r="BE8" s="8"/>
      </tp>
      <tp>
        <v>9.8885319500000008</v>
        <stp/>
        <stp>EM_S_VAL_PE_TTM</stp>
        <stp>2</stp>
        <stp>000789.SZ</stp>
        <stp>2020/9/1</stp>
        <tr r="BE7" s="8"/>
      </tp>
      <tp>
        <v>28.886952910000002</v>
        <stp/>
        <stp>EM_S_VAL_PE_TTM</stp>
        <stp>2</stp>
        <stp>000786.SZ</stp>
        <stp>2020/9/8</stp>
        <tr r="BF12" s="8"/>
      </tp>
      <tp>
        <v>9.2815350100000007</v>
        <stp/>
        <stp>EM_S_VAL_PE_TTM</stp>
        <stp>2</stp>
        <stp>000789.SZ</stp>
        <stp>2020/9/7</stp>
        <tr r="BE11" s="8"/>
      </tp>
      <tp>
        <v>26.297088160000001</v>
        <stp/>
        <stp>EM_S_VAL_PE_TTM</stp>
        <stp>2</stp>
        <stp>000786.SZ</stp>
        <stp>2020/9/9</stp>
        <tr r="BF13" s="8"/>
      </tp>
      <tp>
        <v>-124.62536299999999</v>
        <stp/>
        <stp>EM_S_VAL_PE_TTM</stp>
        <stp>2</stp>
        <stp>002785.SZ</stp>
        <stp>2020/9/9</stp>
        <tr r="O13" s="8"/>
      </tp>
      <tp>
        <v>9.4139707099999992</v>
        <stp/>
        <stp>EM_S_VAL_PE_TTM</stp>
        <stp>2</stp>
        <stp>000789.SZ</stp>
        <stp>2020/9/4</stp>
        <tr r="BE10" s="8"/>
      </tp>
      <tp>
        <v>-126.85280469</v>
        <stp/>
        <stp>EM_S_VAL_PE_TTM</stp>
        <stp>2</stp>
        <stp>002785.SZ</stp>
        <stp>2020/9/8</stp>
        <tr r="O12" s="8"/>
      </tp>
      <tp>
        <v>9.44966683</v>
        <stp/>
        <stp>EM_S_VAL_PE_TTM</stp>
        <stp>2</stp>
        <stp>000877.SZ</stp>
        <stp>2021/6/4</stp>
        <tr r="BD189" s="8"/>
      </tp>
      <tp>
        <v>-55.78133622</v>
        <stp/>
        <stp>EM_S_VAL_PE_TTM</stp>
        <stp>2</stp>
        <stp>002671.SZ</stp>
        <stp>2021/8/2</stp>
        <tr r="V229" s="8"/>
      </tp>
      <tp>
        <v>-55.48541402</v>
        <stp/>
        <stp>EM_S_VAL_PE_TTM</stp>
        <stp>2</stp>
        <stp>002671.SZ</stp>
        <stp>2021/8/3</stp>
        <tr r="V230" s="8"/>
      </tp>
      <tp>
        <v>6.8539417199999999</v>
        <stp/>
        <stp>EM_S_VAL_PE_TTM</stp>
        <stp>2</stp>
        <stp>000672.SZ</stp>
        <stp>2021/8/3</stp>
        <tr r="BG230" s="8"/>
      </tp>
      <tp>
        <v>6.80219884</v>
        <stp/>
        <stp>EM_S_VAL_PE_TTM</stp>
        <stp>2</stp>
        <stp>000672.SZ</stp>
        <stp>2021/8/2</stp>
        <tr r="BG229" s="8"/>
      </tp>
      <tp>
        <v>9.46250605</v>
        <stp/>
        <stp>EM_S_VAL_PE_TTM</stp>
        <stp>2</stp>
        <stp>000877.SZ</stp>
        <stp>2021/6/7</stp>
        <tr r="BD190" s="8"/>
      </tp>
      <tp>
        <v>6.9136450500000004</v>
        <stp/>
        <stp>EM_S_VAL_PE_TTM</stp>
        <stp>2</stp>
        <stp>000672.SZ</stp>
        <stp>2021/8/5</stp>
        <tr r="BG232" s="8"/>
      </tp>
      <tp>
        <v>-54.893569599999999</v>
        <stp/>
        <stp>EM_S_VAL_PE_TTM</stp>
        <stp>2</stp>
        <stp>002671.SZ</stp>
        <stp>2021/8/6</stp>
        <tr r="V233" s="8"/>
      </tp>
      <tp>
        <v>6.8061790599999998</v>
        <stp/>
        <stp>EM_S_VAL_PE_TTM</stp>
        <stp>2</stp>
        <stp>000672.SZ</stp>
        <stp>2021/8/4</stp>
        <tr r="BG231" s="8"/>
      </tp>
      <tp>
        <v>9.7192904799999997</v>
        <stp/>
        <stp>EM_S_VAL_PE_TTM</stp>
        <stp>2</stp>
        <stp>000877.SZ</stp>
        <stp>2021/6/1</stp>
        <tr r="BD186" s="8"/>
      </tp>
      <tp>
        <v>9.5652198199999994</v>
        <stp/>
        <stp>EM_S_VAL_PE_TTM</stp>
        <stp>2</stp>
        <stp>000877.SZ</stp>
        <stp>2021/6/2</stp>
        <tr r="BD187" s="8"/>
      </tp>
      <tp>
        <v>-55.18949181</v>
        <stp/>
        <stp>EM_S_VAL_PE_TTM</stp>
        <stp>2</stp>
        <stp>002671.SZ</stp>
        <stp>2021/8/4</stp>
        <tr r="V231" s="8"/>
      </tp>
      <tp>
        <v>6.9534472599999999</v>
        <stp/>
        <stp>EM_S_VAL_PE_TTM</stp>
        <stp>2</stp>
        <stp>000672.SZ</stp>
        <stp>2021/8/6</stp>
        <tr r="BG233" s="8"/>
      </tp>
      <tp>
        <v>9.5074433299999992</v>
        <stp/>
        <stp>EM_S_VAL_PE_TTM</stp>
        <stp>2</stp>
        <stp>000877.SZ</stp>
        <stp>2021/6/3</stp>
        <tr r="BD188" s="8"/>
      </tp>
      <tp>
        <v>-54.893569599999999</v>
        <stp/>
        <stp>EM_S_VAL_PE_TTM</stp>
        <stp>2</stp>
        <stp>002671.SZ</stp>
        <stp>2021/8/5</stp>
        <tr r="V232" s="8"/>
      </tp>
      <tp>
        <v>7.34748921</v>
        <stp/>
        <stp>EM_S_VAL_PE_TTM</stp>
        <stp>2</stp>
        <stp>000672.SZ</stp>
        <stp>2021/8/9</stp>
        <tr r="BG234" s="8"/>
      </tp>
      <tp>
        <v>-55.337452910000003</v>
        <stp/>
        <stp>EM_S_VAL_PE_TTM</stp>
        <stp>2</stp>
        <stp>002671.SZ</stp>
        <stp>2021/8/9</stp>
        <tr r="V234" s="8"/>
      </tp>
      <tp>
        <v>9.4817648800000001</v>
        <stp/>
        <stp>EM_S_VAL_PE_TTM</stp>
        <stp>2</stp>
        <stp>000877.SZ</stp>
        <stp>2021/6/8</stp>
        <tr r="BD191" s="8"/>
      </tp>
      <tp>
        <v>9.3726315000000007</v>
        <stp/>
        <stp>EM_S_VAL_PE_TTM</stp>
        <stp>2</stp>
        <stp>000877.SZ</stp>
        <stp>2021/6/9</stp>
        <tr r="BD192" s="8"/>
      </tp>
      <tp>
        <v>-15.24585006</v>
        <stp/>
        <stp>EM_S_VAL_PE_TTM</stp>
        <stp>2</stp>
        <stp>002652.SZ</stp>
        <stp>2021/8/3</stp>
        <tr r="W230" s="8"/>
      </tp>
      <tp>
        <v>-15.294096420000001</v>
        <stp/>
        <stp>EM_S_VAL_PE_TTM</stp>
        <stp>2</stp>
        <stp>002652.SZ</stp>
        <stp>2021/8/2</stp>
        <tr r="W229" s="8"/>
      </tp>
      <tp>
        <v>-15.1976037</v>
        <stp/>
        <stp>EM_S_VAL_PE_TTM</stp>
        <stp>2</stp>
        <stp>002652.SZ</stp>
        <stp>2021/8/5</stp>
        <tr r="W232" s="8"/>
      </tp>
      <tp>
        <v>-15.24585006</v>
        <stp/>
        <stp>EM_S_VAL_PE_TTM</stp>
        <stp>2</stp>
        <stp>002652.SZ</stp>
        <stp>2021/8/4</stp>
        <tr r="W231" s="8"/>
      </tp>
      <tp>
        <v>-15.487081870000001</v>
        <stp/>
        <stp>EM_S_VAL_PE_TTM</stp>
        <stp>2</stp>
        <stp>002652.SZ</stp>
        <stp>2021/8/6</stp>
        <tr r="W233" s="8"/>
      </tp>
      <tp>
        <v>-15.438835510000001</v>
        <stp/>
        <stp>EM_S_VAL_PE_TTM</stp>
        <stp>2</stp>
        <stp>002652.SZ</stp>
        <stp>2021/8/9</stp>
        <tr r="W234" s="8"/>
      </tp>
      <tp>
        <v>9.8593768900000001</v>
        <stp/>
        <stp>EM_S_VAL_PE_TTM</stp>
        <stp>2</stp>
        <stp>002641.SZ</stp>
        <stp>2021/8/2</stp>
        <tr r="X229" s="8"/>
      </tp>
      <tp>
        <v>9.8428065100000008</v>
        <stp/>
        <stp>EM_S_VAL_PE_TTM</stp>
        <stp>2</stp>
        <stp>002641.SZ</stp>
        <stp>2021/8/3</stp>
        <tr r="X230" s="8"/>
      </tp>
      <tp>
        <v>34.878960470000003</v>
        <stp/>
        <stp>EM_S_VAL_PE_TTM</stp>
        <stp>2</stp>
        <stp>002742.SZ</stp>
        <stp>2020/9/1</stp>
        <tr r="R7" s="8"/>
      </tp>
      <tp>
        <v>35.290376780000003</v>
        <stp/>
        <stp>EM_S_VAL_PE_TTM</stp>
        <stp>2</stp>
        <stp>002742.SZ</stp>
        <stp>2020/9/2</stp>
        <tr r="R8" s="8"/>
      </tp>
      <tp>
        <v>36.524625700000001</v>
        <stp/>
        <stp>EM_S_VAL_PE_TTM</stp>
        <stp>2</stp>
        <stp>002742.SZ</stp>
        <stp>2020/9/3</stp>
        <tr r="R9" s="8"/>
      </tp>
      <tp>
        <v>9.5113988799999998</v>
        <stp/>
        <stp>EM_S_VAL_PE_TTM</stp>
        <stp>2</stp>
        <stp>002641.SZ</stp>
        <stp>2021/8/6</stp>
        <tr r="X233" s="8"/>
      </tp>
      <tp>
        <v>36.890329090000002</v>
        <stp/>
        <stp>EM_S_VAL_PE_TTM</stp>
        <stp>2</stp>
        <stp>002742.SZ</stp>
        <stp>2020/9/4</stp>
        <tr r="R10" s="8"/>
      </tp>
      <tp>
        <v>9.6439619299999997</v>
        <stp/>
        <stp>EM_S_VAL_PE_TTM</stp>
        <stp>2</stp>
        <stp>002641.SZ</stp>
        <stp>2021/8/4</stp>
        <tr r="X231" s="8"/>
      </tp>
      <tp>
        <v>9.4285469699999993</v>
        <stp/>
        <stp>EM_S_VAL_PE_TTM</stp>
        <stp>2</stp>
        <stp>002641.SZ</stp>
        <stp>2021/8/5</stp>
        <tr r="X232" s="8"/>
      </tp>
      <tp>
        <v>36.250348170000002</v>
        <stp/>
        <stp>EM_S_VAL_PE_TTM</stp>
        <stp>2</stp>
        <stp>002742.SZ</stp>
        <stp>2020/9/7</stp>
        <tr r="R11" s="8"/>
      </tp>
      <tp>
        <v>35.564654320000002</v>
        <stp/>
        <stp>EM_S_VAL_PE_TTM</stp>
        <stp>2</stp>
        <stp>002742.SZ</stp>
        <stp>2020/9/8</stp>
        <tr r="R12" s="8"/>
      </tp>
      <tp>
        <v>34.284692460000002</v>
        <stp/>
        <stp>EM_S_VAL_PE_TTM</stp>
        <stp>2</stp>
        <stp>002742.SZ</stp>
        <stp>2020/9/9</stp>
        <tr r="R13" s="8"/>
      </tp>
      <tp>
        <v>9.6771026899999999</v>
        <stp/>
        <stp>EM_S_VAL_PE_TTM</stp>
        <stp>2</stp>
        <stp>002641.SZ</stp>
        <stp>2021/8/9</stp>
        <tr r="X234" s="8"/>
      </tp>
      <tp>
        <v>14.296867300000001</v>
        <stp/>
        <stp>EM_S_VAL_PE_TTM</stp>
        <stp>2</stp>
        <stp>000935.SZ</stp>
        <stp>2021/7/6</stp>
        <tr r="BB210" s="8"/>
      </tp>
      <tp>
        <v>14.058188380000001</v>
        <stp/>
        <stp>EM_S_VAL_PE_TTM</stp>
        <stp>2</stp>
        <stp>000935.SZ</stp>
        <stp>2021/7/7</stp>
        <tr r="BB211" s="8"/>
      </tp>
      <tp>
        <v>13.00004517</v>
        <stp/>
        <stp>EM_S_VAL_PE_TTM</stp>
        <stp>2</stp>
        <stp>000935.SZ</stp>
        <stp>2021/7/5</stp>
        <tr r="BB209" s="8"/>
      </tp>
      <tp>
        <v>11.814606530000001</v>
        <stp/>
        <stp>EM_S_VAL_PE_TTM</stp>
        <stp>2</stp>
        <stp>000935.SZ</stp>
        <stp>2021/7/2</stp>
        <tr r="BB208" s="8"/>
      </tp>
      <tp>
        <v>11.512279899999999</v>
        <stp/>
        <stp>EM_S_VAL_PE_TTM</stp>
        <stp>2</stp>
        <stp>000935.SZ</stp>
        <stp>2021/7/1</stp>
        <tr r="BB207" s="8"/>
      </tp>
      <tp>
        <v>14.909476529999999</v>
        <stp/>
        <stp>EM_S_VAL_PE_TTM</stp>
        <stp>2</stp>
        <stp>000935.SZ</stp>
        <stp>2021/7/8</stp>
        <tr r="BB212" s="8"/>
      </tp>
      <tp>
        <v>14.082056270000001</v>
        <stp/>
        <stp>EM_S_VAL_PE_TTM</stp>
        <stp>2</stp>
        <stp>000935.SZ</stp>
        <stp>2021/7/9</stp>
        <tr r="BB213" s="8"/>
      </tp>
      <tp>
        <v>61.620580339999997</v>
        <stp/>
        <stp>EM_S_VAL_PE_TTM</stp>
        <stp>2</stp>
        <stp>300715.SZ</stp>
        <stp>2020/9/7</stp>
        <tr r="I11" s="8"/>
      </tp>
      <tp>
        <v>61.365637700000001</v>
        <stp/>
        <stp>EM_S_VAL_PE_TTM</stp>
        <stp>2</stp>
        <stp>300715.SZ</stp>
        <stp>2020/9/4</stp>
        <tr r="I10" s="8"/>
      </tp>
      <tp>
        <v>60.430848019999999</v>
        <stp/>
        <stp>EM_S_VAL_PE_TTM</stp>
        <stp>2</stp>
        <stp>300715.SZ</stp>
        <stp>2020/9/3</stp>
        <tr r="I9" s="8"/>
      </tp>
      <tp>
        <v>59.25055802</v>
        <stp/>
        <stp>EM_S_VAL_PE_TTM</stp>
        <stp>2</stp>
        <stp>300715.SZ</stp>
        <stp>2020/9/2</stp>
        <tr r="I8" s="8"/>
      </tp>
      <tp>
        <v>58.9106345</v>
        <stp/>
        <stp>EM_S_VAL_PE_TTM</stp>
        <stp>2</stp>
        <stp>300715.SZ</stp>
        <stp>2020/9/1</stp>
        <tr r="I7" s="8"/>
      </tp>
      <tp>
        <v>59.958732019999999</v>
        <stp/>
        <stp>EM_S_VAL_PE_TTM</stp>
        <stp>2</stp>
        <stp>300715.SZ</stp>
        <stp>2020/9/9</stp>
        <tr r="I13" s="8"/>
      </tp>
      <tp>
        <v>59.817097220000001</v>
        <stp/>
        <stp>EM_S_VAL_PE_TTM</stp>
        <stp>2</stp>
        <stp>300715.SZ</stp>
        <stp>2020/9/8</stp>
        <tr r="I12" s="8"/>
      </tp>
      <tp>
        <v>327.78866655000002</v>
        <stp/>
        <stp>EM_S_VAL_PE_TTM</stp>
        <stp>2</stp>
        <stp>002613.SZ</stp>
        <stp>2021/8/2</stp>
        <tr r="Y229" s="8"/>
      </tp>
      <tp>
        <v>29.10172605</v>
        <stp/>
        <stp>EM_S_VAL_PE_TTM</stp>
        <stp>2</stp>
        <stp>002718.SZ</stp>
        <stp>2020/9/8</stp>
        <tr r="T12" s="8"/>
      </tp>
      <tp>
        <v>44.989600019999997</v>
        <stp/>
        <stp>EM_S_VAL_PE_TTM</stp>
        <stp>2</stp>
        <stp>000619.SZ</stp>
        <stp>2021/8/9</stp>
        <tr r="BH234" s="8"/>
      </tp>
      <tp>
        <v>325.93150695999998</v>
        <stp/>
        <stp>EM_S_VAL_PE_TTM</stp>
        <stp>2</stp>
        <stp>002613.SZ</stp>
        <stp>2021/8/3</stp>
        <tr r="Y230" s="8"/>
      </tp>
      <tp>
        <v>28.40613171</v>
        <stp/>
        <stp>EM_S_VAL_PE_TTM</stp>
        <stp>2</stp>
        <stp>002718.SZ</stp>
        <stp>2020/9/9</stp>
        <tr r="T13" s="8"/>
      </tp>
      <tp>
        <v>327.78866655000002</v>
        <stp/>
        <stp>EM_S_VAL_PE_TTM</stp>
        <stp>2</stp>
        <stp>002613.SZ</stp>
        <stp>2021/8/4</stp>
        <tr r="Y231" s="8"/>
      </tp>
      <tp>
        <v>325.93150695999998</v>
        <stp/>
        <stp>EM_S_VAL_PE_TTM</stp>
        <stp>2</stp>
        <stp>002613.SZ</stp>
        <stp>2021/8/5</stp>
        <tr r="Y232" s="8"/>
      </tp>
      <tp>
        <v>326.86008674999999</v>
        <stp/>
        <stp>EM_S_VAL_PE_TTM</stp>
        <stp>2</stp>
        <stp>002613.SZ</stp>
        <stp>2021/8/6</stp>
        <tr r="Y233" s="8"/>
      </tp>
      <tp>
        <v>45.706565759999997</v>
        <stp/>
        <stp>EM_S_VAL_PE_TTM</stp>
        <stp>2</stp>
        <stp>000619.SZ</stp>
        <stp>2021/8/2</stp>
        <tr r="BH229" s="8"/>
      </tp>
      <tp>
        <v>26.561997869999999</v>
        <stp/>
        <stp>EM_S_VAL_PE_TTM</stp>
        <stp>2</stp>
        <stp>002718.SZ</stp>
        <stp>2020/9/2</stp>
        <tr r="T8" s="8"/>
      </tp>
      <tp>
        <v>45.527324319999998</v>
        <stp/>
        <stp>EM_S_VAL_PE_TTM</stp>
        <stp>2</stp>
        <stp>000619.SZ</stp>
        <stp>2021/8/3</stp>
        <tr r="BH230" s="8"/>
      </tp>
      <tp>
        <v>324.07434738000001</v>
        <stp/>
        <stp>EM_S_VAL_PE_TTM</stp>
        <stp>2</stp>
        <stp>002613.SZ</stp>
        <stp>2021/8/9</stp>
        <tr r="Y234" s="8"/>
      </tp>
      <tp>
        <v>26.70758739</v>
        <stp/>
        <stp>EM_S_VAL_PE_TTM</stp>
        <stp>2</stp>
        <stp>002718.SZ</stp>
        <stp>2020/9/3</stp>
        <tr r="T9" s="8"/>
      </tp>
      <tp>
        <v>26.691410770000001</v>
        <stp/>
        <stp>EM_S_VAL_PE_TTM</stp>
        <stp>2</stp>
        <stp>002718.SZ</stp>
        <stp>2020/9/1</stp>
        <tr r="T7" s="8"/>
      </tp>
      <tp>
        <v>44.631117150000001</v>
        <stp/>
        <stp>EM_S_VAL_PE_TTM</stp>
        <stp>2</stp>
        <stp>000619.SZ</stp>
        <stp>2021/8/6</stp>
        <tr r="BH233" s="8"/>
      </tp>
      <tp>
        <v>27.742890589999998</v>
        <stp/>
        <stp>EM_S_VAL_PE_TTM</stp>
        <stp>2</stp>
        <stp>002718.SZ</stp>
        <stp>2020/9/7</stp>
        <tr r="T11" s="8"/>
      </tp>
      <tp>
        <v>45.616945039999997</v>
        <stp/>
        <stp>EM_S_VAL_PE_TTM</stp>
        <stp>2</stp>
        <stp>000619.SZ</stp>
        <stp>2021/8/4</stp>
        <tr r="BH231" s="8"/>
      </tp>
      <tp>
        <v>27.419358339999999</v>
        <stp/>
        <stp>EM_S_VAL_PE_TTM</stp>
        <stp>2</stp>
        <stp>002718.SZ</stp>
        <stp>2020/9/4</stp>
        <tr r="T10" s="8"/>
      </tp>
      <tp>
        <v>45.168841450000002</v>
        <stp/>
        <stp>EM_S_VAL_PE_TTM</stp>
        <stp>2</stp>
        <stp>000619.SZ</stp>
        <stp>2021/8/5</stp>
        <tr r="BH232" s="8"/>
      </tp>
      <tp>
        <v>33.899924519999999</v>
        <stp/>
        <stp>EM_S_VAL_PE_TTM</stp>
        <stp>2</stp>
        <stp>300737.SZ</stp>
        <stp>2020/9/4</stp>
        <tr r="G10" s="8"/>
      </tp>
      <tp>
        <v>33.16296964</v>
        <stp/>
        <stp>EM_S_VAL_PE_TTM</stp>
        <stp>2</stp>
        <stp>300737.SZ</stp>
        <stp>2020/9/7</stp>
        <tr r="G11" s="8"/>
      </tp>
      <tp>
        <v>35.636140249999997</v>
        <stp/>
        <stp>EM_S_VAL_PE_TTM</stp>
        <stp>2</stp>
        <stp>300737.SZ</stp>
        <stp>2020/9/1</stp>
        <tr r="G7" s="8"/>
      </tp>
      <tp>
        <v>34.711823959999997</v>
        <stp/>
        <stp>EM_S_VAL_PE_TTM</stp>
        <stp>2</stp>
        <stp>300737.SZ</stp>
        <stp>2020/9/3</stp>
        <tr r="G9" s="8"/>
      </tp>
      <tp>
        <v>35.248926670000003</v>
        <stp/>
        <stp>EM_S_VAL_PE_TTM</stp>
        <stp>2</stp>
        <stp>300737.SZ</stp>
        <stp>2020/9/2</stp>
        <tr r="G8" s="8"/>
      </tp>
      <tp>
        <v>29.827936529999999</v>
        <stp/>
        <stp>EM_S_VAL_PE_TTM</stp>
        <stp>2</stp>
        <stp>300737.SZ</stp>
        <stp>2020/9/9</stp>
        <tr r="G13" s="8"/>
      </tp>
      <tp>
        <v>31.851439760000002</v>
        <stp/>
        <stp>EM_S_VAL_PE_TTM</stp>
        <stp>2</stp>
        <stp>300737.SZ</stp>
        <stp>2020/9/8</stp>
        <tr r="G12" s="8"/>
      </tp>
      <tp>
        <v>-64.331733709999995</v>
        <stp/>
        <stp>EM_S_VAL_PE_TTM</stp>
        <stp>2</stp>
        <stp>300198.SZ</stp>
        <stp>2020/12/1</stp>
        <tr r="AB66" s="8"/>
      </tp>
      <tp>
        <v>15.387716989999999</v>
        <stp/>
        <stp>EM_S_VAL_PE_TTM</stp>
        <stp>2</stp>
        <stp>002398.SZ</stp>
        <stp>2020/11/3</stp>
        <tr r="AG46" s="8"/>
      </tp>
      <tp>
        <v>15.018264</v>
        <stp/>
        <stp>EM_S_VAL_PE_TTM</stp>
        <stp>2</stp>
        <stp>002398.SZ</stp>
        <stp>2020/11/2</stp>
        <tr r="AG45" s="8"/>
      </tp>
      <tp>
        <v>-66.815584430000001</v>
        <stp/>
        <stp>EM_S_VAL_PE_TTM</stp>
        <stp>2</stp>
        <stp>300198.SZ</stp>
        <stp>2020/12/3</stp>
        <tr r="AB68" s="8"/>
      </tp>
      <tp>
        <v>-65.573659070000005</v>
        <stp/>
        <stp>EM_S_VAL_PE_TTM</stp>
        <stp>2</stp>
        <stp>300198.SZ</stp>
        <stp>2020/12/2</stp>
        <tr r="AB67" s="8"/>
      </tp>
      <tp>
        <v>-65.822044140000003</v>
        <stp/>
        <stp>EM_S_VAL_PE_TTM</stp>
        <stp>2</stp>
        <stp>300198.SZ</stp>
        <stp>2020/12/4</stp>
        <tr r="AB69" s="8"/>
      </tp>
      <tp>
        <v>15.59091613</v>
        <stp/>
        <stp>EM_S_VAL_PE_TTM</stp>
        <stp>2</stp>
        <stp>002398.SZ</stp>
        <stp>2020/11/6</stp>
        <tr r="AG49" s="8"/>
      </tp>
      <tp>
        <v>-64.95269639</v>
        <stp/>
        <stp>EM_S_VAL_PE_TTM</stp>
        <stp>2</stp>
        <stp>300198.SZ</stp>
        <stp>2020/12/7</stp>
        <tr r="AB70" s="8"/>
      </tp>
      <tp>
        <v>15.886478520000001</v>
        <stp/>
        <stp>EM_S_VAL_PE_TTM</stp>
        <stp>2</stp>
        <stp>002398.SZ</stp>
        <stp>2020/11/5</stp>
        <tr r="AG48" s="8"/>
      </tp>
      <tp>
        <v>15.36924434</v>
        <stp/>
        <stp>EM_S_VAL_PE_TTM</stp>
        <stp>2</stp>
        <stp>002398.SZ</stp>
        <stp>2020/11/4</stp>
        <tr r="AG47" s="8"/>
      </tp>
      <tp>
        <v>-65.449466529999995</v>
        <stp/>
        <stp>EM_S_VAL_PE_TTM</stp>
        <stp>2</stp>
        <stp>300198.SZ</stp>
        <stp>2020/12/9</stp>
        <tr r="AB72" s="8"/>
      </tp>
      <tp>
        <v>-63.959156100000001</v>
        <stp/>
        <stp>EM_S_VAL_PE_TTM</stp>
        <stp>2</stp>
        <stp>300198.SZ</stp>
        <stp>2020/12/8</stp>
        <tr r="AB71" s="8"/>
      </tp>
      <tp>
        <v>13.7522258</v>
        <stp/>
        <stp>EM_S_VAL_PE_TTM</stp>
        <stp>2</stp>
        <stp>002088.SZ</stp>
        <stp>2020/10/9</stp>
        <tr r="AQ29" s="8"/>
      </tp>
      <tp>
        <v>15.75716998</v>
        <stp/>
        <stp>EM_S_VAL_PE_TTM</stp>
        <stp>2</stp>
        <stp>002398.SZ</stp>
        <stp>2020/11/9</stp>
        <tr r="AG50" s="8"/>
      </tp>
      <tp>
        <v>18.60564952</v>
        <stp/>
        <stp>EM_S_VAL_PE_TTM</stp>
        <stp>2</stp>
        <stp>300599.SZ</stp>
        <stp>2020/12/1</stp>
        <tr r="K66" s="8"/>
      </tp>
      <tp>
        <v>18.267108520000001</v>
        <stp/>
        <stp>EM_S_VAL_PE_TTM</stp>
        <stp>2</stp>
        <stp>300599.SZ</stp>
        <stp>2020/12/3</stp>
        <tr r="K68" s="8"/>
      </tp>
      <tp>
        <v>18.492802520000001</v>
        <stp/>
        <stp>EM_S_VAL_PE_TTM</stp>
        <stp>2</stp>
        <stp>300599.SZ</stp>
        <stp>2020/12/2</stp>
        <tr r="K67" s="8"/>
      </tp>
      <tp>
        <v>17.914461630000002</v>
        <stp/>
        <stp>EM_S_VAL_PE_TTM</stp>
        <stp>2</stp>
        <stp>300599.SZ</stp>
        <stp>2020/12/4</stp>
        <tr r="K69" s="8"/>
      </tp>
      <tp>
        <v>17.99909688</v>
        <stp/>
        <stp>EM_S_VAL_PE_TTM</stp>
        <stp>2</stp>
        <stp>300599.SZ</stp>
        <stp>2020/12/7</stp>
        <tr r="K70" s="8"/>
      </tp>
      <tp>
        <v>17.039897360000001</v>
        <stp/>
        <stp>EM_S_VAL_PE_TTM</stp>
        <stp>2</stp>
        <stp>300599.SZ</stp>
        <stp>2020/12/9</stp>
        <tr r="K72" s="8"/>
      </tp>
      <tp>
        <v>8.5365842300000008</v>
        <stp/>
        <stp>EM_S_VAL_PE_TTM</stp>
        <stp>2</stp>
        <stp>000789.SZ</stp>
        <stp>2020/10/9</stp>
        <tr r="BE29" s="8"/>
      </tp>
      <tp>
        <v>17.914461630000002</v>
        <stp/>
        <stp>EM_S_VAL_PE_TTM</stp>
        <stp>2</stp>
        <stp>300599.SZ</stp>
        <stp>2020/12/8</stp>
        <tr r="K71" s="8"/>
      </tp>
      <tp>
        <v>-62.814430620000003</v>
        <stp/>
        <stp>EM_S_VAL_PE_TTM</stp>
        <stp>2</stp>
        <stp>002694.SZ</stp>
        <stp>2020/11/3</stp>
        <tr r="U46" s="8"/>
      </tp>
      <tp>
        <v>-60.563017340000002</v>
        <stp/>
        <stp>EM_S_VAL_PE_TTM</stp>
        <stp>2</stp>
        <stp>002694.SZ</stp>
        <stp>2020/11/2</stp>
        <tr r="U45" s="8"/>
      </tp>
      <tp>
        <v>-62.139006639999998</v>
        <stp/>
        <stp>EM_S_VAL_PE_TTM</stp>
        <stp>2</stp>
        <stp>002694.SZ</stp>
        <stp>2020/11/6</stp>
        <tr r="U49" s="8"/>
      </tp>
      <tp>
        <v>-63.264713280000002</v>
        <stp/>
        <stp>EM_S_VAL_PE_TTM</stp>
        <stp>2</stp>
        <stp>002694.SZ</stp>
        <stp>2020/11/5</stp>
        <tr r="U48" s="8"/>
      </tp>
      <tp>
        <v>-62.364147959999997</v>
        <stp/>
        <stp>EM_S_VAL_PE_TTM</stp>
        <stp>2</stp>
        <stp>002694.SZ</stp>
        <stp>2020/11/4</stp>
        <tr r="U47" s="8"/>
      </tp>
      <tp>
        <v>-64.16527859</v>
        <stp/>
        <stp>EM_S_VAL_PE_TTM</stp>
        <stp>2</stp>
        <stp>002694.SZ</stp>
        <stp>2020/11/9</stp>
        <tr r="U50" s="8"/>
      </tp>
      <tp>
        <v>-119.44656105</v>
        <stp/>
        <stp>EM_S_VAL_PE_TTM</stp>
        <stp>2</stp>
        <stp>002785.SZ</stp>
        <stp>2020/10/9</stp>
        <tr r="O29" s="8"/>
      </tp>
      <tp>
        <v>24.635548719999999</v>
        <stp/>
        <stp>EM_S_VAL_PE_TTM</stp>
        <stp>2</stp>
        <stp>300196.SZ</stp>
        <stp>2020/12/1</stp>
        <tr r="AC66" s="8"/>
      </tp>
      <tp>
        <v>24.326179629999999</v>
        <stp/>
        <stp>EM_S_VAL_PE_TTM</stp>
        <stp>2</stp>
        <stp>300196.SZ</stp>
        <stp>2020/12/3</stp>
        <tr r="AC68" s="8"/>
      </tp>
      <tp>
        <v>24.521570629999999</v>
        <stp/>
        <stp>EM_S_VAL_PE_TTM</stp>
        <stp>2</stp>
        <stp>300196.SZ</stp>
        <stp>2020/12/2</stp>
        <tr r="AC67" s="8"/>
      </tp>
      <tp>
        <v>24.456440300000001</v>
        <stp/>
        <stp>EM_S_VAL_PE_TTM</stp>
        <stp>2</stp>
        <stp>300196.SZ</stp>
        <stp>2020/12/4</stp>
        <tr r="AC69" s="8"/>
      </tp>
      <tp>
        <v>23.853984709999999</v>
        <stp/>
        <stp>EM_S_VAL_PE_TTM</stp>
        <stp>2</stp>
        <stp>300196.SZ</stp>
        <stp>2020/12/7</stp>
        <tr r="AC70" s="8"/>
      </tp>
      <tp>
        <v>23.984245380000001</v>
        <stp/>
        <stp>EM_S_VAL_PE_TTM</stp>
        <stp>2</stp>
        <stp>300196.SZ</stp>
        <stp>2020/12/9</stp>
        <tr r="AC72" s="8"/>
      </tp>
      <tp>
        <v>25.799037250000001</v>
        <stp/>
        <stp>EM_S_VAL_PE_TTM</stp>
        <stp>2</stp>
        <stp>000786.SZ</stp>
        <stp>2020/10/9</stp>
        <tr r="BF29" s="8"/>
      </tp>
      <tp>
        <v>24.586700969999999</v>
        <stp/>
        <stp>EM_S_VAL_PE_TTM</stp>
        <stp>2</stp>
        <stp>300196.SZ</stp>
        <stp>2020/12/8</stp>
        <tr r="AC71" s="8"/>
      </tp>
      <tp>
        <v>22.068953709999999</v>
        <stp/>
        <stp>EM_S_VAL_PE_TTM</stp>
        <stp>2</stp>
        <stp>002080.SZ</stp>
        <stp>2020/10/9</stp>
        <tr r="AR29" s="8"/>
      </tp>
      <tp>
        <v>64.836317350000002</v>
        <stp/>
        <stp>EM_S_VAL_PE_TTM</stp>
        <stp>2</stp>
        <stp>002791.SZ</stp>
        <stp>2020/11/3</stp>
        <tr r="N46" s="8"/>
      </tp>
      <tp>
        <v>64.922478569999996</v>
        <stp/>
        <stp>EM_S_VAL_PE_TTM</stp>
        <stp>2</stp>
        <stp>002791.SZ</stp>
        <stp>2020/11/2</stp>
        <tr r="N45" s="8"/>
      </tp>
      <tp>
        <v>66.320205009999995</v>
        <stp/>
        <stp>EM_S_VAL_PE_TTM</stp>
        <stp>2</stp>
        <stp>002791.SZ</stp>
        <stp>2020/11/6</stp>
        <tr r="N49" s="8"/>
      </tp>
      <tp>
        <v>67.191390670000004</v>
        <stp/>
        <stp>EM_S_VAL_PE_TTM</stp>
        <stp>2</stp>
        <stp>002791.SZ</stp>
        <stp>2020/11/5</stp>
        <tr r="N48" s="8"/>
      </tp>
      <tp>
        <v>65.86067851</v>
        <stp/>
        <stp>EM_S_VAL_PE_TTM</stp>
        <stp>2</stp>
        <stp>002791.SZ</stp>
        <stp>2020/11/4</stp>
        <tr r="N47" s="8"/>
      </tp>
      <tp>
        <v>64.697502049999997</v>
        <stp/>
        <stp>EM_S_VAL_PE_TTM</stp>
        <stp>2</stp>
        <stp>002791.SZ</stp>
        <stp>2020/11/9</stp>
        <tr r="N50" s="8"/>
      </tp>
      <tp>
        <v>12.1470878</v>
        <stp/>
        <stp>EM_S_VAL_PE_TTM</stp>
        <stp>2</stp>
        <stp>002392.SZ</stp>
        <stp>2020/11/3</stp>
        <tr r="AH46" s="8"/>
      </tp>
      <tp>
        <v>12.27129115</v>
        <stp/>
        <stp>EM_S_VAL_PE_TTM</stp>
        <stp>2</stp>
        <stp>002392.SZ</stp>
        <stp>2020/11/2</stp>
        <tr r="AH45" s="8"/>
      </tp>
      <tp>
        <v>11.600593050000001</v>
        <stp/>
        <stp>EM_S_VAL_PE_TTM</stp>
        <stp>2</stp>
        <stp>002392.SZ</stp>
        <stp>2020/11/6</stp>
        <tr r="AH49" s="8"/>
      </tp>
      <tp>
        <v>11.824159079999999</v>
        <stp/>
        <stp>EM_S_VAL_PE_TTM</stp>
        <stp>2</stp>
        <stp>002392.SZ</stp>
        <stp>2020/11/5</stp>
        <tr r="AH48" s="8"/>
      </tp>
      <tp>
        <v>11.724796400000001</v>
        <stp/>
        <stp>EM_S_VAL_PE_TTM</stp>
        <stp>2</stp>
        <stp>002392.SZ</stp>
        <stp>2020/11/4</stp>
        <tr r="AH47" s="8"/>
      </tp>
      <tp>
        <v>12.09740646</v>
        <stp/>
        <stp>EM_S_VAL_PE_TTM</stp>
        <stp>2</stp>
        <stp>002392.SZ</stp>
        <stp>2020/11/9</stp>
        <tr r="AH50" s="8"/>
      </tp>
      <tp>
        <v>-15.745510210000001</v>
        <stp/>
        <stp>EM_S_VAL_PE_TTM</stp>
        <stp>2</stp>
        <stp>300093.SZ</stp>
        <stp>2020/12/1</stp>
        <tr r="AF66" s="8"/>
      </tp>
      <tp>
        <v>-15.760170840000001</v>
        <stp/>
        <stp>EM_S_VAL_PE_TTM</stp>
        <stp>2</stp>
        <stp>300093.SZ</stp>
        <stp>2020/12/3</stp>
        <tr r="AF68" s="8"/>
      </tp>
      <tp>
        <v>-15.71618896</v>
        <stp/>
        <stp>EM_S_VAL_PE_TTM</stp>
        <stp>2</stp>
        <stp>300093.SZ</stp>
        <stp>2020/12/2</stp>
        <tr r="AF67" s="8"/>
      </tp>
      <tp>
        <v>-15.936098319999999</v>
        <stp/>
        <stp>EM_S_VAL_PE_TTM</stp>
        <stp>2</stp>
        <stp>300093.SZ</stp>
        <stp>2020/12/4</stp>
        <tr r="AF69" s="8"/>
      </tp>
      <tp>
        <v>-15.950758950000001</v>
        <stp/>
        <stp>EM_S_VAL_PE_TTM</stp>
        <stp>2</stp>
        <stp>300093.SZ</stp>
        <stp>2020/12/7</stp>
        <tr r="AF70" s="8"/>
      </tp>
      <tp>
        <v>-16.478541409999998</v>
        <stp/>
        <stp>EM_S_VAL_PE_TTM</stp>
        <stp>2</stp>
        <stp>300093.SZ</stp>
        <stp>2020/12/9</stp>
        <tr r="AF72" s="8"/>
      </tp>
      <tp>
        <v>-15.994740820000001</v>
        <stp/>
        <stp>EM_S_VAL_PE_TTM</stp>
        <stp>2</stp>
        <stp>300093.SZ</stp>
        <stp>2020/12/8</stp>
        <tr r="AF71" s="8"/>
      </tp>
      <tp>
        <v>14.537716229999999</v>
        <stp/>
        <stp>EM_S_VAL_PE_TTM</stp>
        <stp>2</stp>
        <stp>601636.SH</stp>
        <stp>2020/9/10</stp>
        <tr r="Z14" s="8"/>
      </tp>
      <tp>
        <v>119.77330895</v>
        <stp/>
        <stp>EM_S_VAL_PE_TTM</stp>
        <stp>2</stp>
        <stp>603737.SH</stp>
        <stp>2021/8/12</stp>
        <tr r="M237" s="8"/>
      </tp>
      <tp>
        <v>103.09931431</v>
        <stp/>
        <stp>EM_S_VAL_PE_TTM</stp>
        <stp>2</stp>
        <stp>603737.SH</stp>
        <stp>2021/7/12</stp>
        <tr r="M214" s="8"/>
      </tp>
      <tp>
        <v>104.35624977000001</v>
        <stp/>
        <stp>EM_S_VAL_PE_TTM</stp>
        <stp>2</stp>
        <stp>603737.SH</stp>
        <stp>2021/4/12</stp>
        <tr r="M153" s="8"/>
      </tp>
      <tp>
        <v>101.07071517</v>
        <stp/>
        <stp>EM_S_VAL_PE_TTM</stp>
        <stp>2</stp>
        <stp>603737.SH</stp>
        <stp>2021/5/12</stp>
        <tr r="M172" s="8"/>
      </tp>
      <tp>
        <v>93.233505449999996</v>
        <stp/>
        <stp>EM_S_VAL_PE_TTM</stp>
        <stp>2</stp>
        <stp>603737.SH</stp>
        <stp>2021/3/12</stp>
        <tr r="M133" s="8"/>
      </tp>
      <tp>
        <v>90.784810109999995</v>
        <stp/>
        <stp>EM_S_VAL_PE_TTM</stp>
        <stp>2</stp>
        <stp>603737.SH</stp>
        <stp>2021/1/12</stp>
        <tr r="M95" s="8"/>
      </tp>
      <tp>
        <v>14.880017029999999</v>
        <stp/>
        <stp>EM_S_VAL_PE_TTM</stp>
        <stp>2</stp>
        <stp>601636.SH</stp>
        <stp>2020/9/11</stp>
        <tr r="Z15" s="8"/>
      </tp>
      <tp>
        <v>116.90190362</v>
        <stp/>
        <stp>EM_S_VAL_PE_TTM</stp>
        <stp>2</stp>
        <stp>603737.SH</stp>
        <stp>2021/8/13</stp>
        <tr r="M238" s="8"/>
      </tp>
      <tp>
        <v>104.95717283</v>
        <stp/>
        <stp>EM_S_VAL_PE_TTM</stp>
        <stp>2</stp>
        <stp>603737.SH</stp>
        <stp>2021/7/13</stp>
        <tr r="M215" s="8"/>
      </tp>
      <tp>
        <v>103.45977376</v>
        <stp/>
        <stp>EM_S_VAL_PE_TTM</stp>
        <stp>2</stp>
        <stp>603737.SH</stp>
        <stp>2021/4/13</stp>
        <tr r="M154" s="8"/>
      </tp>
      <tp>
        <v>101.17637136</v>
        <stp/>
        <stp>EM_S_VAL_PE_TTM</stp>
        <stp>2</stp>
        <stp>603737.SH</stp>
        <stp>2021/5/13</stp>
        <tr r="M173" s="8"/>
      </tp>
      <tp>
        <v>89.858733540000003</v>
        <stp/>
        <stp>EM_S_VAL_PE_TTM</stp>
        <stp>2</stp>
        <stp>603737.SH</stp>
        <stp>2021/1/13</stp>
        <tr r="M96" s="8"/>
      </tp>
      <tp>
        <v>121.77436604</v>
        <stp/>
        <stp>EM_S_VAL_PE_TTM</stp>
        <stp>2</stp>
        <stp>603737.SH</stp>
        <stp>2021/8/10</stp>
        <tr r="M235" s="8"/>
      </tp>
      <tp>
        <v>97.046482260000005</v>
        <stp/>
        <stp>EM_S_VAL_PE_TTM</stp>
        <stp>2</stp>
        <stp>603737.SH</stp>
        <stp>2021/6/10</stp>
        <tr r="M193" s="8"/>
      </tp>
      <tp>
        <v>100.03951071</v>
        <stp/>
        <stp>EM_S_VAL_PE_TTM</stp>
        <stp>2</stp>
        <stp>603737.SH</stp>
        <stp>2021/5/10</stp>
        <tr r="M170" s="8"/>
      </tp>
      <tp>
        <v>96.577844119999995</v>
        <stp/>
        <stp>EM_S_VAL_PE_TTM</stp>
        <stp>2</stp>
        <stp>603737.SH</stp>
        <stp>2021/2/10</stp>
        <tr r="M116" s="8"/>
      </tp>
      <tp>
        <v>89.073212569999995</v>
        <stp/>
        <stp>EM_S_VAL_PE_TTM</stp>
        <stp>2</stp>
        <stp>603737.SH</stp>
        <stp>2021/3/10</stp>
        <tr r="M131" s="8"/>
      </tp>
      <tp>
        <v>123.85725073</v>
        <stp/>
        <stp>EM_S_VAL_PE_TTM</stp>
        <stp>2</stp>
        <stp>603737.SH</stp>
        <stp>2021/8/11</stp>
        <tr r="M236" s="8"/>
      </tp>
      <tp>
        <v>95.235957709999994</v>
        <stp/>
        <stp>EM_S_VAL_PE_TTM</stp>
        <stp>2</stp>
        <stp>603737.SH</stp>
        <stp>2021/6/11</stp>
        <tr r="M194" s="8"/>
      </tp>
      <tp>
        <v>101.07916766</v>
        <stp/>
        <stp>EM_S_VAL_PE_TTM</stp>
        <stp>2</stp>
        <stp>603737.SH</stp>
        <stp>2021/5/11</stp>
        <tr r="M171" s="8"/>
      </tp>
      <tp>
        <v>93.534120160000001</v>
        <stp/>
        <stp>EM_S_VAL_PE_TTM</stp>
        <stp>2</stp>
        <stp>603737.SH</stp>
        <stp>2021/3/11</stp>
        <tr r="M132" s="8"/>
      </tp>
      <tp>
        <v>87.566987089999998</v>
        <stp/>
        <stp>EM_S_VAL_PE_TTM</stp>
        <stp>2</stp>
        <stp>603737.SH</stp>
        <stp>2021/1/11</stp>
        <tr r="M94" s="8"/>
      </tp>
      <tp>
        <v>15.38340056</v>
        <stp/>
        <stp>EM_S_VAL_PE_TTM</stp>
        <stp>2</stp>
        <stp>601636.SH</stp>
        <stp>2020/9/14</stp>
        <tr r="Z16" s="8"/>
      </tp>
      <tp>
        <v>117.05811997000001</v>
        <stp/>
        <stp>EM_S_VAL_PE_TTM</stp>
        <stp>2</stp>
        <stp>603737.SH</stp>
        <stp>2021/8/16</stp>
        <tr r="M239" s="8"/>
      </tp>
      <tp>
        <v>100.17052461</v>
        <stp/>
        <stp>EM_S_VAL_PE_TTM</stp>
        <stp>2</stp>
        <stp>603737.SH</stp>
        <stp>2021/6/16</stp>
        <tr r="M196" s="8"/>
      </tp>
      <tp>
        <v>96.011051550000005</v>
        <stp/>
        <stp>EM_S_VAL_PE_TTM</stp>
        <stp>2</stp>
        <stp>603737.SH</stp>
        <stp>2021/7/16</stp>
        <tr r="M218" s="8"/>
      </tp>
      <tp>
        <v>101.60777241</v>
        <stp/>
        <stp>EM_S_VAL_PE_TTM</stp>
        <stp>2</stp>
        <stp>603737.SH</stp>
        <stp>2021/4/16</stp>
        <tr r="M157" s="8"/>
      </tp>
      <tp>
        <v>95.010353120000005</v>
        <stp/>
        <stp>EM_S_VAL_PE_TTM</stp>
        <stp>2</stp>
        <stp>603737.SH</stp>
        <stp>2021/3/16</stp>
        <tr r="M135" s="8"/>
      </tp>
      <tp>
        <v>15.46394192</v>
        <stp/>
        <stp>EM_S_VAL_PE_TTM</stp>
        <stp>2</stp>
        <stp>601636.SH</stp>
        <stp>2020/9/15</stp>
        <tr r="Z17" s="8"/>
      </tp>
      <tp>
        <v>117.09531434</v>
        <stp/>
        <stp>EM_S_VAL_PE_TTM</stp>
        <stp>2</stp>
        <stp>603737.SH</stp>
        <stp>2021/8/17</stp>
        <tr r="M240" s="8"/>
      </tp>
      <tp>
        <v>100.37169400000001</v>
        <stp/>
        <stp>EM_S_VAL_PE_TTM</stp>
        <stp>2</stp>
        <stp>603737.SH</stp>
        <stp>2021/6/17</stp>
        <tr r="M197" s="8"/>
      </tp>
      <tp>
        <v>101.73423606</v>
        <stp/>
        <stp>EM_S_VAL_PE_TTM</stp>
        <stp>2</stp>
        <stp>603737.SH</stp>
        <stp>2021/5/17</stp>
        <tr r="M175" s="8"/>
      </tp>
      <tp>
        <v>95.106979280000004</v>
        <stp/>
        <stp>EM_S_VAL_PE_TTM</stp>
        <stp>2</stp>
        <stp>603737.SH</stp>
        <stp>2021/3/17</stp>
        <tr r="M136" s="8"/>
      </tp>
      <tp>
        <v>15.26258851</v>
        <stp/>
        <stp>EM_S_VAL_PE_TTM</stp>
        <stp>2</stp>
        <stp>601636.SH</stp>
        <stp>2020/9/16</stp>
        <tr r="Z18" s="8"/>
      </tp>
      <tp>
        <v>101.40120795999999</v>
        <stp/>
        <stp>EM_S_VAL_PE_TTM</stp>
        <stp>2</stp>
        <stp>603737.SH</stp>
        <stp>2021/7/14</stp>
        <tr r="M216" s="8"/>
      </tp>
      <tp>
        <v>103.37388384</v>
        <stp/>
        <stp>EM_S_VAL_PE_TTM</stp>
        <stp>2</stp>
        <stp>603737.SH</stp>
        <stp>2021/4/14</stp>
        <tr r="M155" s="8"/>
      </tp>
      <tp>
        <v>99.739447119999994</v>
        <stp/>
        <stp>EM_S_VAL_PE_TTM</stp>
        <stp>2</stp>
        <stp>603737.SH</stp>
        <stp>2021/5/14</stp>
        <tr r="M174" s="8"/>
      </tp>
      <tp>
        <v>89.020575629999996</v>
        <stp/>
        <stp>EM_S_VAL_PE_TTM</stp>
        <stp>2</stp>
        <stp>603737.SH</stp>
        <stp>2021/1/14</stp>
        <tr r="M97" s="8"/>
      </tp>
      <tp>
        <v>15.322994530000001</v>
        <stp/>
        <stp>EM_S_VAL_PE_TTM</stp>
        <stp>2</stp>
        <stp>601636.SH</stp>
        <stp>2020/9/17</stp>
        <tr r="Z19" s="8"/>
      </tp>
      <tp>
        <v>99.578849919999996</v>
        <stp/>
        <stp>EM_S_VAL_PE_TTM</stp>
        <stp>2</stp>
        <stp>603737.SH</stp>
        <stp>2021/6/15</stp>
        <tr r="M195" s="8"/>
      </tp>
      <tp>
        <v>99.283012569999997</v>
        <stp/>
        <stp>EM_S_VAL_PE_TTM</stp>
        <stp>2</stp>
        <stp>603737.SH</stp>
        <stp>2021/7/15</stp>
        <tr r="M217" s="8"/>
      </tp>
      <tp>
        <v>103.53492743</v>
        <stp/>
        <stp>EM_S_VAL_PE_TTM</stp>
        <stp>2</stp>
        <stp>603737.SH</stp>
        <stp>2021/4/15</stp>
        <tr r="M156" s="8"/>
      </tp>
      <tp>
        <v>92.417551239999995</v>
        <stp/>
        <stp>EM_S_VAL_PE_TTM</stp>
        <stp>2</stp>
        <stp>603737.SH</stp>
        <stp>2021/3/15</stp>
        <tr r="M134" s="8"/>
      </tp>
      <tp>
        <v>82.631468760000004</v>
        <stp/>
        <stp>EM_S_VAL_PE_TTM</stp>
        <stp>2</stp>
        <stp>603737.SH</stp>
        <stp>2021/1/15</stp>
        <tr r="M98" s="8"/>
      </tp>
      <tp>
        <v>15.80624272</v>
        <stp/>
        <stp>EM_S_VAL_PE_TTM</stp>
        <stp>2</stp>
        <stp>601636.SH</stp>
        <stp>2020/9/18</stp>
        <tr r="Z20" s="8"/>
      </tp>
      <tp>
        <v>114.93060203</v>
        <stp/>
        <stp>EM_S_VAL_PE_TTM</stp>
        <stp>2</stp>
        <stp>603737.SH</stp>
        <stp>2021/8/18</stp>
        <tr r="M241" s="8"/>
      </tp>
      <tp>
        <v>99.697184859999993</v>
        <stp/>
        <stp>EM_S_VAL_PE_TTM</stp>
        <stp>2</stp>
        <stp>603737.SH</stp>
        <stp>2021/6/18</stp>
        <tr r="M198" s="8"/>
      </tp>
      <tp>
        <v>103.65295254999999</v>
        <stp/>
        <stp>EM_S_VAL_PE_TTM</stp>
        <stp>2</stp>
        <stp>603737.SH</stp>
        <stp>2021/5/18</stp>
        <tr r="M176" s="8"/>
      </tp>
      <tp>
        <v>97.001925580000005</v>
        <stp/>
        <stp>EM_S_VAL_PE_TTM</stp>
        <stp>2</stp>
        <stp>603737.SH</stp>
        <stp>2021/2/18</stp>
        <tr r="M117" s="8"/>
      </tp>
      <tp>
        <v>97.651468080000001</v>
        <stp/>
        <stp>EM_S_VAL_PE_TTM</stp>
        <stp>2</stp>
        <stp>603737.SH</stp>
        <stp>2021/3/18</stp>
        <tr r="M137" s="8"/>
      </tp>
      <tp>
        <v>82.18591481</v>
        <stp/>
        <stp>EM_S_VAL_PE_TTM</stp>
        <stp>2</stp>
        <stp>603737.SH</stp>
        <stp>2021/1/18</stp>
        <tr r="M99" s="8"/>
      </tp>
      <tp>
        <v>115.39925109000001</v>
        <stp/>
        <stp>EM_S_VAL_PE_TTM</stp>
        <stp>2</stp>
        <stp>603737.SH</stp>
        <stp>2021/8/19</stp>
        <tr r="M242" s="8"/>
      </tp>
      <tp>
        <v>97.969494769999997</v>
        <stp/>
        <stp>EM_S_VAL_PE_TTM</stp>
        <stp>2</stp>
        <stp>603737.SH</stp>
        <stp>2021/7/19</stp>
        <tr r="M219" s="8"/>
      </tp>
      <tp>
        <v>104.09858002</v>
        <stp/>
        <stp>EM_S_VAL_PE_TTM</stp>
        <stp>2</stp>
        <stp>603737.SH</stp>
        <stp>2021/4/19</stp>
        <tr r="M158" s="8"/>
      </tp>
      <tp>
        <v>103.50926011999999</v>
        <stp/>
        <stp>EM_S_VAL_PE_TTM</stp>
        <stp>2</stp>
        <stp>603737.SH</stp>
        <stp>2021/5/19</stp>
        <tr r="M177" s="8"/>
      </tp>
      <tp>
        <v>94.80636457</v>
        <stp/>
        <stp>EM_S_VAL_PE_TTM</stp>
        <stp>2</stp>
        <stp>603737.SH</stp>
        <stp>2021/2/19</stp>
        <tr r="M118" s="8"/>
      </tp>
      <tp>
        <v>100.52878032</v>
        <stp/>
        <stp>EM_S_VAL_PE_TTM</stp>
        <stp>2</stp>
        <stp>603737.SH</stp>
        <stp>2021/3/19</stp>
        <tr r="M138" s="8"/>
      </tp>
      <tp>
        <v>80.682841260000004</v>
        <stp/>
        <stp>EM_S_VAL_PE_TTM</stp>
        <stp>2</stp>
        <stp>603737.SH</stp>
        <stp>2021/1/19</stp>
        <tr r="M100" s="8"/>
      </tp>
      <tp>
        <v>21.110391880000002</v>
        <stp/>
        <stp>EM_S_VAL_PE_TTM</stp>
        <stp>2</stp>
        <stp>601636.SH</stp>
        <stp>2021/8/10</stp>
        <tr r="Z235" s="8"/>
      </tp>
      <tp>
        <v>19.189346220000001</v>
        <stp/>
        <stp>EM_S_VAL_PE_TTM</stp>
        <stp>2</stp>
        <stp>601636.SH</stp>
        <stp>2021/6/10</stp>
        <tr r="Z193" s="8"/>
      </tp>
      <tp>
        <v>17.57440124</v>
        <stp/>
        <stp>EM_S_VAL_PE_TTM</stp>
        <stp>2</stp>
        <stp>601636.SH</stp>
        <stp>2021/5/10</stp>
        <tr r="Z170" s="8"/>
      </tp>
      <tp>
        <v>18.538296710000001</v>
        <stp/>
        <stp>EM_S_VAL_PE_TTM</stp>
        <stp>2</stp>
        <stp>601636.SH</stp>
        <stp>2021/3/10</stp>
        <tr r="Z131" s="8"/>
      </tp>
      <tp>
        <v>24.117546900000001</v>
        <stp/>
        <stp>EM_S_VAL_PE_TTM</stp>
        <stp>2</stp>
        <stp>601636.SH</stp>
        <stp>2021/2/10</stp>
        <tr r="Z116" s="8"/>
      </tp>
      <tp>
        <v>21.289830210000002</v>
        <stp/>
        <stp>EM_S_VAL_PE_TTM</stp>
        <stp>2</stp>
        <stp>601636.SH</stp>
        <stp>2021/8/11</stp>
        <tr r="Z236" s="8"/>
      </tp>
      <tp>
        <v>18.682696809999999</v>
        <stp/>
        <stp>EM_S_VAL_PE_TTM</stp>
        <stp>2</stp>
        <stp>601636.SH</stp>
        <stp>2021/6/11</stp>
        <tr r="Z194" s="8"/>
      </tp>
      <tp>
        <v>16.98331026</v>
        <stp/>
        <stp>EM_S_VAL_PE_TTM</stp>
        <stp>2</stp>
        <stp>601636.SH</stp>
        <stp>2021/5/11</stp>
        <tr r="Z171" s="8"/>
      </tp>
      <tp>
        <v>18.7142932</v>
        <stp/>
        <stp>EM_S_VAL_PE_TTM</stp>
        <stp>2</stp>
        <stp>601636.SH</stp>
        <stp>2021/3/11</stp>
        <tr r="Z132" s="8"/>
      </tp>
      <tp>
        <v>19.698187149999999</v>
        <stp/>
        <stp>EM_S_VAL_PE_TTM</stp>
        <stp>2</stp>
        <stp>601636.SH</stp>
        <stp>2021/1/11</stp>
        <tr r="Z94" s="8"/>
      </tp>
      <tp>
        <v>22.218687450000001</v>
        <stp/>
        <stp>EM_S_VAL_PE_TTM</stp>
        <stp>2</stp>
        <stp>601636.SH</stp>
        <stp>2021/8/12</stp>
        <tr r="Z237" s="8"/>
      </tp>
      <tp>
        <v>91.798993519999996</v>
        <stp/>
        <stp>EM_S_VAL_PE_TTM</stp>
        <stp>2</stp>
        <stp>603737.SH</stp>
        <stp>2020/9/10</stp>
        <tr r="M14" s="8"/>
      </tp>
      <tp>
        <v>20.22375542</v>
        <stp/>
        <stp>EM_S_VAL_PE_TTM</stp>
        <stp>2</stp>
        <stp>601636.SH</stp>
        <stp>2021/7/12</stp>
        <tr r="Z214" s="8"/>
      </tp>
      <tp>
        <v>17.078307030000001</v>
        <stp/>
        <stp>EM_S_VAL_PE_TTM</stp>
        <stp>2</stp>
        <stp>601636.SH</stp>
        <stp>2021/5/12</stp>
        <tr r="Z172" s="8"/>
      </tp>
      <tp>
        <v>19.110285300000001</v>
        <stp/>
        <stp>EM_S_VAL_PE_TTM</stp>
        <stp>2</stp>
        <stp>601636.SH</stp>
        <stp>2021/4/12</stp>
        <tr r="Z153" s="8"/>
      </tp>
      <tp>
        <v>19.40361278</v>
        <stp/>
        <stp>EM_S_VAL_PE_TTM</stp>
        <stp>2</stp>
        <stp>601636.SH</stp>
        <stp>2021/3/12</stp>
        <tr r="Z133" s="8"/>
      </tp>
      <tp>
        <v>19.862475610000001</v>
        <stp/>
        <stp>EM_S_VAL_PE_TTM</stp>
        <stp>2</stp>
        <stp>601636.SH</stp>
        <stp>2021/1/12</stp>
        <tr r="Z95" s="8"/>
      </tp>
      <tp>
        <v>21.638151669999999</v>
        <stp/>
        <stp>EM_S_VAL_PE_TTM</stp>
        <stp>2</stp>
        <stp>601636.SH</stp>
        <stp>2021/8/13</stp>
        <tr r="Z238" s="8"/>
      </tp>
      <tp>
        <v>93.256954350000001</v>
        <stp/>
        <stp>EM_S_VAL_PE_TTM</stp>
        <stp>2</stp>
        <stp>603737.SH</stp>
        <stp>2020/9/11</stp>
        <tr r="M15" s="8"/>
      </tp>
      <tp>
        <v>22.25035304</v>
        <stp/>
        <stp>EM_S_VAL_PE_TTM</stp>
        <stp>2</stp>
        <stp>601636.SH</stp>
        <stp>2021/7/13</stp>
        <tr r="Z215" s="8"/>
      </tp>
      <tp>
        <v>15.938345869999999</v>
        <stp/>
        <stp>EM_S_VAL_PE_TTM</stp>
        <stp>2</stp>
        <stp>601636.SH</stp>
        <stp>2021/5/13</stp>
        <tr r="Z173" s="8"/>
      </tp>
      <tp>
        <v>18.728959570000001</v>
        <stp/>
        <stp>EM_S_VAL_PE_TTM</stp>
        <stp>2</stp>
        <stp>601636.SH</stp>
        <stp>2021/4/13</stp>
        <tr r="Z154" s="8"/>
      </tp>
      <tp>
        <v>20.60177371</v>
        <stp/>
        <stp>EM_S_VAL_PE_TTM</stp>
        <stp>2</stp>
        <stp>601636.SH</stp>
        <stp>2021/1/13</stp>
        <tr r="Z96" s="8"/>
      </tp>
      <tp>
        <v>99.844047680000003</v>
        <stp/>
        <stp>EM_S_VAL_PE_TTM</stp>
        <stp>2</stp>
        <stp>603737.SH</stp>
        <stp>2020/9/16</stp>
        <tr r="M18" s="8"/>
      </tp>
      <tp>
        <v>22.830888810000001</v>
        <stp/>
        <stp>EM_S_VAL_PE_TTM</stp>
        <stp>2</stp>
        <stp>601636.SH</stp>
        <stp>2021/7/14</stp>
        <tr r="Z216" s="8"/>
      </tp>
      <tp>
        <v>15.74835234</v>
        <stp/>
        <stp>EM_S_VAL_PE_TTM</stp>
        <stp>2</stp>
        <stp>601636.SH</stp>
        <stp>2021/5/14</stp>
        <tr r="Z174" s="8"/>
      </tp>
      <tp>
        <v>18.875623310000002</v>
        <stp/>
        <stp>EM_S_VAL_PE_TTM</stp>
        <stp>2</stp>
        <stp>601636.SH</stp>
        <stp>2021/4/14</stp>
        <tr r="Z155" s="8"/>
      </tp>
      <tp>
        <v>19.862475610000001</v>
        <stp/>
        <stp>EM_S_VAL_PE_TTM</stp>
        <stp>2</stp>
        <stp>601636.SH</stp>
        <stp>2021/1/14</stp>
        <tr r="Z97" s="8"/>
      </tp>
      <tp>
        <v>103.68597149999999</v>
        <stp/>
        <stp>EM_S_VAL_PE_TTM</stp>
        <stp>2</stp>
        <stp>603737.SH</stp>
        <stp>2020/9/17</stp>
        <tr r="M19" s="8"/>
      </tp>
      <tp>
        <v>22.64089529</v>
        <stp/>
        <stp>EM_S_VAL_PE_TTM</stp>
        <stp>2</stp>
        <stp>601636.SH</stp>
        <stp>2021/7/15</stp>
        <tr r="Z217" s="8"/>
      </tp>
      <tp>
        <v>18.999352689999998</v>
        <stp/>
        <stp>EM_S_VAL_PE_TTM</stp>
        <stp>2</stp>
        <stp>601636.SH</stp>
        <stp>2021/6/15</stp>
        <tr r="Z195" s="8"/>
      </tp>
      <tp>
        <v>18.90495606</v>
        <stp/>
        <stp>EM_S_VAL_PE_TTM</stp>
        <stp>2</stp>
        <stp>601636.SH</stp>
        <stp>2021/4/15</stp>
        <tr r="Z156" s="8"/>
      </tp>
      <tp>
        <v>19.40361278</v>
        <stp/>
        <stp>EM_S_VAL_PE_TTM</stp>
        <stp>2</stp>
        <stp>601636.SH</stp>
        <stp>2021/3/15</stp>
        <tr r="Z134" s="8"/>
      </tp>
      <tp>
        <v>20.191052549999998</v>
        <stp/>
        <stp>EM_S_VAL_PE_TTM</stp>
        <stp>2</stp>
        <stp>601636.SH</stp>
        <stp>2021/1/15</stp>
        <tr r="Z98" s="8"/>
      </tp>
      <tp>
        <v>21.237054229999998</v>
        <stp/>
        <stp>EM_S_VAL_PE_TTM</stp>
        <stp>2</stp>
        <stp>601636.SH</stp>
        <stp>2021/8/16</stp>
        <tr r="Z239" s="8"/>
      </tp>
      <tp>
        <v>94.852830400000002</v>
        <stp/>
        <stp>EM_S_VAL_PE_TTM</stp>
        <stp>2</stp>
        <stp>603737.SH</stp>
        <stp>2020/9/14</stp>
        <tr r="M16" s="8"/>
      </tp>
      <tp>
        <v>22.46145696</v>
        <stp/>
        <stp>EM_S_VAL_PE_TTM</stp>
        <stp>2</stp>
        <stp>601636.SH</stp>
        <stp>2021/7/16</stp>
        <tr r="Z218" s="8"/>
      </tp>
      <tp>
        <v>18.197157799999999</v>
        <stp/>
        <stp>EM_S_VAL_PE_TTM</stp>
        <stp>2</stp>
        <stp>601636.SH</stp>
        <stp>2021/6/16</stp>
        <tr r="Z196" s="8"/>
      </tp>
      <tp>
        <v>19.550276520000001</v>
        <stp/>
        <stp>EM_S_VAL_PE_TTM</stp>
        <stp>2</stp>
        <stp>601636.SH</stp>
        <stp>2021/4/16</stp>
        <tr r="Z157" s="8"/>
      </tp>
      <tp>
        <v>19.506277399999998</v>
        <stp/>
        <stp>EM_S_VAL_PE_TTM</stp>
        <stp>2</stp>
        <stp>601636.SH</stp>
        <stp>2021/3/16</stp>
        <tr r="Z135" s="8"/>
      </tp>
      <tp>
        <v>20.318752180000001</v>
        <stp/>
        <stp>EM_S_VAL_PE_TTM</stp>
        <stp>2</stp>
        <stp>601636.SH</stp>
        <stp>2021/8/17</stp>
        <tr r="Z240" s="8"/>
      </tp>
      <tp>
        <v>98.839236830000004</v>
        <stp/>
        <stp>EM_S_VAL_PE_TTM</stp>
        <stp>2</stp>
        <stp>603737.SH</stp>
        <stp>2020/9/15</stp>
        <tr r="M17" s="8"/>
      </tp>
      <tp>
        <v>17.975498680000001</v>
        <stp/>
        <stp>EM_S_VAL_PE_TTM</stp>
        <stp>2</stp>
        <stp>601636.SH</stp>
        <stp>2021/6/17</stp>
        <tr r="Z197" s="8"/>
      </tp>
      <tp>
        <v>16.08611861</v>
        <stp/>
        <stp>EM_S_VAL_PE_TTM</stp>
        <stp>2</stp>
        <stp>601636.SH</stp>
        <stp>2021/5/17</stp>
        <tr r="Z175" s="8"/>
      </tp>
      <tp>
        <v>19.22761629</v>
        <stp/>
        <stp>EM_S_VAL_PE_TTM</stp>
        <stp>2</stp>
        <stp>601636.SH</stp>
        <stp>2021/3/17</stp>
        <tr r="Z136" s="8"/>
      </tp>
      <tp>
        <v>21.53259971</v>
        <stp/>
        <stp>EM_S_VAL_PE_TTM</stp>
        <stp>2</stp>
        <stp>601636.SH</stp>
        <stp>2021/8/18</stp>
        <tr r="Z241" s="8"/>
      </tp>
      <tp>
        <v>17.426628489999999</v>
        <stp/>
        <stp>EM_S_VAL_PE_TTM</stp>
        <stp>2</stp>
        <stp>601636.SH</stp>
        <stp>2021/6/18</stp>
        <tr r="Z198" s="8"/>
      </tp>
      <tp>
        <v>16.307777720000001</v>
        <stp/>
        <stp>EM_S_VAL_PE_TTM</stp>
        <stp>2</stp>
        <stp>601636.SH</stp>
        <stp>2021/5/18</stp>
        <tr r="Z176" s="8"/>
      </tp>
      <tp>
        <v>19.638274760000002</v>
        <stp/>
        <stp>EM_S_VAL_PE_TTM</stp>
        <stp>2</stp>
        <stp>601636.SH</stp>
        <stp>2021/3/18</stp>
        <tr r="Z137" s="8"/>
      </tp>
      <tp>
        <v>24.971846930000002</v>
        <stp/>
        <stp>EM_S_VAL_PE_TTM</stp>
        <stp>2</stp>
        <stp>601636.SH</stp>
        <stp>2021/2/18</stp>
        <tr r="Z117" s="8"/>
      </tp>
      <tp>
        <v>21.324642969999999</v>
        <stp/>
        <stp>EM_S_VAL_PE_TTM</stp>
        <stp>2</stp>
        <stp>601636.SH</stp>
        <stp>2021/1/18</stp>
        <tr r="Z99" s="8"/>
      </tp>
      <tp>
        <v>23.68585968</v>
        <stp/>
        <stp>EM_S_VAL_PE_TTM</stp>
        <stp>2</stp>
        <stp>601636.SH</stp>
        <stp>2021/8/19</stp>
        <tr r="Z242" s="8"/>
      </tp>
      <tp>
        <v>22.84144401</v>
        <stp/>
        <stp>EM_S_VAL_PE_TTM</stp>
        <stp>2</stp>
        <stp>601636.SH</stp>
        <stp>2021/7/19</stp>
        <tr r="Z219" s="8"/>
      </tp>
      <tp>
        <v>16.455550469999999</v>
        <stp/>
        <stp>EM_S_VAL_PE_TTM</stp>
        <stp>2</stp>
        <stp>601636.SH</stp>
        <stp>2021/5/19</stp>
        <tr r="Z177" s="8"/>
      </tp>
      <tp>
        <v>19.72627301</v>
        <stp/>
        <stp>EM_S_VAL_PE_TTM</stp>
        <stp>2</stp>
        <stp>601636.SH</stp>
        <stp>2021/4/19</stp>
        <tr r="Z158" s="8"/>
      </tp>
      <tp>
        <v>19.051619800000001</v>
        <stp/>
        <stp>EM_S_VAL_PE_TTM</stp>
        <stp>2</stp>
        <stp>601636.SH</stp>
        <stp>2021/3/19</stp>
        <tr r="Z138" s="8"/>
      </tp>
      <tp>
        <v>23.85468535</v>
        <stp/>
        <stp>EM_S_VAL_PE_TTM</stp>
        <stp>2</stp>
        <stp>601636.SH</stp>
        <stp>2021/2/19</stp>
        <tr r="Z118" s="8"/>
      </tp>
      <tp>
        <v>19.977477539999999</v>
        <stp/>
        <stp>EM_S_VAL_PE_TTM</stp>
        <stp>2</stp>
        <stp>601636.SH</stp>
        <stp>2021/1/19</stp>
        <tr r="Z100" s="8"/>
      </tp>
      <tp>
        <v>106.08306927</v>
        <stp/>
        <stp>EM_S_VAL_PE_TTM</stp>
        <stp>2</stp>
        <stp>603737.SH</stp>
        <stp>2020/9/18</stp>
        <tr r="M20" s="8"/>
      </tp>
      <tp>
        <v>17.115039889999998</v>
        <stp/>
        <stp>EM_S_VAL_PE_TTM</stp>
        <stp>2</stp>
        <stp>601636.SH</stp>
        <stp>2020/9/30</stp>
        <tr r="Z28" s="8"/>
      </tp>
      <tp>
        <v>18.2482635</v>
        <stp/>
        <stp>EM_S_VAL_PE_TTM</stp>
        <stp>2</stp>
        <stp>601636.SH</stp>
        <stp>2021/8/20</stp>
        <tr r="Z243" s="8"/>
      </tp>
      <tp>
        <v>105.20960624999999</v>
        <stp/>
        <stp>EM_S_VAL_PE_TTM</stp>
        <stp>2</stp>
        <stp>603737.SH</stp>
        <stp>2020/9/22</stp>
        <tr r="M22" s="8"/>
      </tp>
      <tp>
        <v>23.063103120000001</v>
        <stp/>
        <stp>EM_S_VAL_PE_TTM</stp>
        <stp>2</stp>
        <stp>601636.SH</stp>
        <stp>2021/7/20</stp>
        <tr r="Z220" s="8"/>
      </tp>
      <tp>
        <v>15.78001793</v>
        <stp/>
        <stp>EM_S_VAL_PE_TTM</stp>
        <stp>2</stp>
        <stp>601636.SH</stp>
        <stp>2021/5/20</stp>
        <tr r="Z178" s="8"/>
      </tp>
      <tp>
        <v>20.31292796</v>
        <stp/>
        <stp>EM_S_VAL_PE_TTM</stp>
        <stp>2</stp>
        <stp>601636.SH</stp>
        <stp>2021/4/20</stp>
        <tr r="Z159" s="8"/>
      </tp>
      <tp>
        <v>20.02676408</v>
        <stp/>
        <stp>EM_S_VAL_PE_TTM</stp>
        <stp>2</stp>
        <stp>601636.SH</stp>
        <stp>2021/1/20</stp>
        <tr r="Z101" s="8"/>
      </tp>
      <tp>
        <v>16.974092500000001</v>
        <stp/>
        <stp>EM_S_VAL_PE_TTM</stp>
        <stp>2</stp>
        <stp>601636.SH</stp>
        <stp>2020/8/31</stp>
        <tr r="Z6" s="8"/>
      </tp>
      <tp>
        <v>111.43549306</v>
        <stp/>
        <stp>EM_S_VAL_PE_TTM</stp>
        <stp>2</stp>
        <stp>603737.SH</stp>
        <stp>2020/9/23</stp>
        <tr r="M23" s="8"/>
      </tp>
      <tp>
        <v>22.96810636</v>
        <stp/>
        <stp>EM_S_VAL_PE_TTM</stp>
        <stp>2</stp>
        <stp>601636.SH</stp>
        <stp>2021/7/21</stp>
        <tr r="Z221" s="8"/>
      </tp>
      <tp>
        <v>16.972755070000002</v>
        <stp/>
        <stp>EM_S_VAL_PE_TTM</stp>
        <stp>2</stp>
        <stp>601636.SH</stp>
        <stp>2021/6/21</stp>
        <tr r="Z199" s="8"/>
      </tp>
      <tp>
        <v>15.98056665</v>
        <stp/>
        <stp>EM_S_VAL_PE_TTM</stp>
        <stp>2</stp>
        <stp>601636.SH</stp>
        <stp>2021/5/21</stp>
        <tr r="Z179" s="8"/>
      </tp>
      <tp>
        <v>20.547589949999999</v>
        <stp/>
        <stp>EM_S_VAL_PE_TTM</stp>
        <stp>2</stp>
        <stp>601636.SH</stp>
        <stp>2021/4/21</stp>
        <tr r="Z160" s="8"/>
      </tp>
      <tp>
        <v>21.521789129999998</v>
        <stp/>
        <stp>EM_S_VAL_PE_TTM</stp>
        <stp>2</stp>
        <stp>601636.SH</stp>
        <stp>2021/1/21</stp>
        <tr r="Z102" s="8"/>
      </tp>
      <tp>
        <v>23.316427829999999</v>
        <stp/>
        <stp>EM_S_VAL_PE_TTM</stp>
        <stp>2</stp>
        <stp>601636.SH</stp>
        <stp>2021/7/22</stp>
        <tr r="Z222" s="8"/>
      </tp>
      <tp>
        <v>104.13474501</v>
        <stp/>
        <stp>EM_S_VAL_PE_TTM</stp>
        <stp>2</stp>
        <stp>603737.SH</stp>
        <stp>2021/6/30</stp>
        <tr r="M206" s="8"/>
      </tp>
      <tp>
        <v>17.542735650000001</v>
        <stp/>
        <stp>EM_S_VAL_PE_TTM</stp>
        <stp>2</stp>
        <stp>601636.SH</stp>
        <stp>2021/6/22</stp>
        <tr r="Z200" s="8"/>
      </tp>
      <tp>
        <v>90.573561170000005</v>
        <stp/>
        <stp>EM_S_VAL_PE_TTM</stp>
        <stp>2</stp>
        <stp>603737.SH</stp>
        <stp>2021/7/30</stp>
        <tr r="M228" s="8"/>
      </tp>
      <tp>
        <v>100.13671441</v>
        <stp/>
        <stp>EM_S_VAL_PE_TTM</stp>
        <stp>2</stp>
        <stp>603737.SH</stp>
        <stp>2021/4/30</stp>
        <tr r="M167" s="8"/>
      </tp>
      <tp>
        <v>20.547589949999999</v>
        <stp/>
        <stp>EM_S_VAL_PE_TTM</stp>
        <stp>2</stp>
        <stp>601636.SH</stp>
        <stp>2021/4/22</stp>
        <tr r="Z161" s="8"/>
      </tp>
      <tp>
        <v>19.16895079</v>
        <stp/>
        <stp>EM_S_VAL_PE_TTM</stp>
        <stp>2</stp>
        <stp>601636.SH</stp>
        <stp>2021/3/22</stp>
        <tr r="Z139" s="8"/>
      </tp>
      <tp>
        <v>23.755945130000001</v>
        <stp/>
        <stp>EM_S_VAL_PE_TTM</stp>
        <stp>2</stp>
        <stp>601636.SH</stp>
        <stp>2021/2/22</stp>
        <tr r="Z119" s="8"/>
      </tp>
      <tp>
        <v>106.38539907000001</v>
        <stp/>
        <stp>EM_S_VAL_PE_TTM</stp>
        <stp>2</stp>
        <stp>603737.SH</stp>
        <stp>2021/3/30</stp>
        <tr r="M145" s="8"/>
      </tp>
      <tp>
        <v>23.23038918</v>
        <stp/>
        <stp>EM_S_VAL_PE_TTM</stp>
        <stp>2</stp>
        <stp>601636.SH</stp>
        <stp>2021/1/22</stp>
        <tr r="Z103" s="8"/>
      </tp>
      <tp>
        <v>18.202375159999999</v>
        <stp/>
        <stp>EM_S_VAL_PE_TTM</stp>
        <stp>2</stp>
        <stp>601636.SH</stp>
        <stp>2021/8/23</stp>
        <tr r="Z244" s="8"/>
      </tp>
      <tp>
        <v>106.83175186</v>
        <stp/>
        <stp>EM_S_VAL_PE_TTM</stp>
        <stp>2</stp>
        <stp>603737.SH</stp>
        <stp>2020/9/21</stp>
        <tr r="M21" s="8"/>
      </tp>
      <tp>
        <v>22.398125780000001</v>
        <stp/>
        <stp>EM_S_VAL_PE_TTM</stp>
        <stp>2</stp>
        <stp>601636.SH</stp>
        <stp>2021/7/23</stp>
        <tr r="Z223" s="8"/>
      </tp>
      <tp>
        <v>19.284342980000002</v>
        <stp/>
        <stp>EM_S_VAL_PE_TTM</stp>
        <stp>2</stp>
        <stp>601636.SH</stp>
        <stp>2021/6/23</stp>
        <tr r="Z201" s="8"/>
      </tp>
      <tp>
        <v>20.62092182</v>
        <stp/>
        <stp>EM_S_VAL_PE_TTM</stp>
        <stp>2</stp>
        <stp>601636.SH</stp>
        <stp>2021/4/23</stp>
        <tr r="Z162" s="8"/>
      </tp>
      <tp>
        <v>99.739447119999994</v>
        <stp/>
        <stp>EM_S_VAL_PE_TTM</stp>
        <stp>2</stp>
        <stp>603737.SH</stp>
        <stp>2021/5/31</stp>
        <tr r="M185" s="8"/>
      </tp>
      <tp>
        <v>19.036953430000001</v>
        <stp/>
        <stp>EM_S_VAL_PE_TTM</stp>
        <stp>2</stp>
        <stp>601636.SH</stp>
        <stp>2021/3/23</stp>
        <tr r="Z140" s="8"/>
      </tp>
      <tp>
        <v>26.138111129999999</v>
        <stp/>
        <stp>EM_S_VAL_PE_TTM</stp>
        <stp>2</stp>
        <stp>601636.SH</stp>
        <stp>2021/2/23</stp>
        <tr r="Z120" s="8"/>
      </tp>
      <tp>
        <v>106.9329473</v>
        <stp/>
        <stp>EM_S_VAL_PE_TTM</stp>
        <stp>2</stp>
        <stp>603737.SH</stp>
        <stp>2021/3/31</stp>
        <tr r="M146" s="8"/>
      </tp>
      <tp>
        <v>19.357231729999999</v>
        <stp/>
        <stp>EM_S_VAL_PE_TTM</stp>
        <stp>2</stp>
        <stp>601636.SH</stp>
        <stp>2021/8/24</stp>
        <tr r="Z245" s="8"/>
      </tp>
      <tp>
        <v>19.52711249</v>
        <stp/>
        <stp>EM_S_VAL_PE_TTM</stp>
        <stp>2</stp>
        <stp>601636.SH</stp>
        <stp>2021/6/24</stp>
        <tr r="Z202" s="8"/>
      </tp>
      <tp>
        <v>16.191670569999999</v>
        <stp/>
        <stp>EM_S_VAL_PE_TTM</stp>
        <stp>2</stp>
        <stp>601636.SH</stp>
        <stp>2021/5/24</stp>
        <tr r="Z180" s="8"/>
      </tp>
      <tp>
        <v>17.570316030000001</v>
        <stp/>
        <stp>EM_S_VAL_PE_TTM</stp>
        <stp>2</stp>
        <stp>601636.SH</stp>
        <stp>2021/3/24</stp>
        <tr r="Z141" s="8"/>
      </tp>
      <tp>
        <v>23.52594289</v>
        <stp/>
        <stp>EM_S_VAL_PE_TTM</stp>
        <stp>2</stp>
        <stp>601636.SH</stp>
        <stp>2021/2/24</stp>
        <tr r="Z121" s="8"/>
      </tp>
      <tp>
        <v>19.655505949999998</v>
        <stp/>
        <stp>EM_S_VAL_PE_TTM</stp>
        <stp>2</stp>
        <stp>601636.SH</stp>
        <stp>2021/8/25</stp>
        <tr r="Z246" s="8"/>
      </tp>
      <tp>
        <v>19.020463079999999</v>
        <stp/>
        <stp>EM_S_VAL_PE_TTM</stp>
        <stp>2</stp>
        <stp>601636.SH</stp>
        <stp>2021/6/25</stp>
        <tr r="Z203" s="8"/>
      </tp>
      <tp>
        <v>16.941089479999999</v>
        <stp/>
        <stp>EM_S_VAL_PE_TTM</stp>
        <stp>2</stp>
        <stp>601636.SH</stp>
        <stp>2021/5/25</stp>
        <tr r="Z181" s="8"/>
      </tp>
      <tp>
        <v>17.511650530000001</v>
        <stp/>
        <stp>EM_S_VAL_PE_TTM</stp>
        <stp>2</stp>
        <stp>601636.SH</stp>
        <stp>2021/3/25</stp>
        <tr r="Z142" s="8"/>
      </tp>
      <tp>
        <v>25.267388390000001</v>
        <stp/>
        <stp>EM_S_VAL_PE_TTM</stp>
        <stp>2</stp>
        <stp>601636.SH</stp>
        <stp>2021/2/25</stp>
        <tr r="Z122" s="8"/>
      </tp>
      <tp>
        <v>21.866794909999999</v>
        <stp/>
        <stp>EM_S_VAL_PE_TTM</stp>
        <stp>2</stp>
        <stp>601636.SH</stp>
        <stp>2021/1/25</stp>
        <tr r="Z104" s="8"/>
      </tp>
      <tp>
        <v>21.016860059999999</v>
        <stp/>
        <stp>EM_S_VAL_PE_TTM</stp>
        <stp>2</stp>
        <stp>601636.SH</stp>
        <stp>2021/8/26</stp>
        <tr r="Z247" s="8"/>
        <tr r="Z249" s="8"/>
      </tp>
      <tp>
        <v>114.92934515</v>
        <stp/>
        <stp>EM_S_VAL_PE_TTM</stp>
        <stp>2</stp>
        <stp>603737.SH</stp>
        <stp>2020/9/24</stp>
        <tr r="M24" s="8"/>
      </tp>
      <tp>
        <v>21.986473140000001</v>
        <stp/>
        <stp>EM_S_VAL_PE_TTM</stp>
        <stp>2</stp>
        <stp>601636.SH</stp>
        <stp>2021/7/26</stp>
        <tr r="Z224" s="8"/>
      </tp>
      <tp>
        <v>16.782761539999999</v>
        <stp/>
        <stp>EM_S_VAL_PE_TTM</stp>
        <stp>2</stp>
        <stp>601636.SH</stp>
        <stp>2021/5/26</stp>
        <tr r="Z182" s="8"/>
      </tp>
      <tp>
        <v>20.767585560000001</v>
        <stp/>
        <stp>EM_S_VAL_PE_TTM</stp>
        <stp>2</stp>
        <stp>601636.SH</stp>
        <stp>2021/4/26</stp>
        <tr r="Z163" s="8"/>
      </tp>
      <tp>
        <v>18.919622440000001</v>
        <stp/>
        <stp>EM_S_VAL_PE_TTM</stp>
        <stp>2</stp>
        <stp>601636.SH</stp>
        <stp>2021/3/26</stp>
        <tr r="Z143" s="8"/>
      </tp>
      <tp>
        <v>24.23237833</v>
        <stp/>
        <stp>EM_S_VAL_PE_TTM</stp>
        <stp>2</stp>
        <stp>601636.SH</stp>
        <stp>2021/2/26</stp>
        <tr r="Z123" s="8"/>
      </tp>
      <tp>
        <v>21.275356429999999</v>
        <stp/>
        <stp>EM_S_VAL_PE_TTM</stp>
        <stp>2</stp>
        <stp>601636.SH</stp>
        <stp>2021/1/26</stp>
        <tr r="Z105" s="8"/>
      </tp>
      <tp>
        <v>21.53692792</v>
        <stp/>
        <stp>EM_S_VAL_PE_TTM</stp>
        <stp>2</stp>
        <stp>601636.SH</stp>
        <stp>2021/8/27</stp>
        <tr r="Z248" s="8"/>
        <tr r="Z250" s="8"/>
      </tp>
      <tp>
        <v>104.9469106</v>
        <stp/>
        <stp>EM_S_VAL_PE_TTM</stp>
        <stp>2</stp>
        <stp>603737.SH</stp>
        <stp>2020/9/25</stp>
        <tr r="M25" s="8"/>
      </tp>
      <tp>
        <v>19.790992379999999</v>
        <stp/>
        <stp>EM_S_VAL_PE_TTM</stp>
        <stp>2</stp>
        <stp>601636.SH</stp>
        <stp>2021/7/27</stp>
        <tr r="Z225" s="8"/>
      </tp>
      <tp>
        <v>17.099417420000002</v>
        <stp/>
        <stp>EM_S_VAL_PE_TTM</stp>
        <stp>2</stp>
        <stp>601636.SH</stp>
        <stp>2021/5/27</stp>
        <tr r="Z183" s="8"/>
      </tp>
      <tp>
        <v>20.50359083</v>
        <stp/>
        <stp>EM_S_VAL_PE_TTM</stp>
        <stp>2</stp>
        <stp>601636.SH</stp>
        <stp>2021/4/27</stp>
        <tr r="Z164" s="8"/>
      </tp>
      <tp>
        <v>21.258927580000002</v>
        <stp/>
        <stp>EM_S_VAL_PE_TTM</stp>
        <stp>2</stp>
        <stp>601636.SH</stp>
        <stp>2021/1/27</stp>
        <tr r="Z106" s="8"/>
      </tp>
      <tp>
        <v>18.11271623</v>
        <stp/>
        <stp>EM_S_VAL_PE_TTM</stp>
        <stp>2</stp>
        <stp>601636.SH</stp>
        <stp>2021/7/28</stp>
        <tr r="Z226" s="8"/>
      </tp>
      <tp>
        <v>19.273787779999999</v>
        <stp/>
        <stp>EM_S_VAL_PE_TTM</stp>
        <stp>2</stp>
        <stp>601636.SH</stp>
        <stp>2021/6/28</stp>
        <tr r="Z204" s="8"/>
      </tp>
      <tp>
        <v>16.993865459999999</v>
        <stp/>
        <stp>EM_S_VAL_PE_TTM</stp>
        <stp>2</stp>
        <stp>601636.SH</stp>
        <stp>2021/5/28</stp>
        <tr r="Z184" s="8"/>
      </tp>
      <tp>
        <v>20.94358205</v>
        <stp/>
        <stp>EM_S_VAL_PE_TTM</stp>
        <stp>2</stp>
        <stp>601636.SH</stp>
        <stp>2021/4/28</stp>
        <tr r="Z165" s="8"/>
      </tp>
      <tp>
        <v>20.930350650000001</v>
        <stp/>
        <stp>EM_S_VAL_PE_TTM</stp>
        <stp>2</stp>
        <stp>601636.SH</stp>
        <stp>2021/1/28</stp>
        <tr r="Z107" s="8"/>
      </tp>
      <tp>
        <v>19.928209930000001</v>
        <stp/>
        <stp>EM_S_VAL_PE_TTM</stp>
        <stp>2</stp>
        <stp>601636.SH</stp>
        <stp>2021/7/29</stp>
        <tr r="Z227" s="8"/>
      </tp>
      <tp>
        <v>19.273787779999999</v>
        <stp/>
        <stp>EM_S_VAL_PE_TTM</stp>
        <stp>2</stp>
        <stp>601636.SH</stp>
        <stp>2021/6/29</stp>
        <tr r="Z205" s="8"/>
      </tp>
      <tp>
        <v>21.706233489999999</v>
        <stp/>
        <stp>EM_S_VAL_PE_TTM</stp>
        <stp>2</stp>
        <stp>601636.SH</stp>
        <stp>2021/4/29</stp>
        <tr r="Z166" s="8"/>
      </tp>
      <tp>
        <v>19.183617170000002</v>
        <stp/>
        <stp>EM_S_VAL_PE_TTM</stp>
        <stp>2</stp>
        <stp>601636.SH</stp>
        <stp>2021/3/29</stp>
        <tr r="Z144" s="8"/>
      </tp>
      <tp>
        <v>20.207481390000002</v>
        <stp/>
        <stp>EM_S_VAL_PE_TTM</stp>
        <stp>2</stp>
        <stp>601636.SH</stp>
        <stp>2021/1/29</stp>
        <tr r="Z108" s="8"/>
      </tp>
      <tp>
        <v>102.42503240000001</v>
        <stp/>
        <stp>EM_S_VAL_PE_TTM</stp>
        <stp>2</stp>
        <stp>603737.SH</stp>
        <stp>2020/9/28</stp>
        <tr r="M26" s="8"/>
      </tp>
      <tp>
        <v>105.34752146</v>
        <stp/>
        <stp>EM_S_VAL_PE_TTM</stp>
        <stp>2</stp>
        <stp>603737.SH</stp>
        <stp>2020/9/29</stp>
        <tr r="M27" s="8"/>
      </tp>
      <tp>
        <v>21.923141959999999</v>
        <stp/>
        <stp>EM_S_VAL_PE_TTM</stp>
        <stp>2</stp>
        <stp>601636.SH</stp>
        <stp>2021/7/30</stp>
        <tr r="Z228" s="8"/>
      </tp>
      <tp>
        <v>103.55490382000001</v>
        <stp/>
        <stp>EM_S_VAL_PE_TTM</stp>
        <stp>2</stp>
        <stp>603737.SH</stp>
        <stp>2021/6/22</stp>
        <tr r="M200" s="8"/>
      </tp>
      <tp>
        <v>19.590443659999998</v>
        <stp/>
        <stp>EM_S_VAL_PE_TTM</stp>
        <stp>2</stp>
        <stp>601636.SH</stp>
        <stp>2021/6/30</stp>
        <tr r="Z206" s="8"/>
      </tp>
      <tp>
        <v>95.200457229999998</v>
        <stp/>
        <stp>EM_S_VAL_PE_TTM</stp>
        <stp>2</stp>
        <stp>603737.SH</stp>
        <stp>2021/7/22</stp>
        <tr r="M222" s="8"/>
      </tp>
      <tp>
        <v>103.13768657</v>
        <stp/>
        <stp>EM_S_VAL_PE_TTM</stp>
        <stp>2</stp>
        <stp>603737.SH</stp>
        <stp>2021/4/22</stp>
        <tr r="M161" s="8"/>
      </tp>
      <tp>
        <v>16.21278096</v>
        <stp/>
        <stp>EM_S_VAL_PE_TTM</stp>
        <stp>2</stp>
        <stp>601636.SH</stp>
        <stp>2021/4/30</stp>
        <tr r="Z167" s="8"/>
      </tp>
      <tp>
        <v>19.300948160000001</v>
        <stp/>
        <stp>EM_S_VAL_PE_TTM</stp>
        <stp>2</stp>
        <stp>601636.SH</stp>
        <stp>2021/3/30</stp>
        <tr r="Z145" s="8"/>
      </tp>
      <tp>
        <v>88.890696500000004</v>
        <stp/>
        <stp>EM_S_VAL_PE_TTM</stp>
        <stp>2</stp>
        <stp>603737.SH</stp>
        <stp>2021/2/22</stp>
        <tr r="M119" s="8"/>
      </tp>
      <tp>
        <v>104.11468438</v>
        <stp/>
        <stp>EM_S_VAL_PE_TTM</stp>
        <stp>2</stp>
        <stp>603737.SH</stp>
        <stp>2021/3/22</stp>
        <tr r="M139" s="8"/>
      </tp>
      <tp>
        <v>84.075492999999994</v>
        <stp/>
        <stp>EM_S_VAL_PE_TTM</stp>
        <stp>2</stp>
        <stp>603737.SH</stp>
        <stp>2021/1/22</stp>
        <tr r="M103" s="8"/>
      </tp>
      <tp>
        <v>16.047866809999999</v>
        <stp/>
        <stp>EM_S_VAL_PE_TTM</stp>
        <stp>2</stp>
        <stp>601636.SH</stp>
        <stp>2020/9/21</stp>
        <tr r="Z21" s="8"/>
      </tp>
      <tp>
        <v>111.58310877</v>
        <stp/>
        <stp>EM_S_VAL_PE_TTM</stp>
        <stp>2</stp>
        <stp>603737.SH</stp>
        <stp>2021/8/23</stp>
        <tr r="M244" s="8"/>
      </tp>
      <tp>
        <v>104.75600344</v>
        <stp/>
        <stp>EM_S_VAL_PE_TTM</stp>
        <stp>2</stp>
        <stp>603737.SH</stp>
        <stp>2021/6/23</stp>
        <tr r="M201" s="8"/>
      </tp>
      <tp>
        <v>94.194610260000005</v>
        <stp/>
        <stp>EM_S_VAL_PE_TTM</stp>
        <stp>2</stp>
        <stp>603737.SH</stp>
        <stp>2021/7/23</stp>
        <tr r="M223" s="8"/>
      </tp>
      <tp>
        <v>17.774949960000001</v>
        <stp/>
        <stp>EM_S_VAL_PE_TTM</stp>
        <stp>2</stp>
        <stp>601636.SH</stp>
        <stp>2021/5/31</stp>
        <tr r="Z185" s="8"/>
      </tp>
      <tp>
        <v>105.07020971</v>
        <stp/>
        <stp>EM_S_VAL_PE_TTM</stp>
        <stp>2</stp>
        <stp>603737.SH</stp>
        <stp>2021/4/23</stp>
        <tr r="M162" s="8"/>
      </tp>
      <tp>
        <v>18.96362156</v>
        <stp/>
        <stp>EM_S_VAL_PE_TTM</stp>
        <stp>2</stp>
        <stp>601636.SH</stp>
        <stp>2021/3/31</stp>
        <tr r="Z146" s="8"/>
      </tp>
      <tp>
        <v>88.090846639999995</v>
        <stp/>
        <stp>EM_S_VAL_PE_TTM</stp>
        <stp>2</stp>
        <stp>603737.SH</stp>
        <stp>2021/2/23</stp>
        <tr r="M120" s="8"/>
      </tp>
      <tp>
        <v>103.34704324</v>
        <stp/>
        <stp>EM_S_VAL_PE_TTM</stp>
        <stp>2</stp>
        <stp>603737.SH</stp>
        <stp>2021/3/23</stp>
        <tr r="M140" s="8"/>
      </tp>
      <tp>
        <v>15.64515999</v>
        <stp/>
        <stp>EM_S_VAL_PE_TTM</stp>
        <stp>2</stp>
        <stp>601636.SH</stp>
        <stp>2020/9/22</stp>
        <tr r="Z22" s="8"/>
      </tp>
      <tp>
        <v>112.56504013</v>
        <stp/>
        <stp>EM_S_VAL_PE_TTM</stp>
        <stp>2</stp>
        <stp>603737.SH</stp>
        <stp>2021/8/20</stp>
        <tr r="M243" s="8"/>
      </tp>
      <tp>
        <v>105.43946493999999</v>
        <stp/>
        <stp>EM_S_VAL_PE_TTM</stp>
        <stp>2</stp>
        <stp>603737.SH</stp>
        <stp>2020/9/30</stp>
        <tr r="M28" s="8"/>
      </tp>
      <tp>
        <v>95.259624700000003</v>
        <stp/>
        <stp>EM_S_VAL_PE_TTM</stp>
        <stp>2</stp>
        <stp>603737.SH</stp>
        <stp>2021/7/20</stp>
        <tr r="M220" s="8"/>
      </tp>
      <tp>
        <v>103.06790101</v>
        <stp/>
        <stp>EM_S_VAL_PE_TTM</stp>
        <stp>2</stp>
        <stp>603737.SH</stp>
        <stp>2021/4/20</stp>
        <tr r="M159" s="8"/>
      </tp>
      <tp>
        <v>103.75015625</v>
        <stp/>
        <stp>EM_S_VAL_PE_TTM</stp>
        <stp>2</stp>
        <stp>603737.SH</stp>
        <stp>2021/5/20</stp>
        <tr r="M178" s="8"/>
      </tp>
      <tp>
        <v>82.588523800000004</v>
        <stp/>
        <stp>EM_S_VAL_PE_TTM</stp>
        <stp>2</stp>
        <stp>603737.SH</stp>
        <stp>2021/1/20</stp>
        <tr r="M101" s="8"/>
      </tp>
      <tp>
        <v>16.249220220000002</v>
        <stp/>
        <stp>EM_S_VAL_PE_TTM</stp>
        <stp>2</stp>
        <stp>601636.SH</stp>
        <stp>2020/9/23</stp>
        <tr r="Z23" s="8"/>
      </tp>
      <tp>
        <v>103.38387151000001</v>
        <stp/>
        <stp>EM_S_VAL_PE_TTM</stp>
        <stp>2</stp>
        <stp>603737.SH</stp>
        <stp>2020/8/31</stp>
        <tr r="M6" s="8"/>
      </tp>
      <tp>
        <v>105.02225704</v>
        <stp/>
        <stp>EM_S_VAL_PE_TTM</stp>
        <stp>2</stp>
        <stp>603737.SH</stp>
        <stp>2021/6/21</stp>
        <tr r="M199" s="8"/>
      </tp>
      <tp>
        <v>96.863063100000005</v>
        <stp/>
        <stp>EM_S_VAL_PE_TTM</stp>
        <stp>2</stp>
        <stp>603737.SH</stp>
        <stp>2021/7/21</stp>
        <tr r="M221" s="8"/>
      </tp>
      <tp>
        <v>104.10394814</v>
        <stp/>
        <stp>EM_S_VAL_PE_TTM</stp>
        <stp>2</stp>
        <stp>603737.SH</stp>
        <stp>2021/4/21</stp>
        <tr r="M160" s="8"/>
      </tp>
      <tp>
        <v>100.45368299</v>
        <stp/>
        <stp>EM_S_VAL_PE_TTM</stp>
        <stp>2</stp>
        <stp>603737.SH</stp>
        <stp>2021/5/21</stp>
        <tr r="M179" s="8"/>
      </tp>
      <tp>
        <v>83.023341509999995</v>
        <stp/>
        <stp>EM_S_VAL_PE_TTM</stp>
        <stp>2</stp>
        <stp>603737.SH</stp>
        <stp>2021/1/21</stp>
        <tr r="M102" s="8"/>
      </tp>
      <tp>
        <v>16.32976159</v>
        <stp/>
        <stp>EM_S_VAL_PE_TTM</stp>
        <stp>2</stp>
        <stp>601636.SH</stp>
        <stp>2020/9/24</stp>
        <tr r="Z24" s="8"/>
      </tp>
      <tp>
        <v>107.84135519</v>
        <stp/>
        <stp>EM_S_VAL_PE_TTM</stp>
        <stp>2</stp>
        <stp>603737.SH</stp>
        <stp>2021/8/26</stp>
        <tr r="M249" s="8"/>
        <tr r="M247" s="8"/>
      </tp>
      <tp>
        <v>93.49051738</v>
        <stp/>
        <stp>EM_S_VAL_PE_TTM</stp>
        <stp>2</stp>
        <stp>603737.SH</stp>
        <stp>2021/7/26</stp>
        <tr r="M224" s="8"/>
      </tp>
      <tp>
        <v>106.10625684</v>
        <stp/>
        <stp>EM_S_VAL_PE_TTM</stp>
        <stp>2</stp>
        <stp>603737.SH</stp>
        <stp>2021/4/26</stp>
        <tr r="M163" s="8"/>
      </tp>
      <tp>
        <v>100.56779168</v>
        <stp/>
        <stp>EM_S_VAL_PE_TTM</stp>
        <stp>2</stp>
        <stp>603737.SH</stp>
        <stp>2021/5/26</stp>
        <tr r="M182" s="8"/>
      </tp>
      <tp>
        <v>96.513426679999995</v>
        <stp/>
        <stp>EM_S_VAL_PE_TTM</stp>
        <stp>2</stp>
        <stp>603737.SH</stp>
        <stp>2021/2/26</stp>
        <tr r="M123" s="8"/>
      </tp>
      <tp>
        <v>105.72512033</v>
        <stp/>
        <stp>EM_S_VAL_PE_TTM</stp>
        <stp>2</stp>
        <stp>603737.SH</stp>
        <stp>2021/3/26</stp>
        <tr r="M143" s="8"/>
      </tp>
      <tp>
        <v>80.205078589999999</v>
        <stp/>
        <stp>EM_S_VAL_PE_TTM</stp>
        <stp>2</stp>
        <stp>603737.SH</stp>
        <stp>2021/1/26</stp>
        <tr r="M105" s="8"/>
      </tp>
      <tp>
        <v>16.51097966</v>
        <stp/>
        <stp>EM_S_VAL_PE_TTM</stp>
        <stp>2</stp>
        <stp>601636.SH</stp>
        <stp>2020/9/25</stp>
        <tr r="Z25" s="8"/>
      </tp>
      <tp>
        <v>106.59906324000001</v>
        <stp/>
        <stp>EM_S_VAL_PE_TTM</stp>
        <stp>2</stp>
        <stp>603737.SH</stp>
        <stp>2021/8/27</stp>
        <tr r="M248" s="8"/>
        <tr r="M250" s="8"/>
      </tp>
      <tp>
        <v>91.336821520000001</v>
        <stp/>
        <stp>EM_S_VAL_PE_TTM</stp>
        <stp>2</stp>
        <stp>603737.SH</stp>
        <stp>2021/7/27</stp>
        <tr r="M225" s="8"/>
      </tp>
      <tp>
        <v>110.52421947000001</v>
        <stp/>
        <stp>EM_S_VAL_PE_TTM</stp>
        <stp>2</stp>
        <stp>603737.SH</stp>
        <stp>2021/4/27</stp>
        <tr r="M164" s="8"/>
      </tp>
      <tp>
        <v>103.12044533</v>
        <stp/>
        <stp>EM_S_VAL_PE_TTM</stp>
        <stp>2</stp>
        <stp>603737.SH</stp>
        <stp>2021/5/27</stp>
        <tr r="M183" s="8"/>
      </tp>
      <tp>
        <v>79.501854890000004</v>
        <stp/>
        <stp>EM_S_VAL_PE_TTM</stp>
        <stp>2</stp>
        <stp>603737.SH</stp>
        <stp>2021/1/27</stp>
        <tr r="M106" s="8"/>
      </tp>
      <tp>
        <v>112.87747283</v>
        <stp/>
        <stp>EM_S_VAL_PE_TTM</stp>
        <stp>2</stp>
        <stp>603737.SH</stp>
        <stp>2021/8/24</stp>
        <tr r="M245" s="8"/>
      </tp>
      <tp>
        <v>106.86828207000001</v>
        <stp/>
        <stp>EM_S_VAL_PE_TTM</stp>
        <stp>2</stp>
        <stp>603737.SH</stp>
        <stp>2021/6/24</stp>
        <tr r="M202" s="8"/>
      </tp>
      <tp>
        <v>101.00732145000001</v>
        <stp/>
        <stp>EM_S_VAL_PE_TTM</stp>
        <stp>2</stp>
        <stp>603737.SH</stp>
        <stp>2021/5/24</stp>
        <tr r="M180" s="8"/>
      </tp>
      <tp>
        <v>86.560932489999999</v>
        <stp/>
        <stp>EM_S_VAL_PE_TTM</stp>
        <stp>2</stp>
        <stp>603737.SH</stp>
        <stp>2021/2/24</stp>
        <tr r="M121" s="8"/>
      </tp>
      <tp>
        <v>103.65839419</v>
        <stp/>
        <stp>EM_S_VAL_PE_TTM</stp>
        <stp>2</stp>
        <stp>603737.SH</stp>
        <stp>2021/3/24</stp>
        <tr r="M141" s="8"/>
      </tp>
      <tp>
        <v>111.1739707</v>
        <stp/>
        <stp>EM_S_VAL_PE_TTM</stp>
        <stp>2</stp>
        <stp>603737.SH</stp>
        <stp>2021/8/25</stp>
        <tr r="M246" s="8"/>
      </tp>
      <tp>
        <v>110.27632826999999</v>
        <stp/>
        <stp>EM_S_VAL_PE_TTM</stp>
        <stp>2</stp>
        <stp>603737.SH</stp>
        <stp>2021/6/25</stp>
        <tr r="M203" s="8"/>
      </tp>
      <tp>
        <v>101.00732145000001</v>
        <stp/>
        <stp>EM_S_VAL_PE_TTM</stp>
        <stp>2</stp>
        <stp>603737.SH</stp>
        <stp>2021/5/25</stp>
        <tr r="M181" s="8"/>
      </tp>
      <tp>
        <v>95.219709800000004</v>
        <stp/>
        <stp>EM_S_VAL_PE_TTM</stp>
        <stp>2</stp>
        <stp>603737.SH</stp>
        <stp>2021/2/25</stp>
        <tr r="M122" s="8"/>
      </tp>
      <tp>
        <v>103.76575659</v>
        <stp/>
        <stp>EM_S_VAL_PE_TTM</stp>
        <stp>2</stp>
        <stp>603737.SH</stp>
        <stp>2021/3/25</stp>
        <tr r="M142" s="8"/>
      </tp>
      <tp>
        <v>83.919817519999995</v>
        <stp/>
        <stp>EM_S_VAL_PE_TTM</stp>
        <stp>2</stp>
        <stp>603737.SH</stp>
        <stp>2021/1/25</stp>
        <tr r="M104" s="8"/>
      </tp>
      <tp>
        <v>16.85328045</v>
        <stp/>
        <stp>EM_S_VAL_PE_TTM</stp>
        <stp>2</stp>
        <stp>601636.SH</stp>
        <stp>2020/9/28</stp>
        <tr r="Z26" s="8"/>
      </tp>
      <tp>
        <v>16.792874430000001</v>
        <stp/>
        <stp>EM_S_VAL_PE_TTM</stp>
        <stp>2</stp>
        <stp>601636.SH</stp>
        <stp>2020/9/29</stp>
        <tr r="Z27" s="8"/>
      </tp>
      <tp>
        <v>106.48961027</v>
        <stp/>
        <stp>EM_S_VAL_PE_TTM</stp>
        <stp>2</stp>
        <stp>603737.SH</stp>
        <stp>2021/6/28</stp>
        <tr r="M204" s="8"/>
      </tp>
      <tp>
        <v>91.005483699999999</v>
        <stp/>
        <stp>EM_S_VAL_PE_TTM</stp>
        <stp>2</stp>
        <stp>603737.SH</stp>
        <stp>2021/7/28</stp>
        <tr r="M226" s="8"/>
      </tp>
      <tp>
        <v>112.80030229</v>
        <stp/>
        <stp>EM_S_VAL_PE_TTM</stp>
        <stp>2</stp>
        <stp>603737.SH</stp>
        <stp>2021/4/28</stp>
        <tr r="M165" s="8"/>
      </tp>
      <tp>
        <v>95.969634119999995</v>
        <stp/>
        <stp>EM_S_VAL_PE_TTM</stp>
        <stp>2</stp>
        <stp>603737.SH</stp>
        <stp>2021/5/28</stp>
        <tr r="M184" s="8"/>
      </tp>
      <tp>
        <v>81.021032809999994</v>
        <stp/>
        <stp>EM_S_VAL_PE_TTM</stp>
        <stp>2</stp>
        <stp>603737.SH</stp>
        <stp>2021/1/28</stp>
        <tr r="M107" s="8"/>
      </tp>
      <tp>
        <v>108.03979794999999</v>
        <stp/>
        <stp>EM_S_VAL_PE_TTM</stp>
        <stp>2</stp>
        <stp>603737.SH</stp>
        <stp>2021/6/29</stp>
        <tr r="M205" s="8"/>
      </tp>
      <tp>
        <v>91.431489470000002</v>
        <stp/>
        <stp>EM_S_VAL_PE_TTM</stp>
        <stp>2</stp>
        <stp>603737.SH</stp>
        <stp>2021/7/29</stp>
        <tr r="M227" s="8"/>
      </tp>
      <tp>
        <v>97.685490709999996</v>
        <stp/>
        <stp>EM_S_VAL_PE_TTM</stp>
        <stp>2</stp>
        <stp>603737.SH</stp>
        <stp>2021/4/29</stp>
        <tr r="M166" s="8"/>
      </tp>
      <tp>
        <v>105.09168219</v>
        <stp/>
        <stp>EM_S_VAL_PE_TTM</stp>
        <stp>2</stp>
        <stp>603737.SH</stp>
        <stp>2021/3/29</stp>
        <tr r="M144" s="8"/>
      </tp>
      <tp>
        <v>79.534063610000004</v>
        <stp/>
        <stp>EM_S_VAL_PE_TTM</stp>
        <stp>2</stp>
        <stp>603737.SH</stp>
        <stp>2021/1/29</stp>
        <tr r="M108" s="8"/>
      </tp>
      <tp>
        <v>54.878247760000001</v>
        <stp/>
        <stp>EM_S_VAL_PE_TTM</stp>
        <stp>2</stp>
        <stp>603038.SH</stp>
        <stp>2021/1/22</stp>
        <tr r="L103" s="8"/>
      </tp>
      <tp>
        <v>59.656440019999998</v>
        <stp/>
        <stp>EM_S_VAL_PE_TTM</stp>
        <stp>2</stp>
        <stp>603038.SH</stp>
        <stp>2021/3/22</stp>
        <tr r="L139" s="8"/>
      </tp>
      <tp>
        <v>55.445953770000003</v>
        <stp/>
        <stp>EM_S_VAL_PE_TTM</stp>
        <stp>2</stp>
        <stp>603038.SH</stp>
        <stp>2021/2/22</stp>
        <tr r="L119" s="8"/>
      </tp>
      <tp>
        <v>38.445939670000001</v>
        <stp/>
        <stp>EM_S_VAL_PE_TTM</stp>
        <stp>2</stp>
        <stp>603038.SH</stp>
        <stp>2021/4/22</stp>
        <tr r="L161" s="8"/>
      </tp>
      <tp>
        <v>42.083897620000002</v>
        <stp/>
        <stp>EM_S_VAL_PE_TTM</stp>
        <stp>2</stp>
        <stp>603038.SH</stp>
        <stp>2021/7/22</stp>
        <tr r="L222" s="8"/>
      </tp>
      <tp>
        <v>36.379579550000003</v>
        <stp/>
        <stp>EM_S_VAL_PE_TTM</stp>
        <stp>2</stp>
        <stp>603038.SH</stp>
        <stp>2021/6/22</stp>
        <tr r="L200" s="8"/>
      </tp>
      <tp>
        <v>38.318105379999999</v>
        <stp/>
        <stp>EM_S_VAL_PE_TTM</stp>
        <stp>2</stp>
        <stp>603038.SH</stp>
        <stp>2021/8/23</stp>
        <tr r="L244" s="8"/>
      </tp>
      <tp>
        <v>68.771324500000006</v>
        <stp/>
        <stp>EM_S_VAL_PE_TTM</stp>
        <stp>2</stp>
        <stp>603038.SH</stp>
        <stp>2021/3/23</stp>
        <tr r="L140" s="8"/>
      </tp>
      <tp>
        <v>60.744543210000003</v>
        <stp/>
        <stp>EM_S_VAL_PE_TTM</stp>
        <stp>2</stp>
        <stp>603038.SH</stp>
        <stp>2021/2/23</stp>
        <tr r="L120" s="8"/>
      </tp>
      <tp>
        <v>38.475043329999998</v>
        <stp/>
        <stp>EM_S_VAL_PE_TTM</stp>
        <stp>2</stp>
        <stp>603038.SH</stp>
        <stp>2021/4/23</stp>
        <tr r="L162" s="8"/>
      </tp>
      <tp>
        <v>39.493671560000003</v>
        <stp/>
        <stp>EM_S_VAL_PE_TTM</stp>
        <stp>2</stp>
        <stp>603038.SH</stp>
        <stp>2021/7/23</stp>
        <tr r="L223" s="8"/>
      </tp>
      <tp>
        <v>36.437786879999997</v>
        <stp/>
        <stp>EM_S_VAL_PE_TTM</stp>
        <stp>2</stp>
        <stp>603038.SH</stp>
        <stp>2021/6/23</stp>
        <tr r="L201" s="8"/>
      </tp>
      <tp>
        <v>46.869372009999999</v>
        <stp/>
        <stp>EM_S_VAL_PE_TTM</stp>
        <stp>2</stp>
        <stp>603038.SH</stp>
        <stp>2020/9/30</stp>
        <tr r="L28" s="8"/>
      </tp>
      <tp>
        <v>38.122104839999999</v>
        <stp/>
        <stp>EM_S_VAL_PE_TTM</stp>
        <stp>2</stp>
        <stp>603038.SH</stp>
        <stp>2021/8/20</stp>
        <tr r="L243" s="8"/>
      </tp>
      <tp>
        <v>55.966350949999999</v>
        <stp/>
        <stp>EM_S_VAL_PE_TTM</stp>
        <stp>2</stp>
        <stp>603038.SH</stp>
        <stp>2021/1/20</stp>
        <tr r="L101" s="8"/>
      </tp>
      <tp>
        <v>33.527420509999999</v>
        <stp/>
        <stp>EM_S_VAL_PE_TTM</stp>
        <stp>2</stp>
        <stp>603038.SH</stp>
        <stp>2021/5/20</stp>
        <tr r="L178" s="8"/>
      </tp>
      <tp>
        <v>75.003556430000003</v>
        <stp/>
        <stp>EM_S_VAL_PE_TTM</stp>
        <stp>2</stp>
        <stp>603038.SH</stp>
        <stp>2021/4/20</stp>
        <tr r="L159" s="8"/>
      </tp>
      <tp>
        <v>42.578659899999998</v>
        <stp/>
        <stp>EM_S_VAL_PE_TTM</stp>
        <stp>2</stp>
        <stp>603038.SH</stp>
        <stp>2021/7/20</stp>
        <tr r="L220" s="8"/>
      </tp>
      <tp>
        <v>53.384033760000001</v>
        <stp/>
        <stp>EM_S_VAL_PE_TTM</stp>
        <stp>2</stp>
        <stp>603038.SH</stp>
        <stp>2020/8/31</stp>
        <tr r="L6" s="8"/>
      </tp>
      <tp>
        <v>53.458982730000002</v>
        <stp/>
        <stp>EM_S_VAL_PE_TTM</stp>
        <stp>2</stp>
        <stp>603038.SH</stp>
        <stp>2021/1/21</stp>
        <tr r="L102" s="8"/>
      </tp>
      <tp>
        <v>33.236383879999998</v>
        <stp/>
        <stp>EM_S_VAL_PE_TTM</stp>
        <stp>2</stp>
        <stp>603038.SH</stp>
        <stp>2021/5/21</stp>
        <tr r="L179" s="8"/>
      </tp>
      <tp>
        <v>70.180350849999996</v>
        <stp/>
        <stp>EM_S_VAL_PE_TTM</stp>
        <stp>2</stp>
        <stp>603038.SH</stp>
        <stp>2021/4/21</stp>
        <tr r="L160" s="8"/>
      </tp>
      <tp>
        <v>41.676446329999997</v>
        <stp/>
        <stp>EM_S_VAL_PE_TTM</stp>
        <stp>2</stp>
        <stp>603038.SH</stp>
        <stp>2021/7/21</stp>
        <tr r="L221" s="8"/>
      </tp>
      <tp>
        <v>36.525097870000003</v>
        <stp/>
        <stp>EM_S_VAL_PE_TTM</stp>
        <stp>2</stp>
        <stp>603038.SH</stp>
        <stp>2021/6/21</stp>
        <tr r="L199" s="8"/>
      </tp>
      <tp>
        <v>37.664770249999997</v>
        <stp/>
        <stp>EM_S_VAL_PE_TTM</stp>
        <stp>2</stp>
        <stp>603038.SH</stp>
        <stp>2021/8/26</stp>
        <tr r="L247" s="8"/>
        <tr r="L249" s="8"/>
      </tp>
      <tp>
        <v>53.506291570000002</v>
        <stp/>
        <stp>EM_S_VAL_PE_TTM</stp>
        <stp>2</stp>
        <stp>603038.SH</stp>
        <stp>2021/1/26</stp>
        <tr r="L105" s="8"/>
      </tp>
      <tp>
        <v>66.711978299999998</v>
        <stp/>
        <stp>EM_S_VAL_PE_TTM</stp>
        <stp>2</stp>
        <stp>603038.SH</stp>
        <stp>2021/3/26</stp>
        <tr r="L143" s="8"/>
      </tp>
      <tp>
        <v>59.325278179999998</v>
        <stp/>
        <stp>EM_S_VAL_PE_TTM</stp>
        <stp>2</stp>
        <stp>603038.SH</stp>
        <stp>2021/2/26</stp>
        <tr r="L123" s="8"/>
      </tp>
      <tp>
        <v>34.138597449999999</v>
        <stp/>
        <stp>EM_S_VAL_PE_TTM</stp>
        <stp>2</stp>
        <stp>603038.SH</stp>
        <stp>2021/5/26</stp>
        <tr r="L182" s="8"/>
      </tp>
      <tp>
        <v>38.358628680000002</v>
        <stp/>
        <stp>EM_S_VAL_PE_TTM</stp>
        <stp>2</stp>
        <stp>603038.SH</stp>
        <stp>2021/4/26</stp>
        <tr r="L163" s="8"/>
      </tp>
      <tp>
        <v>39.493671560000003</v>
        <stp/>
        <stp>EM_S_VAL_PE_TTM</stp>
        <stp>2</stp>
        <stp>603038.SH</stp>
        <stp>2021/7/26</stp>
        <tr r="L224" s="8"/>
      </tp>
      <tp>
        <v>33.481302589999999</v>
        <stp/>
        <stp>EM_S_VAL_PE_TTM</stp>
        <stp>2</stp>
        <stp>603038.SH</stp>
        <stp>2021/8/27</stp>
        <tr r="L250" s="8"/>
        <tr r="L248" s="8"/>
      </tp>
      <tp>
        <v>55.351336109999998</v>
        <stp/>
        <stp>EM_S_VAL_PE_TTM</stp>
        <stp>2</stp>
        <stp>603038.SH</stp>
        <stp>2021/1/27</stp>
        <tr r="L106" s="8"/>
      </tp>
      <tp>
        <v>35.215432999999997</v>
        <stp/>
        <stp>EM_S_VAL_PE_TTM</stp>
        <stp>2</stp>
        <stp>603038.SH</stp>
        <stp>2021/5/27</stp>
        <tr r="L183" s="8"/>
      </tp>
      <tp>
        <v>38.329525009999998</v>
        <stp/>
        <stp>EM_S_VAL_PE_TTM</stp>
        <stp>2</stp>
        <stp>603038.SH</stp>
        <stp>2021/4/27</stp>
        <tr r="L164" s="8"/>
      </tp>
      <tp>
        <v>37.543726100000001</v>
        <stp/>
        <stp>EM_S_VAL_PE_TTM</stp>
        <stp>2</stp>
        <stp>603038.SH</stp>
        <stp>2021/7/27</stp>
        <tr r="L225" s="8"/>
      </tp>
      <tp>
        <v>37.664770249999997</v>
        <stp/>
        <stp>EM_S_VAL_PE_TTM</stp>
        <stp>2</stp>
        <stp>603038.SH</stp>
        <stp>2021/8/24</stp>
        <tr r="L245" s="8"/>
      </tp>
      <tp>
        <v>69.746804280000006</v>
        <stp/>
        <stp>EM_S_VAL_PE_TTM</stp>
        <stp>2</stp>
        <stp>603038.SH</stp>
        <stp>2021/3/24</stp>
        <tr r="L141" s="8"/>
      </tp>
      <tp>
        <v>58.142557330000002</v>
        <stp/>
        <stp>EM_S_VAL_PE_TTM</stp>
        <stp>2</stp>
        <stp>603038.SH</stp>
        <stp>2021/2/24</stp>
        <tr r="L121" s="8"/>
      </tp>
      <tp>
        <v>33.352798530000001</v>
        <stp/>
        <stp>EM_S_VAL_PE_TTM</stp>
        <stp>2</stp>
        <stp>603038.SH</stp>
        <stp>2021/5/24</stp>
        <tr r="L180" s="8"/>
      </tp>
      <tp>
        <v>35.884817269999999</v>
        <stp/>
        <stp>EM_S_VAL_PE_TTM</stp>
        <stp>2</stp>
        <stp>603038.SH</stp>
        <stp>2021/6/24</stp>
        <tr r="L202" s="8"/>
      </tp>
      <tp>
        <v>37.828104029999999</v>
        <stp/>
        <stp>EM_S_VAL_PE_TTM</stp>
        <stp>2</stp>
        <stp>603038.SH</stp>
        <stp>2021/8/25</stp>
        <tr r="L246" s="8"/>
      </tp>
      <tp>
        <v>55.209409600000001</v>
        <stp/>
        <stp>EM_S_VAL_PE_TTM</stp>
        <stp>2</stp>
        <stp>603038.SH</stp>
        <stp>2021/1/25</stp>
        <tr r="L104" s="8"/>
      </tp>
      <tp>
        <v>68.391971249999997</v>
        <stp/>
        <stp>EM_S_VAL_PE_TTM</stp>
        <stp>2</stp>
        <stp>603038.SH</stp>
        <stp>2021/3/25</stp>
        <tr r="L142" s="8"/>
      </tp>
      <tp>
        <v>56.91252764</v>
        <stp/>
        <stp>EM_S_VAL_PE_TTM</stp>
        <stp>2</stp>
        <stp>603038.SH</stp>
        <stp>2021/2/25</stp>
        <tr r="L122" s="8"/>
      </tp>
      <tp>
        <v>32.159548319999999</v>
        <stp/>
        <stp>EM_S_VAL_PE_TTM</stp>
        <stp>2</stp>
        <stp>603038.SH</stp>
        <stp>2021/5/25</stp>
        <tr r="L181" s="8"/>
      </tp>
      <tp>
        <v>35.331847660000001</v>
        <stp/>
        <stp>EM_S_VAL_PE_TTM</stp>
        <stp>2</stp>
        <stp>603038.SH</stp>
        <stp>2021/6/25</stp>
        <tr r="L203" s="8"/>
      </tp>
      <tp>
        <v>53.790144570000002</v>
        <stp/>
        <stp>EM_S_VAL_PE_TTM</stp>
        <stp>2</stp>
        <stp>603038.SH</stp>
        <stp>2021/1/28</stp>
        <tr r="L107" s="8"/>
      </tp>
      <tp>
        <v>34.633359730000002</v>
        <stp/>
        <stp>EM_S_VAL_PE_TTM</stp>
        <stp>2</stp>
        <stp>603038.SH</stp>
        <stp>2021/5/28</stp>
        <tr r="L184" s="8"/>
      </tp>
      <tp>
        <v>37.340000449999998</v>
        <stp/>
        <stp>EM_S_VAL_PE_TTM</stp>
        <stp>2</stp>
        <stp>603038.SH</stp>
        <stp>2021/4/28</stp>
        <tr r="L165" s="8"/>
      </tp>
      <tp>
        <v>37.805659069999997</v>
        <stp/>
        <stp>EM_S_VAL_PE_TTM</stp>
        <stp>2</stp>
        <stp>603038.SH</stp>
        <stp>2021/7/28</stp>
        <tr r="L226" s="8"/>
      </tp>
      <tp>
        <v>34.866189040000002</v>
        <stp/>
        <stp>EM_S_VAL_PE_TTM</stp>
        <stp>2</stp>
        <stp>603038.SH</stp>
        <stp>2021/6/28</stp>
        <tr r="L204" s="8"/>
      </tp>
      <tp>
        <v>54.452468250000003</v>
        <stp/>
        <stp>EM_S_VAL_PE_TTM</stp>
        <stp>2</stp>
        <stp>603038.SH</stp>
        <stp>2021/1/29</stp>
        <tr r="L108" s="8"/>
      </tp>
      <tp>
        <v>67.362298150000001</v>
        <stp/>
        <stp>EM_S_VAL_PE_TTM</stp>
        <stp>2</stp>
        <stp>603038.SH</stp>
        <stp>2021/3/29</stp>
        <tr r="L144" s="8"/>
      </tp>
      <tp>
        <v>36.146750240000003</v>
        <stp/>
        <stp>EM_S_VAL_PE_TTM</stp>
        <stp>2</stp>
        <stp>603038.SH</stp>
        <stp>2021/4/29</stp>
        <tr r="L166" s="8"/>
      </tp>
      <tp>
        <v>37.136274800000002</v>
        <stp/>
        <stp>EM_S_VAL_PE_TTM</stp>
        <stp>2</stp>
        <stp>603038.SH</stp>
        <stp>2021/7/29</stp>
        <tr r="L227" s="8"/>
      </tp>
      <tp>
        <v>34.255012100000002</v>
        <stp/>
        <stp>EM_S_VAL_PE_TTM</stp>
        <stp>2</stp>
        <stp>603038.SH</stp>
        <stp>2021/6/29</stp>
        <tr r="L205" s="8"/>
      </tp>
      <tp>
        <v>49.99098077</v>
        <stp/>
        <stp>EM_S_VAL_PE_TTM</stp>
        <stp>2</stp>
        <stp>603038.SH</stp>
        <stp>2020/9/22</stp>
        <tr r="L22" s="8"/>
      </tp>
      <tp>
        <v>49.810017940000002</v>
        <stp/>
        <stp>EM_S_VAL_PE_TTM</stp>
        <stp>2</stp>
        <stp>603038.SH</stp>
        <stp>2020/9/23</stp>
        <tr r="L23" s="8"/>
      </tp>
      <tp>
        <v>70.722284060000007</v>
        <stp/>
        <stp>EM_S_VAL_PE_TTM</stp>
        <stp>2</stp>
        <stp>603038.SH</stp>
        <stp>2021/3/30</stp>
        <tr r="L145" s="8"/>
      </tp>
      <tp>
        <v>35.913920930000003</v>
        <stp/>
        <stp>EM_S_VAL_PE_TTM</stp>
        <stp>2</stp>
        <stp>603038.SH</stp>
        <stp>2021/4/30</stp>
        <tr r="L167" s="8"/>
      </tp>
      <tp>
        <v>37.601933420000002</v>
        <stp/>
        <stp>EM_S_VAL_PE_TTM</stp>
        <stp>2</stp>
        <stp>603038.SH</stp>
        <stp>2021/7/30</stp>
        <tr r="L228" s="8"/>
      </tp>
      <tp>
        <v>36.990756490000003</v>
        <stp/>
        <stp>EM_S_VAL_PE_TTM</stp>
        <stp>2</stp>
        <stp>603038.SH</stp>
        <stp>2021/6/30</stp>
        <tr r="L206" s="8"/>
      </tp>
      <tp>
        <v>51.891090439999999</v>
        <stp/>
        <stp>EM_S_VAL_PE_TTM</stp>
        <stp>2</stp>
        <stp>603038.SH</stp>
        <stp>2020/9/21</stp>
        <tr r="L21" s="8"/>
      </tp>
      <tp>
        <v>69.15067775</v>
        <stp/>
        <stp>EM_S_VAL_PE_TTM</stp>
        <stp>2</stp>
        <stp>603038.SH</stp>
        <stp>2021/3/31</stp>
        <tr r="L146" s="8"/>
      </tp>
      <tp>
        <v>35.94302459</v>
        <stp/>
        <stp>EM_S_VAL_PE_TTM</stp>
        <stp>2</stp>
        <stp>603038.SH</stp>
        <stp>2021/5/31</stp>
        <tr r="L185" s="8"/>
      </tp>
      <tp>
        <v>48.226593209999997</v>
        <stp/>
        <stp>EM_S_VAL_PE_TTM</stp>
        <stp>2</stp>
        <stp>603038.SH</stp>
        <stp>2020/9/24</stp>
        <tr r="L24" s="8"/>
      </tp>
      <tp>
        <v>48.271833919999999</v>
        <stp/>
        <stp>EM_S_VAL_PE_TTM</stp>
        <stp>2</stp>
        <stp>603038.SH</stp>
        <stp>2020/9/25</stp>
        <tr r="L25" s="8"/>
      </tp>
      <tp>
        <v>46.462205650000001</v>
        <stp/>
        <stp>EM_S_VAL_PE_TTM</stp>
        <stp>2</stp>
        <stp>603038.SH</stp>
        <stp>2020/9/28</stp>
        <tr r="L26" s="8"/>
      </tp>
      <tp>
        <v>46.597927769999998</v>
        <stp/>
        <stp>EM_S_VAL_PE_TTM</stp>
        <stp>2</stp>
        <stp>603038.SH</stp>
        <stp>2020/9/29</stp>
        <tr r="L27" s="8"/>
      </tp>
      <tp>
        <v>48.814722400000001</v>
        <stp/>
        <stp>EM_S_VAL_PE_TTM</stp>
        <stp>2</stp>
        <stp>603038.SH</stp>
        <stp>2020/9/10</stp>
        <tr r="L14" s="8"/>
      </tp>
      <tp>
        <v>49.674295819999998</v>
        <stp/>
        <stp>EM_S_VAL_PE_TTM</stp>
        <stp>2</stp>
        <stp>603038.SH</stp>
        <stp>2020/9/11</stp>
        <tr r="L15" s="8"/>
      </tp>
      <tp>
        <v>52.795904569999998</v>
        <stp/>
        <stp>EM_S_VAL_PE_TTM</stp>
        <stp>2</stp>
        <stp>603038.SH</stp>
        <stp>2020/9/16</stp>
        <tr r="L18" s="8"/>
      </tp>
      <tp>
        <v>52.660182450000001</v>
        <stp/>
        <stp>EM_S_VAL_PE_TTM</stp>
        <stp>2</stp>
        <stp>603038.SH</stp>
        <stp>2020/9/17</stp>
        <tr r="L19" s="8"/>
      </tp>
      <tp>
        <v>52.253016100000004</v>
        <stp/>
        <stp>EM_S_VAL_PE_TTM</stp>
        <stp>2</stp>
        <stp>603038.SH</stp>
        <stp>2020/9/14</stp>
        <tr r="L16" s="8"/>
      </tp>
      <tp>
        <v>53.293552349999999</v>
        <stp/>
        <stp>EM_S_VAL_PE_TTM</stp>
        <stp>2</stp>
        <stp>603038.SH</stp>
        <stp>2020/9/15</stp>
        <tr r="L17" s="8"/>
      </tp>
      <tp>
        <v>52.343497509999999</v>
        <stp/>
        <stp>EM_S_VAL_PE_TTM</stp>
        <stp>2</stp>
        <stp>603038.SH</stp>
        <stp>2020/9/18</stp>
        <tr r="L20" s="8"/>
      </tp>
      <tp>
        <v>39.624775640000003</v>
        <stp/>
        <stp>EM_S_VAL_PE_TTM</stp>
        <stp>2</stp>
        <stp>603038.SH</stp>
        <stp>2021/8/12</stp>
        <tr r="L237" s="8"/>
      </tp>
      <tp>
        <v>46.59920176</v>
        <stp/>
        <stp>EM_S_VAL_PE_TTM</stp>
        <stp>2</stp>
        <stp>603038.SH</stp>
        <stp>2021/1/12</stp>
        <tr r="L95" s="8"/>
      </tp>
      <tp>
        <v>59.183351680000001</v>
        <stp/>
        <stp>EM_S_VAL_PE_TTM</stp>
        <stp>2</stp>
        <stp>603038.SH</stp>
        <stp>2021/3/12</stp>
        <tr r="L133" s="8"/>
      </tp>
      <tp>
        <v>35.128122009999998</v>
        <stp/>
        <stp>EM_S_VAL_PE_TTM</stp>
        <stp>2</stp>
        <stp>603038.SH</stp>
        <stp>2021/5/12</stp>
        <tr r="L172" s="8"/>
      </tp>
      <tp>
        <v>71.264217270000003</v>
        <stp/>
        <stp>EM_S_VAL_PE_TTM</stp>
        <stp>2</stp>
        <stp>603038.SH</stp>
        <stp>2021/4/12</stp>
        <tr r="L153" s="8"/>
      </tp>
      <tp>
        <v>42.927903870000002</v>
        <stp/>
        <stp>EM_S_VAL_PE_TTM</stp>
        <stp>2</stp>
        <stp>603038.SH</stp>
        <stp>2021/7/12</stp>
        <tr r="L214" s="8"/>
      </tp>
      <tp>
        <v>39.526775370000003</v>
        <stp/>
        <stp>EM_S_VAL_PE_TTM</stp>
        <stp>2</stp>
        <stp>603038.SH</stp>
        <stp>2021/8/13</stp>
        <tr r="L238" s="8"/>
      </tp>
      <tp>
        <v>46.173422260000002</v>
        <stp/>
        <stp>EM_S_VAL_PE_TTM</stp>
        <stp>2</stp>
        <stp>603038.SH</stp>
        <stp>2021/1/13</stp>
        <tr r="L96" s="8"/>
      </tp>
      <tp>
        <v>34.487841410000001</v>
        <stp/>
        <stp>EM_S_VAL_PE_TTM</stp>
        <stp>2</stp>
        <stp>603038.SH</stp>
        <stp>2021/5/13</stp>
        <tr r="L173" s="8"/>
      </tp>
      <tp>
        <v>67.633264760000003</v>
        <stp/>
        <stp>EM_S_VAL_PE_TTM</stp>
        <stp>2</stp>
        <stp>603038.SH</stp>
        <stp>2021/4/13</stp>
        <tr r="L154" s="8"/>
      </tp>
      <tp>
        <v>46.536758159999998</v>
        <stp/>
        <stp>EM_S_VAL_PE_TTM</stp>
        <stp>2</stp>
        <stp>603038.SH</stp>
        <stp>2021/7/13</stp>
        <tr r="L215" s="8"/>
      </tp>
      <tp>
        <v>39.951443210000001</v>
        <stp/>
        <stp>EM_S_VAL_PE_TTM</stp>
        <stp>2</stp>
        <stp>603038.SH</stp>
        <stp>2021/8/10</stp>
        <tr r="L235" s="8"/>
      </tp>
      <tp>
        <v>62.873440760000001</v>
        <stp/>
        <stp>EM_S_VAL_PE_TTM</stp>
        <stp>2</stp>
        <stp>603038.SH</stp>
        <stp>2021/3/10</stp>
        <tr r="L131" s="8"/>
      </tp>
      <tp>
        <v>53.364365069999998</v>
        <stp/>
        <stp>EM_S_VAL_PE_TTM</stp>
        <stp>2</stp>
        <stp>603038.SH</stp>
        <stp>2021/2/10</stp>
        <tr r="L116" s="8"/>
      </tp>
      <tp>
        <v>35.069914689999997</v>
        <stp/>
        <stp>EM_S_VAL_PE_TTM</stp>
        <stp>2</stp>
        <stp>603038.SH</stp>
        <stp>2021/5/10</stp>
        <tr r="L170" s="8"/>
      </tp>
      <tp>
        <v>37.747451740000002</v>
        <stp/>
        <stp>EM_S_VAL_PE_TTM</stp>
        <stp>2</stp>
        <stp>603038.SH</stp>
        <stp>2021/6/10</stp>
        <tr r="L193" s="8"/>
      </tp>
      <tp>
        <v>39.559442130000001</v>
        <stp/>
        <stp>EM_S_VAL_PE_TTM</stp>
        <stp>2</stp>
        <stp>603038.SH</stp>
        <stp>2021/8/11</stp>
        <tr r="L236" s="8"/>
      </tp>
      <tp>
        <v>45.132627900000003</v>
        <stp/>
        <stp>EM_S_VAL_PE_TTM</stp>
        <stp>2</stp>
        <stp>603038.SH</stp>
        <stp>2021/1/11</stp>
        <tr r="L94" s="8"/>
      </tp>
      <tp>
        <v>61.359558059999998</v>
        <stp/>
        <stp>EM_S_VAL_PE_TTM</stp>
        <stp>2</stp>
        <stp>603038.SH</stp>
        <stp>2021/3/11</stp>
        <tr r="L132" s="8"/>
      </tp>
      <tp>
        <v>34.42963409</v>
        <stp/>
        <stp>EM_S_VAL_PE_TTM</stp>
        <stp>2</stp>
        <stp>603038.SH</stp>
        <stp>2021/5/11</stp>
        <tr r="L171" s="8"/>
      </tp>
      <tp>
        <v>37.660140749999997</v>
        <stp/>
        <stp>EM_S_VAL_PE_TTM</stp>
        <stp>2</stp>
        <stp>603038.SH</stp>
        <stp>2021/6/11</stp>
        <tr r="L194" s="8"/>
      </tp>
      <tp>
        <v>40.212777260000003</v>
        <stp/>
        <stp>EM_S_VAL_PE_TTM</stp>
        <stp>2</stp>
        <stp>603038.SH</stp>
        <stp>2021/8/16</stp>
        <tr r="L239" s="8"/>
      </tp>
      <tp>
        <v>58.899498680000001</v>
        <stp/>
        <stp>EM_S_VAL_PE_TTM</stp>
        <stp>2</stp>
        <stp>603038.SH</stp>
        <stp>2021/3/16</stp>
        <tr r="L135" s="8"/>
      </tp>
      <tp>
        <v>73.540336760000002</v>
        <stp/>
        <stp>EM_S_VAL_PE_TTM</stp>
        <stp>2</stp>
        <stp>603038.SH</stp>
        <stp>2021/4/16</stp>
        <tr r="L157" s="8"/>
      </tp>
      <tp>
        <v>50.814996710000003</v>
        <stp/>
        <stp>EM_S_VAL_PE_TTM</stp>
        <stp>2</stp>
        <stp>603038.SH</stp>
        <stp>2021/7/16</stp>
        <tr r="L218" s="8"/>
      </tp>
      <tp>
        <v>37.543726100000001</v>
        <stp/>
        <stp>EM_S_VAL_PE_TTM</stp>
        <stp>2</stp>
        <stp>603038.SH</stp>
        <stp>2021/6/16</stp>
        <tr r="L196" s="8"/>
      </tp>
      <tp>
        <v>38.448772409999997</v>
        <stp/>
        <stp>EM_S_VAL_PE_TTM</stp>
        <stp>2</stp>
        <stp>603038.SH</stp>
        <stp>2021/8/17</stp>
        <tr r="L240" s="8"/>
      </tp>
      <tp>
        <v>59.136042850000003</v>
        <stp/>
        <stp>EM_S_VAL_PE_TTM</stp>
        <stp>2</stp>
        <stp>603038.SH</stp>
        <stp>2021/3/17</stp>
        <tr r="L136" s="8"/>
      </tp>
      <tp>
        <v>33.993079129999998</v>
        <stp/>
        <stp>EM_S_VAL_PE_TTM</stp>
        <stp>2</stp>
        <stp>603038.SH</stp>
        <stp>2021/5/17</stp>
        <tr r="L175" s="8"/>
      </tp>
      <tp>
        <v>36.40868321</v>
        <stp/>
        <stp>EM_S_VAL_PE_TTM</stp>
        <stp>2</stp>
        <stp>603038.SH</stp>
        <stp>2021/6/17</stp>
        <tr r="L197" s="8"/>
      </tp>
      <tp>
        <v>46.883054770000001</v>
        <stp/>
        <stp>EM_S_VAL_PE_TTM</stp>
        <stp>2</stp>
        <stp>603038.SH</stp>
        <stp>2021/1/14</stp>
        <tr r="L97" s="8"/>
      </tp>
      <tp>
        <v>35.331847660000001</v>
        <stp/>
        <stp>EM_S_VAL_PE_TTM</stp>
        <stp>2</stp>
        <stp>603038.SH</stp>
        <stp>2021/5/14</stp>
        <tr r="L174" s="8"/>
      </tp>
      <tp>
        <v>71.480990559999995</v>
        <stp/>
        <stp>EM_S_VAL_PE_TTM</stp>
        <stp>2</stp>
        <stp>603038.SH</stp>
        <stp>2021/4/14</stp>
        <tr r="L155" s="8"/>
      </tp>
      <tp>
        <v>49.47622819</v>
        <stp/>
        <stp>EM_S_VAL_PE_TTM</stp>
        <stp>2</stp>
        <stp>603038.SH</stp>
        <stp>2021/7/14</stp>
        <tr r="L216" s="8"/>
      </tp>
      <tp>
        <v>50.478526170000002</v>
        <stp/>
        <stp>EM_S_VAL_PE_TTM</stp>
        <stp>2</stp>
        <stp>603038.SH</stp>
        <stp>2021/1/15</stp>
        <tr r="L98" s="8"/>
      </tp>
      <tp>
        <v>60.129528370000003</v>
        <stp/>
        <stp>EM_S_VAL_PE_TTM</stp>
        <stp>2</stp>
        <stp>603038.SH</stp>
        <stp>2021/3/15</stp>
        <tr r="L134" s="8"/>
      </tp>
      <tp>
        <v>71.047443990000005</v>
        <stp/>
        <stp>EM_S_VAL_PE_TTM</stp>
        <stp>2</stp>
        <stp>603038.SH</stp>
        <stp>2021/4/15</stp>
        <tr r="L156" s="8"/>
      </tp>
      <tp>
        <v>51.979143260000001</v>
        <stp/>
        <stp>EM_S_VAL_PE_TTM</stp>
        <stp>2</stp>
        <stp>603038.SH</stp>
        <stp>2021/7/15</stp>
        <tr r="L217" s="8"/>
      </tp>
      <tp>
        <v>37.485518769999999</v>
        <stp/>
        <stp>EM_S_VAL_PE_TTM</stp>
        <stp>2</stp>
        <stp>603038.SH</stp>
        <stp>2021/6/15</stp>
        <tr r="L195" s="8"/>
      </tp>
      <tp>
        <v>38.710106459999999</v>
        <stp/>
        <stp>EM_S_VAL_PE_TTM</stp>
        <stp>2</stp>
        <stp>603038.SH</stp>
        <stp>2021/8/18</stp>
        <tr r="L241" s="8"/>
      </tp>
      <tp>
        <v>55.540571440000001</v>
        <stp/>
        <stp>EM_S_VAL_PE_TTM</stp>
        <stp>2</stp>
        <stp>603038.SH</stp>
        <stp>2021/1/18</stp>
        <tr r="L99" s="8"/>
      </tp>
      <tp>
        <v>61.26494039</v>
        <stp/>
        <stp>EM_S_VAL_PE_TTM</stp>
        <stp>2</stp>
        <stp>603038.SH</stp>
        <stp>2021/3/18</stp>
        <tr r="L137" s="8"/>
      </tp>
      <tp>
        <v>53.080512059999997</v>
        <stp/>
        <stp>EM_S_VAL_PE_TTM</stp>
        <stp>2</stp>
        <stp>603038.SH</stp>
        <stp>2021/2/18</stp>
        <tr r="L117" s="8"/>
      </tp>
      <tp>
        <v>33.411005860000003</v>
        <stp/>
        <stp>EM_S_VAL_PE_TTM</stp>
        <stp>2</stp>
        <stp>603038.SH</stp>
        <stp>2021/5/18</stp>
        <tr r="L176" s="8"/>
      </tp>
      <tp>
        <v>36.117646579999999</v>
        <stp/>
        <stp>EM_S_VAL_PE_TTM</stp>
        <stp>2</stp>
        <stp>603038.SH</stp>
        <stp>2021/6/18</stp>
        <tr r="L198" s="8"/>
      </tp>
      <tp>
        <v>38.220105109999999</v>
        <stp/>
        <stp>EM_S_VAL_PE_TTM</stp>
        <stp>2</stp>
        <stp>603038.SH</stp>
        <stp>2021/8/19</stp>
        <tr r="L242" s="8"/>
      </tp>
      <tp>
        <v>56.534056960000001</v>
        <stp/>
        <stp>EM_S_VAL_PE_TTM</stp>
        <stp>2</stp>
        <stp>603038.SH</stp>
        <stp>2021/1/19</stp>
        <tr r="L100" s="8"/>
      </tp>
      <tp>
        <v>58.710263339999997</v>
        <stp/>
        <stp>EM_S_VAL_PE_TTM</stp>
        <stp>2</stp>
        <stp>603038.SH</stp>
        <stp>2021/3/19</stp>
        <tr r="L138" s="8"/>
      </tp>
      <tp>
        <v>53.080512059999997</v>
        <stp/>
        <stp>EM_S_VAL_PE_TTM</stp>
        <stp>2</stp>
        <stp>603038.SH</stp>
        <stp>2021/2/19</stp>
        <tr r="L118" s="8"/>
      </tp>
      <tp>
        <v>32.91624358</v>
        <stp/>
        <stp>EM_S_VAL_PE_TTM</stp>
        <stp>2</stp>
        <stp>603038.SH</stp>
        <stp>2021/5/19</stp>
        <tr r="L177" s="8"/>
      </tp>
      <tp>
        <v>72.998403550000006</v>
        <stp/>
        <stp>EM_S_VAL_PE_TTM</stp>
        <stp>2</stp>
        <stp>603038.SH</stp>
        <stp>2021/4/19</stp>
        <tr r="L158" s="8"/>
      </tp>
      <tp>
        <v>47.293453409999998</v>
        <stp/>
        <stp>EM_S_VAL_PE_TTM</stp>
        <stp>2</stp>
        <stp>603038.SH</stp>
        <stp>2021/7/19</stp>
        <tr r="L219" s="8"/>
      </tp>
      <tp>
        <v>-4.0347773900000004</v>
        <stp/>
        <stp>EM_S_VAL_PE_TTM</stp>
        <stp>2</stp>
        <stp>600293.SH</stp>
        <stp>2021/3/1</stp>
        <tr r="BA124" s="8"/>
      </tp>
      <tp>
        <v>9.6275348600000008</v>
        <stp/>
        <stp>EM_S_VAL_PE_TTM</stp>
        <stp>2</stp>
        <stp>601992.SH</stp>
        <stp>2021/8/3</stp>
        <tr r="AD230" s="8"/>
      </tp>
      <tp>
        <v>-3.9624047</v>
        <stp/>
        <stp>EM_S_VAL_PE_TTM</stp>
        <stp>2</stp>
        <stp>600293.SH</stp>
        <stp>2021/3/2</stp>
        <tr r="BA125" s="8"/>
      </tp>
      <tp>
        <v>9.4451951899999997</v>
        <stp/>
        <stp>EM_S_VAL_PE_TTM</stp>
        <stp>2</stp>
        <stp>601992.SH</stp>
        <stp>2021/8/2</stp>
        <tr r="AD229" s="8"/>
      </tp>
      <tp>
        <v>-4.1252432499999996</v>
        <stp/>
        <stp>EM_S_VAL_PE_TTM</stp>
        <stp>2</stp>
        <stp>600293.SH</stp>
        <stp>2021/3/3</stp>
        <tr r="BA126" s="8"/>
      </tp>
      <tp>
        <v>9.5545989900000006</v>
        <stp/>
        <stp>EM_S_VAL_PE_TTM</stp>
        <stp>2</stp>
        <stp>601992.SH</stp>
        <stp>2021/8/5</stp>
        <tr r="AD232" s="8"/>
      </tp>
      <tp>
        <v>-4.08905691</v>
        <stp/>
        <stp>EM_S_VAL_PE_TTM</stp>
        <stp>2</stp>
        <stp>600293.SH</stp>
        <stp>2021/3/4</stp>
        <tr r="BA127" s="8"/>
      </tp>
      <tp>
        <v>9.4816631200000003</v>
        <stp/>
        <stp>EM_S_VAL_PE_TTM</stp>
        <stp>2</stp>
        <stp>601992.SH</stp>
        <stp>2021/8/4</stp>
        <tr r="AD231" s="8"/>
      </tp>
      <tp>
        <v>-4.1795227700000002</v>
        <stp/>
        <stp>EM_S_VAL_PE_TTM</stp>
        <stp>2</stp>
        <stp>600293.SH</stp>
        <stp>2021/3/5</stp>
        <tr r="BA128" s="8"/>
      </tp>
      <tp>
        <v>9.4816631200000003</v>
        <stp/>
        <stp>EM_S_VAL_PE_TTM</stp>
        <stp>2</stp>
        <stp>601992.SH</stp>
        <stp>2021/8/6</stp>
        <tr r="AD233" s="8"/>
      </tp>
      <tp>
        <v>9.6275348600000008</v>
        <stp/>
        <stp>EM_S_VAL_PE_TTM</stp>
        <stp>2</stp>
        <stp>601992.SH</stp>
        <stp>2021/8/9</stp>
        <tr r="AD234" s="8"/>
      </tp>
      <tp>
        <v>-4.1071500800000003</v>
        <stp/>
        <stp>EM_S_VAL_PE_TTM</stp>
        <stp>2</stp>
        <stp>600293.SH</stp>
        <stp>2021/3/8</stp>
        <tr r="BA129" s="8"/>
      </tp>
      <tp>
        <v>-4.0166842200000001</v>
        <stp/>
        <stp>EM_S_VAL_PE_TTM</stp>
        <stp>2</stp>
        <stp>600293.SH</stp>
        <stp>2021/3/9</stp>
        <tr r="BA130" s="8"/>
      </tp>
      <tp>
        <v>7.7084185600000001</v>
        <stp/>
        <stp>EM_S_VAL_PE_TTM</stp>
        <stp>2</stp>
        <stp>600585.SH</stp>
        <stp>2021/4/6</stp>
        <tr r="AX149" s="8"/>
      </tp>
      <tp>
        <v>194.31335584000001</v>
        <stp/>
        <stp>EM_S_VAL_PE_TTM</stp>
        <stp>2</stp>
        <stp>600883.SH</stp>
        <stp>2020/9/1</stp>
        <tr r="BM7" s="8"/>
      </tp>
      <tp>
        <v>7.7883688900000001</v>
        <stp/>
        <stp>EM_S_VAL_PE_TTM</stp>
        <stp>2</stp>
        <stp>600585.SH</stp>
        <stp>2021/4/7</stp>
        <tr r="AX150" s="8"/>
      </tp>
      <tp>
        <v>73.448145920000002</v>
        <stp/>
        <stp>EM_S_VAL_PE_TTM</stp>
        <stp>2</stp>
        <stp>600586.SH</stp>
        <stp>2021/4/7</stp>
        <tr r="AW150" s="8"/>
      </tp>
      <tp>
        <v>189.46079646999999</v>
        <stp/>
        <stp>EM_S_VAL_PE_TTM</stp>
        <stp>2</stp>
        <stp>600883.SH</stp>
        <stp>2020/9/3</stp>
        <tr r="BM9" s="8"/>
      </tp>
      <tp>
        <v>72.039551340000003</v>
        <stp/>
        <stp>EM_S_VAL_PE_TTM</stp>
        <stp>2</stp>
        <stp>600586.SH</stp>
        <stp>2021/4/6</stp>
        <tr r="AW149" s="8"/>
      </tp>
      <tp>
        <v>193.68041332000001</v>
        <stp/>
        <stp>EM_S_VAL_PE_TTM</stp>
        <stp>2</stp>
        <stp>600883.SH</stp>
        <stp>2020/9/2</stp>
        <tr r="BM8" s="8"/>
      </tp>
      <tp>
        <v>7.7431139800000004</v>
        <stp/>
        <stp>EM_S_VAL_PE_TTM</stp>
        <stp>2</stp>
        <stp>600585.SH</stp>
        <stp>2021/4/2</stp>
        <tr r="AX148" s="8"/>
      </tp>
      <tp>
        <v>66.304559119999993</v>
        <stp/>
        <stp>EM_S_VAL_PE_TTM</stp>
        <stp>2</stp>
        <stp>600586.SH</stp>
        <stp>2021/4/1</stp>
        <tr r="AW147" s="8"/>
      </tp>
      <tp>
        <v>193.46943246999999</v>
        <stp/>
        <stp>EM_S_VAL_PE_TTM</stp>
        <stp>2</stp>
        <stp>600883.SH</stp>
        <stp>2020/9/4</stp>
        <tr r="BM10" s="8"/>
      </tp>
      <tp>
        <v>190.93766235999999</v>
        <stp/>
        <stp>EM_S_VAL_PE_TTM</stp>
        <stp>2</stp>
        <stp>600883.SH</stp>
        <stp>2020/9/7</stp>
        <tr r="BM11" s="8"/>
      </tp>
      <tp>
        <v>7.7566904499999998</v>
        <stp/>
        <stp>EM_S_VAL_PE_TTM</stp>
        <stp>2</stp>
        <stp>600585.SH</stp>
        <stp>2021/4/1</stp>
        <tr r="AX147" s="8"/>
      </tp>
      <tp>
        <v>67.008856410000007</v>
        <stp/>
        <stp>EM_S_VAL_PE_TTM</stp>
        <stp>2</stp>
        <stp>600586.SH</stp>
        <stp>2021/4/2</stp>
        <tr r="AW148" s="8"/>
      </tp>
      <tp>
        <v>183.76431371999999</v>
        <stp/>
        <stp>EM_S_VAL_PE_TTM</stp>
        <stp>2</stp>
        <stp>600883.SH</stp>
        <stp>2020/9/9</stp>
        <tr r="BM13" s="8"/>
      </tp>
      <tp>
        <v>191.99256657999999</v>
        <stp/>
        <stp>EM_S_VAL_PE_TTM</stp>
        <stp>2</stp>
        <stp>600883.SH</stp>
        <stp>2020/9/8</stp>
        <tr r="BM12" s="8"/>
      </tp>
      <tp>
        <v>66.707014720000004</v>
        <stp/>
        <stp>EM_S_VAL_PE_TTM</stp>
        <stp>2</stp>
        <stp>600586.SH</stp>
        <stp>2021/4/9</stp>
        <tr r="AW152" s="8"/>
      </tp>
      <tp>
        <v>73.146304220000005</v>
        <stp/>
        <stp>EM_S_VAL_PE_TTM</stp>
        <stp>2</stp>
        <stp>600586.SH</stp>
        <stp>2021/4/8</stp>
        <tr r="AW151" s="8"/>
      </tp>
      <tp>
        <v>7.7204865299999996</v>
        <stp/>
        <stp>EM_S_VAL_PE_TTM</stp>
        <stp>2</stp>
        <stp>600585.SH</stp>
        <stp>2021/4/8</stp>
        <tr r="AX151" s="8"/>
      </tp>
      <tp>
        <v>7.6420446999999996</v>
        <stp/>
        <stp>EM_S_VAL_PE_TTM</stp>
        <stp>2</stp>
        <stp>600585.SH</stp>
        <stp>2021/4/9</stp>
        <tr r="AX152" s="8"/>
      </tp>
      <tp>
        <v>20.47708012</v>
        <stp/>
        <stp>EM_S_VAL_PE_TTM</stp>
        <stp>2</stp>
        <stp>601636.SH</stp>
        <stp>2021/7/5</stp>
        <tr r="Z209" s="8"/>
      </tp>
      <tp>
        <v>98.471572789999996</v>
        <stp/>
        <stp>EM_S_VAL_PE_TTM</stp>
        <stp>2</stp>
        <stp>603737.SH</stp>
        <stp>2021/6/4</stp>
        <tr r="M189" s="8"/>
      </tp>
      <tp>
        <v>21.332050989999999</v>
        <stp/>
        <stp>EM_S_VAL_PE_TTM</stp>
        <stp>2</stp>
        <stp>601636.SH</stp>
        <stp>2021/7/7</stp>
        <tr r="Z211" s="8"/>
      </tp>
      <tp>
        <v>20.90984315</v>
        <stp/>
        <stp>EM_S_VAL_PE_TTM</stp>
        <stp>2</stp>
        <stp>601636.SH</stp>
        <stp>2021/7/6</stp>
        <tr r="Z210" s="8"/>
      </tp>
      <tp>
        <v>41.773700669999997</v>
        <stp/>
        <stp>EM_S_VAL_PE_TTM</stp>
        <stp>2</stp>
        <stp>603038.SH</stp>
        <stp>2021/1/8</stp>
        <tr r="L93" s="8"/>
      </tp>
      <tp>
        <v>96.358448910000007</v>
        <stp/>
        <stp>EM_S_VAL_PE_TTM</stp>
        <stp>2</stp>
        <stp>603737.SH</stp>
        <stp>2021/6/7</stp>
        <tr r="M190" s="8"/>
      </tp>
      <tp>
        <v>19.104904650000002</v>
        <stp/>
        <stp>EM_S_VAL_PE_TTM</stp>
        <stp>2</stp>
        <stp>601636.SH</stp>
        <stp>2021/7/1</stp>
        <tr r="Z207" s="8"/>
      </tp>
      <tp>
        <v>99.033663750000002</v>
        <stp/>
        <stp>EM_S_VAL_PE_TTM</stp>
        <stp>2</stp>
        <stp>603737.SH</stp>
        <stp>2021/6/1</stp>
        <tr r="M186" s="8"/>
      </tp>
      <tp>
        <v>98.048948019999997</v>
        <stp/>
        <stp>EM_S_VAL_PE_TTM</stp>
        <stp>2</stp>
        <stp>603737.SH</stp>
        <stp>2021/6/2</stp>
        <tr r="M187" s="8"/>
      </tp>
      <tp>
        <v>19.157680630000002</v>
        <stp/>
        <stp>EM_S_VAL_PE_TTM</stp>
        <stp>2</stp>
        <stp>601636.SH</stp>
        <stp>2021/7/2</stp>
        <tr r="Z208" s="8"/>
      </tp>
      <tp>
        <v>98.302522879999998</v>
        <stp/>
        <stp>EM_S_VAL_PE_TTM</stp>
        <stp>2</stp>
        <stp>603737.SH</stp>
        <stp>2021/6/3</stp>
        <tr r="M188" s="8"/>
      </tp>
      <tp>
        <v>19.93876513</v>
        <stp/>
        <stp>EM_S_VAL_PE_TTM</stp>
        <stp>2</stp>
        <stp>601636.SH</stp>
        <stp>2021/7/9</stp>
        <tr r="Z213" s="8"/>
      </tp>
      <tp>
        <v>39.408258949999997</v>
        <stp/>
        <stp>EM_S_VAL_PE_TTM</stp>
        <stp>2</stp>
        <stp>603038.SH</stp>
        <stp>2021/1/7</stp>
        <tr r="L92" s="8"/>
      </tp>
      <tp>
        <v>95.935824139999994</v>
        <stp/>
        <stp>EM_S_VAL_PE_TTM</stp>
        <stp>2</stp>
        <stp>603737.SH</stp>
        <stp>2021/6/8</stp>
        <tr r="M191" s="8"/>
      </tp>
      <tp>
        <v>20.181534630000002</v>
        <stp/>
        <stp>EM_S_VAL_PE_TTM</stp>
        <stp>2</stp>
        <stp>601636.SH</stp>
        <stp>2021/7/8</stp>
        <tr r="Z212" s="8"/>
      </tp>
      <tp>
        <v>39.692111959999998</v>
        <stp/>
        <stp>EM_S_VAL_PE_TTM</stp>
        <stp>2</stp>
        <stp>603038.SH</stp>
        <stp>2021/1/6</stp>
        <tr r="L91" s="8"/>
      </tp>
      <tp>
        <v>96.320412680000004</v>
        <stp/>
        <stp>EM_S_VAL_PE_TTM</stp>
        <stp>2</stp>
        <stp>603737.SH</stp>
        <stp>2021/6/9</stp>
        <tr r="M192" s="8"/>
      </tp>
      <tp>
        <v>40.969450479999999</v>
        <stp/>
        <stp>EM_S_VAL_PE_TTM</stp>
        <stp>2</stp>
        <stp>603038.SH</stp>
        <stp>2021/1/5</stp>
        <tr r="L90" s="8"/>
      </tp>
      <tp>
        <v>41.821009500000002</v>
        <stp/>
        <stp>EM_S_VAL_PE_TTM</stp>
        <stp>2</stp>
        <stp>603038.SH</stp>
        <stp>2021/1/4</stp>
        <tr r="L89" s="8"/>
      </tp>
      <tp>
        <v>-19.96955093</v>
        <stp/>
        <stp>EM_S_VAL_PE_TTM</stp>
        <stp>2</stp>
        <stp>600321.SH</stp>
        <stp>2021/2/2</stp>
        <tr r="AY110" s="8"/>
      </tp>
      <tp>
        <v>17.860650029999999</v>
        <stp/>
        <stp>EM_S_VAL_PE_TTM</stp>
        <stp>2</stp>
        <stp>600326.SH</stp>
        <stp>2021/2/5</stp>
        <tr r="AZ113" s="8"/>
      </tp>
      <tp>
        <v>19.169096830000001</v>
        <stp/>
        <stp>EM_S_VAL_PE_TTM</stp>
        <stp>2</stp>
        <stp>600425.SH</stp>
        <stp>2021/5/6</stp>
        <tr r="AV168" s="8"/>
      </tp>
      <tp>
        <v>6.42093706</v>
        <stp/>
        <stp>EM_S_VAL_PE_TTM</stp>
        <stp>2</stp>
        <stp>600720.SH</stp>
        <stp>2021/6/3</stp>
        <tr r="BI188" s="8"/>
      </tp>
      <tp>
        <v>10.833490599999999</v>
        <stp/>
        <stp>EM_S_VAL_PE_TTM</stp>
        <stp>2</stp>
        <stp>600724.SH</stp>
        <stp>2021/6/7</stp>
        <tr r="BJ190" s="8"/>
      </tp>
      <tp>
        <v>-19.751304470000001</v>
        <stp/>
        <stp>EM_S_VAL_PE_TTM</stp>
        <stp>2</stp>
        <stp>600321.SH</stp>
        <stp>2021/2/3</stp>
        <tr r="AY111" s="8"/>
      </tp>
      <tp>
        <v>18.006332329999999</v>
        <stp/>
        <stp>EM_S_VAL_PE_TTM</stp>
        <stp>2</stp>
        <stp>600326.SH</stp>
        <stp>2021/2/4</stp>
        <tr r="AZ112" s="8"/>
      </tp>
      <tp>
        <v>19.632865299999999</v>
        <stp/>
        <stp>EM_S_VAL_PE_TTM</stp>
        <stp>2</stp>
        <stp>600425.SH</stp>
        <stp>2021/5/7</stp>
        <tr r="AV169" s="8"/>
      </tp>
      <tp>
        <v>6.4473172500000002</v>
        <stp/>
        <stp>EM_S_VAL_PE_TTM</stp>
        <stp>2</stp>
        <stp>600720.SH</stp>
        <stp>2021/6/2</stp>
        <tr r="BI187" s="8"/>
      </tp>
      <tp>
        <v>6.5792181699999999</v>
        <stp/>
        <stp>EM_S_VAL_PE_TTM</stp>
        <stp>2</stp>
        <stp>600720.SH</stp>
        <stp>2021/6/1</stp>
        <tr r="BI186" s="8"/>
      </tp>
      <tp>
        <v>-19.533058010000001</v>
        <stp/>
        <stp>EM_S_VAL_PE_TTM</stp>
        <stp>2</stp>
        <stp>600321.SH</stp>
        <stp>2021/2/1</stp>
        <tr r="AY109" s="8"/>
      </tp>
      <tp>
        <v>10.956249700000001</v>
        <stp/>
        <stp>EM_S_VAL_PE_TTM</stp>
        <stp>2</stp>
        <stp>600724.SH</stp>
        <stp>2021/6/4</stp>
        <tr r="BJ189" s="8"/>
      </tp>
      <tp>
        <v>18.734743829999999</v>
        <stp/>
        <stp>EM_S_VAL_PE_TTM</stp>
        <stp>2</stp>
        <stp>600326.SH</stp>
        <stp>2021/2/1</stp>
        <tr r="AZ109" s="8"/>
      </tp>
      <tp>
        <v>6.3787287700000004</v>
        <stp/>
        <stp>EM_S_VAL_PE_TTM</stp>
        <stp>2</stp>
        <stp>600720.SH</stp>
        <stp>2021/6/7</stp>
        <tr r="BI190" s="8"/>
      </tp>
      <tp>
        <v>11.23245768</v>
        <stp/>
        <stp>EM_S_VAL_PE_TTM</stp>
        <stp>2</stp>
        <stp>600724.SH</stp>
        <stp>2021/6/3</stp>
        <tr r="BJ188" s="8"/>
      </tp>
      <tp>
        <v>11.10969858</v>
        <stp/>
        <stp>EM_S_VAL_PE_TTM</stp>
        <stp>2</stp>
        <stp>600724.SH</stp>
        <stp>2021/6/2</stp>
        <tr r="BJ187" s="8"/>
      </tp>
      <tp>
        <v>-19.314811550000002</v>
        <stp/>
        <stp>EM_S_VAL_PE_TTM</stp>
        <stp>2</stp>
        <stp>600321.SH</stp>
        <stp>2021/2/4</stp>
        <tr r="AY112" s="8"/>
      </tp>
      <tp>
        <v>18.559925069999998</v>
        <stp/>
        <stp>EM_S_VAL_PE_TTM</stp>
        <stp>2</stp>
        <stp>600326.SH</stp>
        <stp>2021/2/3</stp>
        <tr r="AZ111" s="8"/>
      </tp>
      <tp>
        <v>11.17107813</v>
        <stp/>
        <stp>EM_S_VAL_PE_TTM</stp>
        <stp>2</stp>
        <stp>600724.SH</stp>
        <stp>2021/6/1</stp>
        <tr r="BJ186" s="8"/>
      </tp>
      <tp>
        <v>-19.42393478</v>
        <stp/>
        <stp>EM_S_VAL_PE_TTM</stp>
        <stp>2</stp>
        <stp>600321.SH</stp>
        <stp>2021/2/5</stp>
        <tr r="AY113" s="8"/>
      </tp>
      <tp>
        <v>18.996971970000001</v>
        <stp/>
        <stp>EM_S_VAL_PE_TTM</stp>
        <stp>2</stp>
        <stp>600326.SH</stp>
        <stp>2021/2/2</stp>
        <tr r="AZ110" s="8"/>
      </tp>
      <tp>
        <v>6.2626559500000001</v>
        <stp/>
        <stp>EM_S_VAL_PE_TTM</stp>
        <stp>2</stp>
        <stp>600720.SH</stp>
        <stp>2021/6/4</stp>
        <tr r="BI189" s="8"/>
      </tp>
      <tp>
        <v>-19.42393478</v>
        <stp/>
        <stp>EM_S_VAL_PE_TTM</stp>
        <stp>2</stp>
        <stp>600321.SH</stp>
        <stp>2021/2/8</stp>
        <tr r="AY114" s="8"/>
      </tp>
      <tp>
        <v>6.3259683999999998</v>
        <stp/>
        <stp>EM_S_VAL_PE_TTM</stp>
        <stp>2</stp>
        <stp>600720.SH</stp>
        <stp>2021/6/9</stp>
        <tr r="BI192" s="8"/>
      </tp>
      <tp>
        <v>-19.42393478</v>
        <stp/>
        <stp>EM_S_VAL_PE_TTM</stp>
        <stp>2</stp>
        <stp>600321.SH</stp>
        <stp>2021/2/9</stp>
        <tr r="AY115" s="8"/>
      </tp>
      <tp>
        <v>6.3892808399999996</v>
        <stp/>
        <stp>EM_S_VAL_PE_TTM</stp>
        <stp>2</stp>
        <stp>600720.SH</stp>
        <stp>2021/6/8</stp>
        <tr r="BI191" s="8"/>
      </tp>
      <tp>
        <v>18.501652150000002</v>
        <stp/>
        <stp>EM_S_VAL_PE_TTM</stp>
        <stp>2</stp>
        <stp>600326.SH</stp>
        <stp>2021/2/9</stp>
        <tr r="AZ115" s="8"/>
      </tp>
      <tp>
        <v>18.21028755</v>
        <stp/>
        <stp>EM_S_VAL_PE_TTM</stp>
        <stp>2</stp>
        <stp>600326.SH</stp>
        <stp>2021/2/8</stp>
        <tr r="AZ114" s="8"/>
      </tp>
      <tp>
        <v>11.10969858</v>
        <stp/>
        <stp>EM_S_VAL_PE_TTM</stp>
        <stp>2</stp>
        <stp>600724.SH</stp>
        <stp>2021/6/9</stp>
        <tr r="BJ192" s="8"/>
      </tp>
      <tp>
        <v>10.894870149999999</v>
        <stp/>
        <stp>EM_S_VAL_PE_TTM</stp>
        <stp>2</stp>
        <stp>600724.SH</stp>
        <stp>2021/6/8</stp>
        <tr r="BJ191" s="8"/>
      </tp>
      <tp>
        <v>36.85235428</v>
        <stp/>
        <stp>EM_S_VAL_PE_TTM</stp>
        <stp>2</stp>
        <stp>603616.SH</stp>
        <stp>2021/7/5</stp>
        <tr r="P209" s="8"/>
      </tp>
      <tp>
        <v>27.832758420000001</v>
        <stp/>
        <stp>EM_S_VAL_PE_TTM</stp>
        <stp>2</stp>
        <stp>600819.SH</stp>
        <stp>2020/9/9</stp>
        <tr r="BO13" s="8"/>
      </tp>
      <tp>
        <v>36.85235428</v>
        <stp/>
        <stp>EM_S_VAL_PE_TTM</stp>
        <stp>2</stp>
        <stp>603616.SH</stp>
        <stp>2021/7/7</stp>
        <tr r="P211" s="8"/>
      </tp>
      <tp>
        <v>28.186564669999999</v>
        <stp/>
        <stp>EM_S_VAL_PE_TTM</stp>
        <stp>2</stp>
        <stp>600819.SH</stp>
        <stp>2020/9/8</stp>
        <tr r="BO12" s="8"/>
      </tp>
      <tp>
        <v>36.920347550000002</v>
        <stp/>
        <stp>EM_S_VAL_PE_TTM</stp>
        <stp>2</stp>
        <stp>603616.SH</stp>
        <stp>2021/7/6</stp>
        <tr r="P210" s="8"/>
      </tp>
      <tp>
        <v>36.172421540000002</v>
        <stp/>
        <stp>EM_S_VAL_PE_TTM</stp>
        <stp>2</stp>
        <stp>603616.SH</stp>
        <stp>2021/7/1</stp>
        <tr r="P207" s="8"/>
      </tp>
      <tp>
        <v>36.30840809</v>
        <stp/>
        <stp>EM_S_VAL_PE_TTM</stp>
        <stp>2</stp>
        <stp>603616.SH</stp>
        <stp>2021/7/2</stp>
        <tr r="P208" s="8"/>
      </tp>
      <tp>
        <v>28.540370920000001</v>
        <stp/>
        <stp>EM_S_VAL_PE_TTM</stp>
        <stp>2</stp>
        <stp>600819.SH</stp>
        <stp>2020/9/3</stp>
        <tr r="BO9" s="8"/>
      </tp>
      <tp>
        <v>28.658306339999999</v>
        <stp/>
        <stp>EM_S_VAL_PE_TTM</stp>
        <stp>2</stp>
        <stp>600819.SH</stp>
        <stp>2020/9/2</stp>
        <tr r="BO8" s="8"/>
      </tp>
      <tp>
        <v>28.776241760000001</v>
        <stp/>
        <stp>EM_S_VAL_PE_TTM</stp>
        <stp>2</stp>
        <stp>600819.SH</stp>
        <stp>2020/9/1</stp>
        <tr r="BO7" s="8"/>
      </tp>
      <tp>
        <v>27.832758420000001</v>
        <stp/>
        <stp>EM_S_VAL_PE_TTM</stp>
        <stp>2</stp>
        <stp>600819.SH</stp>
        <stp>2020/9/7</stp>
        <tr r="BO11" s="8"/>
      </tp>
      <tp>
        <v>36.240414819999998</v>
        <stp/>
        <stp>EM_S_VAL_PE_TTM</stp>
        <stp>2</stp>
        <stp>603616.SH</stp>
        <stp>2021/7/9</stp>
        <tr r="P213" s="8"/>
      </tp>
      <tp>
        <v>36.30840809</v>
        <stp/>
        <stp>EM_S_VAL_PE_TTM</stp>
        <stp>2</stp>
        <stp>603616.SH</stp>
        <stp>2021/7/8</stp>
        <tr r="P212" s="8"/>
      </tp>
      <tp>
        <v>28.127596960000002</v>
        <stp/>
        <stp>EM_S_VAL_PE_TTM</stp>
        <stp>2</stp>
        <stp>600819.SH</stp>
        <stp>2020/9/4</stp>
        <tr r="BO10" s="8"/>
      </tp>
      <tp>
        <v>10.37153562</v>
        <stp/>
        <stp>EM_S_VAL_PE_TTM</stp>
        <stp>2</stp>
        <stp>600801.SH</stp>
        <stp>2020/9/3</stp>
        <tr r="BP9" s="8"/>
      </tp>
      <tp>
        <v>21.831736679999999</v>
        <stp/>
        <stp>EM_S_VAL_PE_TTM</stp>
        <stp>2</stp>
        <stp>603601.SH</stp>
        <stp>2021/7/2</stp>
        <tr r="S208" s="8"/>
      </tp>
      <tp>
        <v>10.52979128</v>
        <stp/>
        <stp>EM_S_VAL_PE_TTM</stp>
        <stp>2</stp>
        <stp>600801.SH</stp>
        <stp>2020/9/2</stp>
        <tr r="BP8" s="8"/>
      </tp>
      <tp>
        <v>10.55465482</v>
        <stp/>
        <stp>EM_S_VAL_PE_TTM</stp>
        <stp>2</stp>
        <stp>600802.SH</stp>
        <stp>2020/9/1</stp>
        <tr r="BQ7" s="8"/>
      </tp>
      <tp>
        <v>10.76524483</v>
        <stp/>
        <stp>EM_S_VAL_PE_TTM</stp>
        <stp>2</stp>
        <stp>600801.SH</stp>
        <stp>2020/9/1</stp>
        <tr r="BP7" s="8"/>
      </tp>
      <tp>
        <v>10.504537750000001</v>
        <stp/>
        <stp>EM_S_VAL_PE_TTM</stp>
        <stp>2</stp>
        <stp>600802.SH</stp>
        <stp>2020/9/2</stp>
        <tr r="BQ8" s="8"/>
      </tp>
      <tp>
        <v>10.43437385</v>
        <stp/>
        <stp>EM_S_VAL_PE_TTM</stp>
        <stp>2</stp>
        <stp>600802.SH</stp>
        <stp>2020/9/3</stp>
        <tr r="BQ9" s="8"/>
      </tp>
      <tp>
        <v>22.06235362</v>
        <stp/>
        <stp>EM_S_VAL_PE_TTM</stp>
        <stp>2</stp>
        <stp>603601.SH</stp>
        <stp>2021/7/1</stp>
        <tr r="S207" s="8"/>
      </tp>
      <tp>
        <v>10.13608208</v>
        <stp/>
        <stp>EM_S_VAL_PE_TTM</stp>
        <stp>2</stp>
        <stp>600801.SH</stp>
        <stp>2020/9/7</stp>
        <tr r="BP11" s="8"/>
      </tp>
      <tp>
        <v>10.3241163</v>
        <stp/>
        <stp>EM_S_VAL_PE_TTM</stp>
        <stp>2</stp>
        <stp>600802.SH</stp>
        <stp>2020/9/4</stp>
        <tr r="BQ10" s="8"/>
      </tp>
      <tp>
        <v>22.33140671</v>
        <stp/>
        <stp>EM_S_VAL_PE_TTM</stp>
        <stp>2</stp>
        <stp>603601.SH</stp>
        <stp>2021/7/6</stp>
        <tr r="S210" s="8"/>
      </tp>
      <tp>
        <v>22.485151330000001</v>
        <stp/>
        <stp>EM_S_VAL_PE_TTM</stp>
        <stp>2</stp>
        <stp>603601.SH</stp>
        <stp>2021/7/7</stp>
        <tr r="S211" s="8"/>
      </tp>
      <tp>
        <v>10.263458590000001</v>
        <stp/>
        <stp>EM_S_VAL_PE_TTM</stp>
        <stp>2</stp>
        <stp>600801.SH</stp>
        <stp>2020/9/4</stp>
        <tr r="BP10" s="8"/>
      </tp>
      <tp>
        <v>10.17376509</v>
        <stp/>
        <stp>EM_S_VAL_PE_TTM</stp>
        <stp>2</stp>
        <stp>600802.SH</stp>
        <stp>2020/9/7</stp>
        <tr r="BQ11" s="8"/>
      </tp>
      <tp>
        <v>21.505029350000001</v>
        <stp/>
        <stp>EM_S_VAL_PE_TTM</stp>
        <stp>2</stp>
        <stp>603601.SH</stp>
        <stp>2021/7/5</stp>
        <tr r="S209" s="8"/>
      </tp>
      <tp>
        <v>10.284022650000001</v>
        <stp/>
        <stp>EM_S_VAL_PE_TTM</stp>
        <stp>2</stp>
        <stp>600802.SH</stp>
        <stp>2020/9/8</stp>
        <tr r="BQ12" s="8"/>
      </tp>
      <tp>
        <v>10.123648019999999</v>
        <stp/>
        <stp>EM_S_VAL_PE_TTM</stp>
        <stp>2</stp>
        <stp>600802.SH</stp>
        <stp>2020/9/9</stp>
        <tr r="BQ13" s="8"/>
      </tp>
      <tp>
        <v>9.7655322400000006</v>
        <stp/>
        <stp>EM_S_VAL_PE_TTM</stp>
        <stp>2</stp>
        <stp>600801.SH</stp>
        <stp>2020/9/9</stp>
        <tr r="BP13" s="8"/>
      </tp>
      <tp>
        <v>22.715768270000002</v>
        <stp/>
        <stp>EM_S_VAL_PE_TTM</stp>
        <stp>2</stp>
        <stp>603601.SH</stp>
        <stp>2021/7/8</stp>
        <tr r="S212" s="8"/>
      </tp>
      <tp>
        <v>10.1901206</v>
        <stp/>
        <stp>EM_S_VAL_PE_TTM</stp>
        <stp>2</stp>
        <stp>600801.SH</stp>
        <stp>2020/9/8</stp>
        <tr r="BP12" s="8"/>
      </tp>
      <tp>
        <v>22.46593326</v>
        <stp/>
        <stp>EM_S_VAL_PE_TTM</stp>
        <stp>2</stp>
        <stp>603601.SH</stp>
        <stp>2021/7/9</stp>
        <tr r="S213" s="8"/>
      </tp>
      <tp>
        <v>150.57974311000001</v>
        <stp/>
        <stp>EM_S_VAL_PE_TTM</stp>
        <stp>2</stp>
        <stp>600876.SH</stp>
        <stp>2020/9/4</stp>
        <tr r="BN10" s="8"/>
      </tp>
      <tp>
        <v>35.071290259999998</v>
        <stp/>
        <stp>EM_S_VAL_PE_TTM</stp>
        <stp>2</stp>
        <stp>600678.SH</stp>
        <stp>2021/7/9</stp>
        <tr r="BS213" s="8"/>
      </tp>
      <tp>
        <v>35.446468289999999</v>
        <stp/>
        <stp>EM_S_VAL_PE_TTM</stp>
        <stp>2</stp>
        <stp>603378.SH</stp>
        <stp>2021/2/9</stp>
        <tr r="J115" s="8"/>
      </tp>
      <tp>
        <v>34.824309339999999</v>
        <stp/>
        <stp>EM_S_VAL_PE_TTM</stp>
        <stp>2</stp>
        <stp>600678.SH</stp>
        <stp>2021/7/8</stp>
        <tr r="BS212" s="8"/>
      </tp>
      <tp>
        <v>145.91845900000001</v>
        <stp/>
        <stp>EM_S_VAL_PE_TTM</stp>
        <stp>2</stp>
        <stp>600876.SH</stp>
        <stp>2020/9/7</stp>
        <tr r="BN11" s="8"/>
      </tp>
      <tp>
        <v>34.194665090000001</v>
        <stp/>
        <stp>EM_S_VAL_PE_TTM</stp>
        <stp>2</stp>
        <stp>603378.SH</stp>
        <stp>2021/2/8</stp>
        <tr r="J114" s="8"/>
      </tp>
      <tp>
        <v>156.65967889999999</v>
        <stp/>
        <stp>EM_S_VAL_PE_TTM</stp>
        <stp>2</stp>
        <stp>600876.SH</stp>
        <stp>2020/9/1</stp>
        <tr r="BN7" s="8"/>
      </tp>
      <tp>
        <v>155.54502400999999</v>
        <stp/>
        <stp>EM_S_VAL_PE_TTM</stp>
        <stp>2</stp>
        <stp>600876.SH</stp>
        <stp>2020/9/2</stp>
        <tr r="BN8" s="8"/>
      </tp>
      <tp>
        <v>155.13969495000001</v>
        <stp/>
        <stp>EM_S_VAL_PE_TTM</stp>
        <stp>2</stp>
        <stp>600876.SH</stp>
        <stp>2020/9/3</stp>
        <tr r="BN9" s="8"/>
      </tp>
      <tp>
        <v>35.867993859999999</v>
        <stp/>
        <stp>EM_S_VAL_PE_TTM</stp>
        <stp>2</stp>
        <stp>603378.SH</stp>
        <stp>2021/2/3</stp>
        <tr r="J111" s="8"/>
      </tp>
      <tp>
        <v>33.033697689999997</v>
        <stp/>
        <stp>EM_S_VAL_PE_TTM</stp>
        <stp>2</stp>
        <stp>600678.SH</stp>
        <stp>2021/7/2</stp>
        <tr r="BS208" s="8"/>
      </tp>
      <tp>
        <v>35.465628539999997</v>
        <stp/>
        <stp>EM_S_VAL_PE_TTM</stp>
        <stp>2</stp>
        <stp>603378.SH</stp>
        <stp>2021/2/2</stp>
        <tr r="J110" s="8"/>
      </tp>
      <tp>
        <v>33.836385669999999</v>
        <stp/>
        <stp>EM_S_VAL_PE_TTM</stp>
        <stp>2</stp>
        <stp>600678.SH</stp>
        <stp>2021/7/1</stp>
        <tr r="BS207" s="8"/>
      </tp>
      <tp>
        <v>32.993955890000002</v>
        <stp/>
        <stp>EM_S_VAL_PE_TTM</stp>
        <stp>2</stp>
        <stp>603378.SH</stp>
        <stp>2021/2/1</stp>
        <tr r="J109" s="8"/>
      </tp>
      <tp>
        <v>35.133035489999997</v>
        <stp/>
        <stp>EM_S_VAL_PE_TTM</stp>
        <stp>2</stp>
        <stp>600678.SH</stp>
        <stp>2021/7/7</stp>
        <tr r="BS211" s="8"/>
      </tp>
      <tp>
        <v>146.32378806</v>
        <stp/>
        <stp>EM_S_VAL_PE_TTM</stp>
        <stp>2</stp>
        <stp>600876.SH</stp>
        <stp>2020/9/8</stp>
        <tr r="BN12" s="8"/>
      </tp>
      <tp>
        <v>35.81223301</v>
        <stp/>
        <stp>EM_S_VAL_PE_TTM</stp>
        <stp>2</stp>
        <stp>600678.SH</stp>
        <stp>2021/7/6</stp>
        <tr r="BS210" s="8"/>
      </tp>
      <tp>
        <v>141.56117169000001</v>
        <stp/>
        <stp>EM_S_VAL_PE_TTM</stp>
        <stp>2</stp>
        <stp>600876.SH</stp>
        <stp>2020/9/9</stp>
        <tr r="BN13" s="8"/>
      </tp>
      <tp>
        <v>33.898130899999998</v>
        <stp/>
        <stp>EM_S_VAL_PE_TTM</stp>
        <stp>2</stp>
        <stp>600678.SH</stp>
        <stp>2021/7/5</stp>
        <tr r="BS209" s="8"/>
      </tp>
      <tp>
        <v>33.849780529999997</v>
        <stp/>
        <stp>EM_S_VAL_PE_TTM</stp>
        <stp>2</stp>
        <stp>603378.SH</stp>
        <stp>2021/2/5</stp>
        <tr r="J113" s="8"/>
      </tp>
      <tp>
        <v>36.96012829</v>
        <stp/>
        <stp>EM_S_VAL_PE_TTM</stp>
        <stp>2</stp>
        <stp>603378.SH</stp>
        <stp>2021/2/4</stp>
        <tr r="J112" s="8"/>
      </tp>
      <tp>
        <v>85.049285920000003</v>
        <stp/>
        <stp>EM_S_VAL_PE_TTM</stp>
        <stp>2</stp>
        <stp>603256.SH</stp>
        <stp>2021/3/5</stp>
        <tr r="F128" s="8"/>
      </tp>
      <tp>
        <v>19.884974320000001</v>
        <stp/>
        <stp>EM_S_VAL_PE_TTM</stp>
        <stp>2</stp>
        <stp>603856.SH</stp>
        <stp>2020/9/4</stp>
        <tr r="H10" s="8"/>
      </tp>
      <tp>
        <v>85.371442299999998</v>
        <stp/>
        <stp>EM_S_VAL_PE_TTM</stp>
        <stp>2</stp>
        <stp>603256.SH</stp>
        <stp>2021/3/4</stp>
        <tr r="F127" s="8"/>
      </tp>
      <tp>
        <v>19.193045349999998</v>
        <stp/>
        <stp>EM_S_VAL_PE_TTM</stp>
        <stp>2</stp>
        <stp>603856.SH</stp>
        <stp>2020/9/7</stp>
        <tr r="H11" s="8"/>
      </tp>
      <tp>
        <v>89.237318930000001</v>
        <stp/>
        <stp>EM_S_VAL_PE_TTM</stp>
        <stp>2</stp>
        <stp>603256.SH</stp>
        <stp>2021/3/1</stp>
        <tr r="F124" s="8"/>
      </tp>
      <tp>
        <v>19.214335470000002</v>
        <stp/>
        <stp>EM_S_VAL_PE_TTM</stp>
        <stp>2</stp>
        <stp>603856.SH</stp>
        <stp>2020/9/1</stp>
        <tr r="H7" s="8"/>
      </tp>
      <tp>
        <v>87.626536999999999</v>
        <stp/>
        <stp>EM_S_VAL_PE_TTM</stp>
        <stp>2</stp>
        <stp>603256.SH</stp>
        <stp>2021/3/3</stp>
        <tr r="F126" s="8"/>
      </tp>
      <tp>
        <v>19.16111016</v>
        <stp/>
        <stp>EM_S_VAL_PE_TTM</stp>
        <stp>2</stp>
        <stp>603856.SH</stp>
        <stp>2020/9/2</stp>
        <tr r="H8" s="8"/>
      </tp>
      <tp>
        <v>87.948693390000003</v>
        <stp/>
        <stp>EM_S_VAL_PE_TTM</stp>
        <stp>2</stp>
        <stp>603256.SH</stp>
        <stp>2021/3/2</stp>
        <tr r="F125" s="8"/>
      </tp>
      <tp>
        <v>19.31014102</v>
        <stp/>
        <stp>EM_S_VAL_PE_TTM</stp>
        <stp>2</stp>
        <stp>603856.SH</stp>
        <stp>2020/9/3</stp>
        <tr r="H9" s="8"/>
      </tp>
      <tp>
        <v>79.411549160000007</v>
        <stp/>
        <stp>EM_S_VAL_PE_TTM</stp>
        <stp>2</stp>
        <stp>603256.SH</stp>
        <stp>2021/3/9</stp>
        <tr r="F130" s="8"/>
      </tp>
      <tp>
        <v>18.117894159999999</v>
        <stp/>
        <stp>EM_S_VAL_PE_TTM</stp>
        <stp>2</stp>
        <stp>603856.SH</stp>
        <stp>2020/9/8</stp>
        <tr r="H12" s="8"/>
      </tp>
      <tp>
        <v>83.841199470000006</v>
        <stp/>
        <stp>EM_S_VAL_PE_TTM</stp>
        <stp>2</stp>
        <stp>603256.SH</stp>
        <stp>2021/3/8</stp>
        <tr r="F129" s="8"/>
      </tp>
      <tp>
        <v>17.543060860000001</v>
        <stp/>
        <stp>EM_S_VAL_PE_TTM</stp>
        <stp>2</stp>
        <stp>603856.SH</stp>
        <stp>2020/9/9</stp>
        <tr r="H13" s="8"/>
      </tp>
      <tp>
        <v>6.4563050200000003</v>
        <stp/>
        <stp>EM_S_VAL_PE_TTM</stp>
        <stp>2</stp>
        <stp>600449.SH</stp>
        <stp>2021/5/6</stp>
        <tr r="AU168" s="8"/>
      </tp>
      <tp>
        <v>6.6702187400000001</v>
        <stp/>
        <stp>EM_S_VAL_PE_TTM</stp>
        <stp>2</stp>
        <stp>600449.SH</stp>
        <stp>2021/5/7</stp>
        <tr r="AU169" s="8"/>
      </tp>
      <tp>
        <v>16.823378009999999</v>
        <stp/>
        <stp>EM_S_VAL_PE_TTM</stp>
        <stp>2</stp>
        <stp>300599.SZ</stp>
        <stp>2021/4/8</stp>
        <tr r="K151" s="8"/>
      </tp>
      <tp>
        <v>16.694627659999998</v>
        <stp/>
        <stp>EM_S_VAL_PE_TTM</stp>
        <stp>2</stp>
        <stp>300599.SZ</stp>
        <stp>2021/4/9</stp>
        <tr r="K152" s="8"/>
      </tp>
      <tp>
        <v>-13.399810370000001</v>
        <stp/>
        <stp>EM_S_VAL_PE_TTM</stp>
        <stp>2</stp>
        <stp>300093.SZ</stp>
        <stp>2021/1/4</stp>
        <tr r="AF89" s="8"/>
      </tp>
      <tp>
        <v>-13.20922225</v>
        <stp/>
        <stp>EM_S_VAL_PE_TTM</stp>
        <stp>2</stp>
        <stp>300093.SZ</stp>
        <stp>2021/1/5</stp>
        <tr r="AF90" s="8"/>
      </tp>
      <tp>
        <v>-13.429131610000001</v>
        <stp/>
        <stp>EM_S_VAL_PE_TTM</stp>
        <stp>2</stp>
        <stp>300093.SZ</stp>
        <stp>2021/1/6</stp>
        <tr r="AF91" s="8"/>
      </tp>
      <tp>
        <v>-12.476191050000001</v>
        <stp/>
        <stp>EM_S_VAL_PE_TTM</stp>
        <stp>2</stp>
        <stp>300093.SZ</stp>
        <stp>2021/1/7</stp>
        <tr r="AF92" s="8"/>
      </tp>
      <tp>
        <v>-12.622797289999999</v>
        <stp/>
        <stp>EM_S_VAL_PE_TTM</stp>
        <stp>2</stp>
        <stp>300093.SZ</stp>
        <stp>2021/1/8</stp>
        <tr r="AF93" s="8"/>
      </tp>
      <tp>
        <v>16.451432570000001</v>
        <stp/>
        <stp>EM_S_VAL_PE_TTM</stp>
        <stp>2</stp>
        <stp>300599.SZ</stp>
        <stp>2021/4/2</stp>
        <tr r="K148" s="8"/>
      </tp>
      <tp>
        <v>16.694627659999998</v>
        <stp/>
        <stp>EM_S_VAL_PE_TTM</stp>
        <stp>2</stp>
        <stp>300599.SZ</stp>
        <stp>2021/4/1</stp>
        <tr r="K147" s="8"/>
      </tp>
      <tp>
        <v>16.537266129999999</v>
        <stp/>
        <stp>EM_S_VAL_PE_TTM</stp>
        <stp>2</stp>
        <stp>300599.SZ</stp>
        <stp>2021/4/6</stp>
        <tr r="K149" s="8"/>
      </tp>
      <tp>
        <v>16.780461219999999</v>
        <stp/>
        <stp>EM_S_VAL_PE_TTM</stp>
        <stp>2</stp>
        <stp>300599.SZ</stp>
        <stp>2021/4/7</stp>
        <tr r="K150" s="8"/>
      </tp>
      <tp>
        <v>10.25919685</v>
        <stp/>
        <stp>EM_S_VAL_PE_TTM</stp>
        <stp>2</stp>
        <stp>002392.SZ</stp>
        <stp>2021/2/1</stp>
        <tr r="AH109" s="8"/>
      </tp>
      <tp>
        <v>-6.8168242499999998</v>
        <stp/>
        <stp>EM_S_VAL_PE_TTM</stp>
        <stp>2</stp>
        <stp>002694.SZ</stp>
        <stp>2021/7/7</stp>
        <tr r="U211" s="8"/>
      </tp>
      <tp>
        <v>68.714649519999995</v>
        <stp/>
        <stp>EM_S_VAL_PE_TTM</stp>
        <stp>2</stp>
        <stp>002791.SZ</stp>
        <stp>2021/6/2</stp>
        <tr r="N187" s="8"/>
      </tp>
      <tp>
        <v>-6.8168242499999998</v>
        <stp/>
        <stp>EM_S_VAL_PE_TTM</stp>
        <stp>2</stp>
        <stp>002694.SZ</stp>
        <stp>2021/7/6</stp>
        <tr r="U210" s="8"/>
      </tp>
      <tp>
        <v>70.84416555</v>
        <stp/>
        <stp>EM_S_VAL_PE_TTM</stp>
        <stp>2</stp>
        <stp>002791.SZ</stp>
        <stp>2021/6/3</stp>
        <tr r="N188" s="8"/>
      </tp>
      <tp>
        <v>10.358559530000001</v>
        <stp/>
        <stp>EM_S_VAL_PE_TTM</stp>
        <stp>2</stp>
        <stp>002392.SZ</stp>
        <stp>2021/2/3</stp>
        <tr r="AH111" s="8"/>
      </tp>
      <tp>
        <v>15.510415200000001</v>
        <stp/>
        <stp>EM_S_VAL_PE_TTM</stp>
        <stp>2</stp>
        <stp>002398.SZ</stp>
        <stp>2021/2/9</stp>
        <tr r="AG115" s="8"/>
      </tp>
      <tp>
        <v>-6.5671237299999996</v>
        <stp/>
        <stp>EM_S_VAL_PE_TTM</stp>
        <stp>2</stp>
        <stp>002694.SZ</stp>
        <stp>2021/7/5</stp>
        <tr r="U209" s="8"/>
      </tp>
      <tp>
        <v>10.45792222</v>
        <stp/>
        <stp>EM_S_VAL_PE_TTM</stp>
        <stp>2</stp>
        <stp>002392.SZ</stp>
        <stp>2021/2/2</stp>
        <tr r="AH110" s="8"/>
      </tp>
      <tp>
        <v>14.33800463</v>
        <stp/>
        <stp>EM_S_VAL_PE_TTM</stp>
        <stp>2</stp>
        <stp>002398.SZ</stp>
        <stp>2021/2/8</stp>
        <tr r="AG114" s="8"/>
      </tp>
      <tp>
        <v>69.926661300000006</v>
        <stp/>
        <stp>EM_S_VAL_PE_TTM</stp>
        <stp>2</stp>
        <stp>002791.SZ</stp>
        <stp>2021/6/1</stp>
        <tr r="N186" s="8"/>
      </tp>
      <tp>
        <v>10.085312160000001</v>
        <stp/>
        <stp>EM_S_VAL_PE_TTM</stp>
        <stp>2</stp>
        <stp>002392.SZ</stp>
        <stp>2021/2/5</stp>
        <tr r="AH113" s="8"/>
      </tp>
      <tp>
        <v>10.557284900000001</v>
        <stp/>
        <stp>EM_S_VAL_PE_TTM</stp>
        <stp>2</stp>
        <stp>002392.SZ</stp>
        <stp>2021/2/4</stp>
        <tr r="AH112" s="8"/>
      </tp>
      <tp>
        <v>-6.3174232100000003</v>
        <stp/>
        <stp>EM_S_VAL_PE_TTM</stp>
        <stp>2</stp>
        <stp>002694.SZ</stp>
        <stp>2021/7/2</stp>
        <tr r="U208" s="8"/>
      </tp>
      <tp>
        <v>72.766016019999995</v>
        <stp/>
        <stp>EM_S_VAL_PE_TTM</stp>
        <stp>2</stp>
        <stp>002791.SZ</stp>
        <stp>2021/6/7</stp>
        <tr r="N190" s="8"/>
      </tp>
      <tp>
        <v>-6.217543</v>
        <stp/>
        <stp>EM_S_VAL_PE_TTM</stp>
        <stp>2</stp>
        <stp>002694.SZ</stp>
        <stp>2021/7/1</stp>
        <tr r="U207" s="8"/>
      </tp>
      <tp>
        <v>73.003887489999997</v>
        <stp/>
        <stp>EM_S_VAL_PE_TTM</stp>
        <stp>2</stp>
        <stp>002791.SZ</stp>
        <stp>2021/6/4</stp>
        <tr r="N189" s="8"/>
      </tp>
      <tp>
        <v>10.45792222</v>
        <stp/>
        <stp>EM_S_VAL_PE_TTM</stp>
        <stp>2</stp>
        <stp>002392.SZ</stp>
        <stp>2021/2/9</stp>
        <tr r="AH115" s="8"/>
      </tp>
      <tp>
        <v>14.7031817</v>
        <stp/>
        <stp>EM_S_VAL_PE_TTM</stp>
        <stp>2</stp>
        <stp>002398.SZ</stp>
        <stp>2021/2/3</stp>
        <tr r="AG111" s="8"/>
      </tp>
      <tp>
        <v>10.085312160000001</v>
        <stp/>
        <stp>EM_S_VAL_PE_TTM</stp>
        <stp>2</stp>
        <stp>002392.SZ</stp>
        <stp>2021/2/8</stp>
        <tr r="AH114" s="8"/>
      </tp>
      <tp>
        <v>14.8761603</v>
        <stp/>
        <stp>EM_S_VAL_PE_TTM</stp>
        <stp>2</stp>
        <stp>002398.SZ</stp>
        <stp>2021/2/2</stp>
        <tr r="AG110" s="8"/>
      </tp>
      <tp>
        <v>14.030487109999999</v>
        <stp/>
        <stp>EM_S_VAL_PE_TTM</stp>
        <stp>2</stp>
        <stp>002398.SZ</stp>
        <stp>2021/2/1</stp>
        <tr r="AG109" s="8"/>
      </tp>
      <tp>
        <v>70.606294079999998</v>
        <stp/>
        <stp>EM_S_VAL_PE_TTM</stp>
        <stp>2</stp>
        <stp>002791.SZ</stp>
        <stp>2021/6/8</stp>
        <tr r="N191" s="8"/>
      </tp>
      <tp>
        <v>68.280439689999994</v>
        <stp/>
        <stp>EM_S_VAL_PE_TTM</stp>
        <stp>2</stp>
        <stp>002791.SZ</stp>
        <stp>2021/6/9</stp>
        <tr r="N192" s="8"/>
      </tp>
      <tp>
        <v>14.83772061</v>
        <stp/>
        <stp>EM_S_VAL_PE_TTM</stp>
        <stp>2</stp>
        <stp>002398.SZ</stp>
        <stp>2021/2/5</stp>
        <tr r="AG113" s="8"/>
      </tp>
      <tp>
        <v>-6.8168242499999998</v>
        <stp/>
        <stp>EM_S_VAL_PE_TTM</stp>
        <stp>2</stp>
        <stp>002694.SZ</stp>
        <stp>2021/7/9</stp>
        <tr r="U213" s="8"/>
      </tp>
      <tp>
        <v>15.02991907</v>
        <stp/>
        <stp>EM_S_VAL_PE_TTM</stp>
        <stp>2</stp>
        <stp>002398.SZ</stp>
        <stp>2021/2/4</stp>
        <tr r="AG112" s="8"/>
      </tp>
      <tp>
        <v>-6.6170638300000002</v>
        <stp/>
        <stp>EM_S_VAL_PE_TTM</stp>
        <stp>2</stp>
        <stp>002694.SZ</stp>
        <stp>2021/7/8</stp>
        <tr r="U212" s="8"/>
      </tp>
      <tp>
        <v>24.39994738</v>
        <stp/>
        <stp>EM_S_VAL_PE_TTM</stp>
        <stp>2</stp>
        <stp>000786.SZ</stp>
        <stp>2021/6/4</stp>
        <tr r="BF189" s="8"/>
      </tp>
      <tp>
        <v>94.619389889999994</v>
        <stp/>
        <stp>EM_S_VAL_PE_TTM</stp>
        <stp>2</stp>
        <stp>002785.SZ</stp>
        <stp>2021/6/7</stp>
        <tr r="O190" s="8"/>
      </tp>
      <tp>
        <v>24.203173620000001</v>
        <stp/>
        <stp>EM_S_VAL_PE_TTM</stp>
        <stp>2</stp>
        <stp>000786.SZ</stp>
        <stp>2021/6/7</stp>
        <tr r="BF190" s="8"/>
      </tp>
      <tp>
        <v>6.4016022100000001</v>
        <stp/>
        <stp>EM_S_VAL_PE_TTM</stp>
        <stp>2</stp>
        <stp>000789.SZ</stp>
        <stp>2021/6/8</stp>
        <tr r="BE191" s="8"/>
      </tp>
      <tp>
        <v>92.744578450000006</v>
        <stp/>
        <stp>EM_S_VAL_PE_TTM</stp>
        <stp>2</stp>
        <stp>002785.SZ</stp>
        <stp>2021/6/4</stp>
        <tr r="O189" s="8"/>
      </tp>
      <tp>
        <v>6.4067358099999998</v>
        <stp/>
        <stp>EM_S_VAL_PE_TTM</stp>
        <stp>2</stp>
        <stp>000789.SZ</stp>
        <stp>2021/6/9</stp>
        <tr r="BE192" s="8"/>
      </tp>
      <tp>
        <v>11.721570249999999</v>
        <stp/>
        <stp>EM_S_VAL_PE_TTM</stp>
        <stp>2</stp>
        <stp>002088.SZ</stp>
        <stp>2021/1/8</stp>
        <tr r="AQ93" s="8"/>
      </tp>
      <tp>
        <v>23.23948669</v>
        <stp/>
        <stp>EM_S_VAL_PE_TTM</stp>
        <stp>2</stp>
        <stp>000786.SZ</stp>
        <stp>2021/6/1</stp>
        <tr r="BF186" s="8"/>
      </tp>
      <tp>
        <v>24.654439369999999</v>
        <stp/>
        <stp>EM_S_VAL_PE_TTM</stp>
        <stp>2</stp>
        <stp>002080.SZ</stp>
        <stp>2021/1/7</stp>
        <tr r="AR92" s="8"/>
      </tp>
      <tp>
        <v>97.841722050000001</v>
        <stp/>
        <stp>EM_S_VAL_PE_TTM</stp>
        <stp>2</stp>
        <stp>002785.SZ</stp>
        <stp>2021/6/2</stp>
        <tr r="O187" s="8"/>
      </tp>
      <tp>
        <v>22.413126699999999</v>
        <stp/>
        <stp>EM_S_VAL_PE_TTM</stp>
        <stp>2</stp>
        <stp>002080.SZ</stp>
        <stp>2021/1/6</stp>
        <tr r="AR91" s="8"/>
      </tp>
      <tp>
        <v>96.962904190000003</v>
        <stp/>
        <stp>EM_S_VAL_PE_TTM</stp>
        <stp>2</stp>
        <stp>002785.SZ</stp>
        <stp>2021/6/3</stp>
        <tr r="O188" s="8"/>
      </tp>
      <tp>
        <v>24.344447089999999</v>
        <stp/>
        <stp>EM_S_VAL_PE_TTM</stp>
        <stp>2</stp>
        <stp>000786.SZ</stp>
        <stp>2021/6/3</stp>
        <tr r="BF188" s="8"/>
      </tp>
      <tp>
        <v>21.709969780000002</v>
        <stp/>
        <stp>EM_S_VAL_PE_TTM</stp>
        <stp>2</stp>
        <stp>002080.SZ</stp>
        <stp>2021/1/5</stp>
        <tr r="AR90" s="8"/>
      </tp>
      <tp>
        <v>24.62194856</v>
        <stp/>
        <stp>EM_S_VAL_PE_TTM</stp>
        <stp>2</stp>
        <stp>000786.SZ</stp>
        <stp>2021/6/2</stp>
        <tr r="BF187" s="8"/>
      </tp>
      <tp>
        <v>21.753917090000002</v>
        <stp/>
        <stp>EM_S_VAL_PE_TTM</stp>
        <stp>2</stp>
        <stp>002080.SZ</stp>
        <stp>2021/1/4</stp>
        <tr r="AR89" s="8"/>
      </tp>
      <tp>
        <v>96.14267418</v>
        <stp/>
        <stp>EM_S_VAL_PE_TTM</stp>
        <stp>2</stp>
        <stp>002785.SZ</stp>
        <stp>2021/6/1</stp>
        <tr r="O186" s="8"/>
      </tp>
      <tp>
        <v>6.5607438900000004</v>
        <stp/>
        <stp>EM_S_VAL_PE_TTM</stp>
        <stp>2</stp>
        <stp>000789.SZ</stp>
        <stp>2021/6/2</stp>
        <tr r="BE187" s="8"/>
      </tp>
      <tp>
        <v>6.5402094799999997</v>
        <stp/>
        <stp>EM_S_VAL_PE_TTM</stp>
        <stp>2</stp>
        <stp>000789.SZ</stp>
        <stp>2021/6/3</stp>
        <tr r="BE188" s="8"/>
      </tp>
      <tp>
        <v>6.5453430800000003</v>
        <stp/>
        <stp>EM_S_VAL_PE_TTM</stp>
        <stp>2</stp>
        <stp>000789.SZ</stp>
        <stp>2021/6/1</stp>
        <tr r="BE186" s="8"/>
      </tp>
      <tp>
        <v>25.085122980000001</v>
        <stp/>
        <stp>EM_S_VAL_PE_TTM</stp>
        <stp>2</stp>
        <stp>002080.SZ</stp>
        <stp>2021/1/8</stp>
        <tr r="AR93" s="8"/>
      </tp>
      <tp>
        <v>23.602761350000002</v>
        <stp/>
        <stp>EM_S_VAL_PE_TTM</stp>
        <stp>2</stp>
        <stp>000786.SZ</stp>
        <stp>2021/6/9</stp>
        <tr r="BF192" s="8"/>
      </tp>
      <tp>
        <v>11.80023851</v>
        <stp/>
        <stp>EM_S_VAL_PE_TTM</stp>
        <stp>2</stp>
        <stp>002088.SZ</stp>
        <stp>2021/1/7</stp>
        <tr r="AQ92" s="8"/>
      </tp>
      <tp>
        <v>24.071991100000002</v>
        <stp/>
        <stp>EM_S_VAL_PE_TTM</stp>
        <stp>2</stp>
        <stp>000786.SZ</stp>
        <stp>2021/6/8</stp>
        <tr r="BF191" s="8"/>
      </tp>
      <tp>
        <v>6.3759341999999997</v>
        <stp/>
        <stp>EM_S_VAL_PE_TTM</stp>
        <stp>2</stp>
        <stp>000789.SZ</stp>
        <stp>2021/6/7</stp>
        <tr r="BE190" s="8"/>
      </tp>
      <tp>
        <v>12.305963009999999</v>
        <stp/>
        <stp>EM_S_VAL_PE_TTM</stp>
        <stp>2</stp>
        <stp>002088.SZ</stp>
        <stp>2021/1/6</stp>
        <tr r="AQ91" s="8"/>
      </tp>
      <tp>
        <v>6.4170030200000001</v>
        <stp/>
        <stp>EM_S_VAL_PE_TTM</stp>
        <stp>2</stp>
        <stp>000789.SZ</stp>
        <stp>2021/6/4</stp>
        <tr r="BE189" s="8"/>
      </tp>
      <tp>
        <v>12.51949114</v>
        <stp/>
        <stp>EM_S_VAL_PE_TTM</stp>
        <stp>2</stp>
        <stp>002088.SZ</stp>
        <stp>2021/1/5</stp>
        <tr r="AQ90" s="8"/>
      </tp>
      <tp>
        <v>93.447632740000003</v>
        <stp/>
        <stp>EM_S_VAL_PE_TTM</stp>
        <stp>2</stp>
        <stp>002785.SZ</stp>
        <stp>2021/6/8</stp>
        <tr r="O191" s="8"/>
      </tp>
      <tp>
        <v>12.45206121</v>
        <stp/>
        <stp>EM_S_VAL_PE_TTM</stp>
        <stp>2</stp>
        <stp>002088.SZ</stp>
        <stp>2021/1/4</stp>
        <tr r="AQ89" s="8"/>
      </tp>
      <tp>
        <v>92.978929879999995</v>
        <stp/>
        <stp>EM_S_VAL_PE_TTM</stp>
        <stp>2</stp>
        <stp>002785.SZ</stp>
        <stp>2021/6/9</stp>
        <tr r="O192" s="8"/>
      </tp>
      <tp>
        <v>7.0927550200000002</v>
        <stp/>
        <stp>EM_S_VAL_PE_TTM</stp>
        <stp>2</stp>
        <stp>000672.SZ</stp>
        <stp>2021/7/1</stp>
        <tr r="BG207" s="8"/>
      </tp>
      <tp>
        <v>34.412420760000003</v>
        <stp/>
        <stp>EM_S_VAL_PE_TTM</stp>
        <stp>2</stp>
        <stp>002271.SZ</stp>
        <stp>2021/3/2</stp>
        <tr r="AL125" s="8"/>
      </tp>
      <tp>
        <v>34.045428180000002</v>
        <stp/>
        <stp>EM_S_VAL_PE_TTM</stp>
        <stp>2</stp>
        <stp>002372.SZ</stp>
        <stp>2021/2/1</stp>
        <tr r="AI109" s="8"/>
      </tp>
      <tp>
        <v>-56.077258430000001</v>
        <stp/>
        <stp>EM_S_VAL_PE_TTM</stp>
        <stp>2</stp>
        <stp>002671.SZ</stp>
        <stp>2021/7/2</stp>
        <tr r="V208" s="8"/>
      </tp>
      <tp>
        <v>12.960367590000001</v>
        <stp/>
        <stp>EM_S_VAL_PE_TTM</stp>
        <stp>2</stp>
        <stp>000877.SZ</stp>
        <stp>2020/9/4</stp>
        <tr r="BD10" s="8"/>
      </tp>
      <tp>
        <v>33.237699569999997</v>
        <stp/>
        <stp>EM_S_VAL_PE_TTM</stp>
        <stp>2</stp>
        <stp>002271.SZ</stp>
        <stp>2021/3/3</stp>
        <tr r="AL126" s="8"/>
      </tp>
      <tp>
        <v>12.41742464</v>
        <stp/>
        <stp>EM_S_VAL_PE_TTM</stp>
        <stp>2</stp>
        <stp>000877.SZ</stp>
        <stp>2020/9/7</stp>
        <tr r="BD11" s="8"/>
      </tp>
      <tp>
        <v>33.703731359999999</v>
        <stp/>
        <stp>EM_S_VAL_PE_TTM</stp>
        <stp>2</stp>
        <stp>002372.SZ</stp>
        <stp>2021/2/3</stp>
        <tr r="AI111" s="8"/>
      </tp>
      <tp>
        <v>6.8698626100000002</v>
        <stp/>
        <stp>EM_S_VAL_PE_TTM</stp>
        <stp>2</stp>
        <stp>000672.SZ</stp>
        <stp>2021/7/2</stp>
        <tr r="BG208" s="8"/>
      </tp>
      <tp>
        <v>34.550623250000001</v>
        <stp/>
        <stp>EM_S_VAL_PE_TTM</stp>
        <stp>2</stp>
        <stp>002271.SZ</stp>
        <stp>2021/3/1</stp>
        <tr r="AL124" s="8"/>
      </tp>
      <tp>
        <v>34.511378379999996</v>
        <stp/>
        <stp>EM_S_VAL_PE_TTM</stp>
        <stp>2</stp>
        <stp>002372.SZ</stp>
        <stp>2021/2/2</stp>
        <tr r="AI110" s="8"/>
      </tp>
      <tp>
        <v>-56.077258430000001</v>
        <stp/>
        <stp>EM_S_VAL_PE_TTM</stp>
        <stp>2</stp>
        <stp>002671.SZ</stp>
        <stp>2021/7/1</stp>
        <tr r="V207" s="8"/>
      </tp>
      <tp>
        <v>6.8499615</v>
        <stp/>
        <stp>EM_S_VAL_PE_TTM</stp>
        <stp>2</stp>
        <stp>000672.SZ</stp>
        <stp>2021/7/5</stp>
        <tr r="BG209" s="8"/>
      </tp>
      <tp>
        <v>14.15484208</v>
        <stp/>
        <stp>EM_S_VAL_PE_TTM</stp>
        <stp>2</stp>
        <stp>000877.SZ</stp>
        <stp>2020/9/1</stp>
        <tr r="BD7" s="8"/>
      </tp>
      <tp>
        <v>33.097996100000003</v>
        <stp/>
        <stp>EM_S_VAL_PE_TTM</stp>
        <stp>2</stp>
        <stp>002372.SZ</stp>
        <stp>2021/2/5</stp>
        <tr r="AI113" s="8"/>
      </tp>
      <tp>
        <v>-57.112986159999998</v>
        <stp/>
        <stp>EM_S_VAL_PE_TTM</stp>
        <stp>2</stp>
        <stp>002671.SZ</stp>
        <stp>2021/7/6</stp>
        <tr r="V210" s="8"/>
      </tp>
      <tp>
        <v>33.936706469999997</v>
        <stp/>
        <stp>EM_S_VAL_PE_TTM</stp>
        <stp>2</stp>
        <stp>002372.SZ</stp>
        <stp>2021/2/4</stp>
        <tr r="AI112" s="8"/>
      </tp>
      <tp>
        <v>-56.965025060000002</v>
        <stp/>
        <stp>EM_S_VAL_PE_TTM</stp>
        <stp>2</stp>
        <stp>002671.SZ</stp>
        <stp>2021/7/7</stp>
        <tr r="V211" s="8"/>
      </tp>
      <tp>
        <v>7.0410121400000003</v>
        <stp/>
        <stp>EM_S_VAL_PE_TTM</stp>
        <stp>2</stp>
        <stp>000672.SZ</stp>
        <stp>2021/7/7</stp>
        <tr r="BG211" s="8"/>
      </tp>
      <tp>
        <v>13.286133359999999</v>
        <stp/>
        <stp>EM_S_VAL_PE_TTM</stp>
        <stp>2</stp>
        <stp>000877.SZ</stp>
        <stp>2020/9/3</stp>
        <tr r="BD9" s="8"/>
      </tp>
      <tp>
        <v>32.719440220000003</v>
        <stp/>
        <stp>EM_S_VAL_PE_TTM</stp>
        <stp>2</stp>
        <stp>002271.SZ</stp>
        <stp>2021/3/4</stp>
        <tr r="AL127" s="8"/>
      </tp>
      <tp>
        <v>6.9972297000000001</v>
        <stp/>
        <stp>EM_S_VAL_PE_TTM</stp>
        <stp>2</stp>
        <stp>000672.SZ</stp>
        <stp>2021/7/6</stp>
        <tr r="BG210" s="8"/>
      </tp>
      <tp>
        <v>13.790750920000001</v>
        <stp/>
        <stp>EM_S_VAL_PE_TTM</stp>
        <stp>2</stp>
        <stp>000877.SZ</stp>
        <stp>2020/9/2</stp>
        <tr r="BD8" s="8"/>
      </tp>
      <tp>
        <v>33.085676820000003</v>
        <stp/>
        <stp>EM_S_VAL_PE_TTM</stp>
        <stp>2</stp>
        <stp>002271.SZ</stp>
        <stp>2021/3/5</stp>
        <tr r="AL128" s="8"/>
      </tp>
      <tp>
        <v>-56.817063949999998</v>
        <stp/>
        <stp>EM_S_VAL_PE_TTM</stp>
        <stp>2</stp>
        <stp>002671.SZ</stp>
        <stp>2021/7/5</stp>
        <tr r="V209" s="8"/>
      </tp>
      <tp>
        <v>6.8420010600000003</v>
        <stp/>
        <stp>EM_S_VAL_PE_TTM</stp>
        <stp>2</stp>
        <stp>000672.SZ</stp>
        <stp>2021/7/9</stp>
        <tr r="BG213" s="8"/>
      </tp>
      <tp>
        <v>33.299907859999998</v>
        <stp/>
        <stp>EM_S_VAL_PE_TTM</stp>
        <stp>2</stp>
        <stp>002372.SZ</stp>
        <stp>2021/2/9</stp>
        <tr r="AI115" s="8"/>
      </tp>
      <tp>
        <v>6.8380208400000004</v>
        <stp/>
        <stp>EM_S_VAL_PE_TTM</stp>
        <stp>2</stp>
        <stp>000672.SZ</stp>
        <stp>2021/7/8</stp>
        <tr r="BG212" s="8"/>
      </tp>
      <tp>
        <v>34.076491529999998</v>
        <stp/>
        <stp>EM_S_VAL_PE_TTM</stp>
        <stp>2</stp>
        <stp>002372.SZ</stp>
        <stp>2021/2/8</stp>
        <tr r="AI114" s="8"/>
      </tp>
      <tp>
        <v>32.698709839999999</v>
        <stp/>
        <stp>EM_S_VAL_PE_TTM</stp>
        <stp>2</stp>
        <stp>002271.SZ</stp>
        <stp>2021/3/8</stp>
        <tr r="AL129" s="8"/>
      </tp>
      <tp>
        <v>-56.669102850000002</v>
        <stp/>
        <stp>EM_S_VAL_PE_TTM</stp>
        <stp>2</stp>
        <stp>002671.SZ</stp>
        <stp>2021/7/8</stp>
        <tr r="V212" s="8"/>
      </tp>
      <tp>
        <v>31.09556092</v>
        <stp/>
        <stp>EM_S_VAL_PE_TTM</stp>
        <stp>2</stp>
        <stp>002271.SZ</stp>
        <stp>2021/3/9</stp>
        <tr r="AL130" s="8"/>
      </tp>
      <tp>
        <v>-56.521141739999997</v>
        <stp/>
        <stp>EM_S_VAL_PE_TTM</stp>
        <stp>2</stp>
        <stp>002671.SZ</stp>
        <stp>2021/7/9</stp>
        <tr r="V213" s="8"/>
      </tp>
      <tp>
        <v>12.52601323</v>
        <stp/>
        <stp>EM_S_VAL_PE_TTM</stp>
        <stp>2</stp>
        <stp>000877.SZ</stp>
        <stp>2020/9/9</stp>
        <tr r="BD13" s="8"/>
      </tp>
      <tp>
        <v>12.928429769999999</v>
        <stp/>
        <stp>EM_S_VAL_PE_TTM</stp>
        <stp>2</stp>
        <stp>000877.SZ</stp>
        <stp>2020/9/8</stp>
        <tr r="BD12" s="8"/>
      </tp>
      <tp>
        <v>72.59628404</v>
        <stp/>
        <stp>EM_S_VAL_PE_TTM</stp>
        <stp>2</stp>
        <stp>002066.SZ</stp>
        <stp>2021/1/5</stp>
        <tr r="AS90" s="8"/>
      </tp>
      <tp>
        <v>74.312508249999993</v>
        <stp/>
        <stp>EM_S_VAL_PE_TTM</stp>
        <stp>2</stp>
        <stp>002066.SZ</stp>
        <stp>2021/1/4</stp>
        <tr r="AS89" s="8"/>
      </tp>
      <tp>
        <v>68.881774500000006</v>
        <stp/>
        <stp>EM_S_VAL_PE_TTM</stp>
        <stp>2</stp>
        <stp>002066.SZ</stp>
        <stp>2021/1/7</stp>
        <tr r="AS92" s="8"/>
      </tp>
      <tp>
        <v>71.738171929999993</v>
        <stp/>
        <stp>EM_S_VAL_PE_TTM</stp>
        <stp>2</stp>
        <stp>002066.SZ</stp>
        <stp>2021/1/6</stp>
        <tr r="AS91" s="8"/>
      </tp>
      <tp>
        <v>69.131346140000005</v>
        <stp/>
        <stp>EM_S_VAL_PE_TTM</stp>
        <stp>2</stp>
        <stp>002066.SZ</stp>
        <stp>2021/1/8</stp>
        <tr r="AS93" s="8"/>
      </tp>
      <tp>
        <v>11.99536803</v>
        <stp/>
        <stp>EM_S_VAL_PE_TTM</stp>
        <stp>2</stp>
        <stp>000055.SZ</stp>
        <stp>2021/1/6</stp>
        <tr r="BL91" s="8"/>
      </tp>
      <tp>
        <v>-15.969545480000001</v>
        <stp/>
        <stp>EM_S_VAL_PE_TTM</stp>
        <stp>2</stp>
        <stp>002652.SZ</stp>
        <stp>2021/7/1</stp>
        <tr r="W207" s="8"/>
      </tp>
      <tp>
        <v>11.648063390000001</v>
        <stp/>
        <stp>EM_S_VAL_PE_TTM</stp>
        <stp>2</stp>
        <stp>000055.SZ</stp>
        <stp>2021/1/7</stp>
        <tr r="BL92" s="8"/>
      </tp>
      <tp>
        <v>11.96865229</v>
        <stp/>
        <stp>EM_S_VAL_PE_TTM</stp>
        <stp>2</stp>
        <stp>000055.SZ</stp>
        <stp>2021/1/4</stp>
        <tr r="BL89" s="8"/>
      </tp>
      <tp>
        <v>12.43096267</v>
        <stp/>
        <stp>EM_S_VAL_PE_TTM</stp>
        <stp>2</stp>
        <stp>002457.SZ</stp>
        <stp>2021/5/6</stp>
        <tr r="AE168" s="8"/>
      </tp>
      <tp>
        <v>11.888505070000001</v>
        <stp/>
        <stp>EM_S_VAL_PE_TTM</stp>
        <stp>2</stp>
        <stp>000055.SZ</stp>
        <stp>2021/1/5</stp>
        <tr r="BL90" s="8"/>
      </tp>
      <tp>
        <v>12.495371799999999</v>
        <stp/>
        <stp>EM_S_VAL_PE_TTM</stp>
        <stp>2</stp>
        <stp>002457.SZ</stp>
        <stp>2021/5/7</stp>
        <tr r="AE169" s="8"/>
      </tp>
      <tp>
        <v>-16.162530919999998</v>
        <stp/>
        <stp>EM_S_VAL_PE_TTM</stp>
        <stp>2</stp>
        <stp>002652.SZ</stp>
        <stp>2021/7/2</stp>
        <tr r="W208" s="8"/>
      </tp>
      <tp>
        <v>-16.307269999999999</v>
        <stp/>
        <stp>EM_S_VAL_PE_TTM</stp>
        <stp>2</stp>
        <stp>002652.SZ</stp>
        <stp>2021/7/5</stp>
        <tr r="W209" s="8"/>
      </tp>
      <tp>
        <v>-16.162530919999998</v>
        <stp/>
        <stp>EM_S_VAL_PE_TTM</stp>
        <stp>2</stp>
        <stp>002652.SZ</stp>
        <stp>2021/7/7</stp>
        <tr r="W211" s="8"/>
      </tp>
      <tp>
        <v>-16.259023639999999</v>
        <stp/>
        <stp>EM_S_VAL_PE_TTM</stp>
        <stp>2</stp>
        <stp>002652.SZ</stp>
        <stp>2021/7/6</stp>
        <tr r="W210" s="8"/>
      </tp>
      <tp>
        <v>-16.066038200000001</v>
        <stp/>
        <stp>EM_S_VAL_PE_TTM</stp>
        <stp>2</stp>
        <stp>002652.SZ</stp>
        <stp>2021/7/9</stp>
        <tr r="W213" s="8"/>
      </tp>
      <tp>
        <v>-15.92129912</v>
        <stp/>
        <stp>EM_S_VAL_PE_TTM</stp>
        <stp>2</stp>
        <stp>002652.SZ</stp>
        <stp>2021/7/8</stp>
        <tr r="W212" s="8"/>
      </tp>
      <tp>
        <v>11.59463191</v>
        <stp/>
        <stp>EM_S_VAL_PE_TTM</stp>
        <stp>2</stp>
        <stp>000055.SZ</stp>
        <stp>2021/1/8</stp>
        <tr r="BL93" s="8"/>
      </tp>
      <tp>
        <v>10.41190551</v>
        <stp/>
        <stp>EM_S_VAL_PE_TTM</stp>
        <stp>2</stp>
        <stp>002641.SZ</stp>
        <stp>2021/7/2</stp>
        <tr r="X208" s="8"/>
      </tp>
      <tp>
        <v>30.47250395</v>
        <stp/>
        <stp>EM_S_VAL_PE_TTM</stp>
        <stp>2</stp>
        <stp>002742.SZ</stp>
        <stp>2021/6/1</stp>
        <tr r="R186" s="8"/>
      </tp>
      <tp>
        <v>10.127784569999999</v>
        <stp/>
        <stp>EM_S_VAL_PE_TTM</stp>
        <stp>2</stp>
        <stp>000546.SZ</stp>
        <stp>2021/4/7</stp>
        <tr r="BR150" s="8"/>
      </tp>
      <tp>
        <v>46.406508129999999</v>
        <stp/>
        <stp>EM_S_VAL_PE_TTM</stp>
        <stp>2</stp>
        <stp>300374.SZ</stp>
        <stp>2021/2/5</stp>
        <tr r="Q113" s="8"/>
      </tp>
      <tp>
        <v>29.427418070000002</v>
        <stp/>
        <stp>EM_S_VAL_PE_TTM</stp>
        <stp>2</stp>
        <stp>002742.SZ</stp>
        <stp>2021/6/3</stp>
        <tr r="R188" s="8"/>
      </tp>
      <tp>
        <v>10.07159714</v>
        <stp/>
        <stp>EM_S_VAL_PE_TTM</stp>
        <stp>2</stp>
        <stp>000546.SZ</stp>
        <stp>2021/4/6</stp>
        <tr r="BR149" s="8"/>
      </tp>
      <tp>
        <v>44.270468489999999</v>
        <stp/>
        <stp>EM_S_VAL_PE_TTM</stp>
        <stp>2</stp>
        <stp>300374.SZ</stp>
        <stp>2021/2/4</stp>
        <tr r="Q112" s="8"/>
      </tp>
      <tp>
        <v>10.45784038</v>
        <stp/>
        <stp>EM_S_VAL_PE_TTM</stp>
        <stp>2</stp>
        <stp>002641.SZ</stp>
        <stp>2021/7/1</stp>
        <tr r="X207" s="8"/>
      </tp>
      <tp>
        <v>29.372413550000001</v>
        <stp/>
        <stp>EM_S_VAL_PE_TTM</stp>
        <stp>2</stp>
        <stp>002742.SZ</stp>
        <stp>2021/6/2</stp>
        <tr r="R187" s="8"/>
      </tp>
      <tp>
        <v>10.16992514</v>
        <stp/>
        <stp>EM_S_VAL_PE_TTM</stp>
        <stp>2</stp>
        <stp>000546.SZ</stp>
        <stp>2021/4/1</stp>
        <tr r="BR147" s="8"/>
      </tp>
      <tp>
        <v>46.071443090000002</v>
        <stp/>
        <stp>EM_S_VAL_PE_TTM</stp>
        <stp>2</stp>
        <stp>300374.SZ</stp>
        <stp>2021/2/3</stp>
        <tr r="Q111" s="8"/>
      </tp>
      <tp>
        <v>20.460086879999999</v>
        <stp/>
        <stp>EM_S_VAL_PE_TTM</stp>
        <stp>2</stp>
        <stp>002043.SZ</stp>
        <stp>2021/1/4</stp>
        <tr r="AT89" s="8"/>
      </tp>
      <tp>
        <v>10.25878925</v>
        <stp/>
        <stp>EM_S_VAL_PE_TTM</stp>
        <stp>2</stp>
        <stp>002641.SZ</stp>
        <stp>2021/7/6</stp>
        <tr r="X210" s="8"/>
      </tp>
      <tp>
        <v>47.663002030000001</v>
        <stp/>
        <stp>EM_S_VAL_PE_TTM</stp>
        <stp>2</stp>
        <stp>300374.SZ</stp>
        <stp>2021/2/2</stp>
        <tr r="Q110" s="8"/>
      </tp>
      <tp>
        <v>19.7177708</v>
        <stp/>
        <stp>EM_S_VAL_PE_TTM</stp>
        <stp>2</stp>
        <stp>002043.SZ</stp>
        <stp>2021/1/5</stp>
        <tr r="AT90" s="8"/>
      </tp>
      <tp>
        <v>10.10567299</v>
        <stp/>
        <stp>EM_S_VAL_PE_TTM</stp>
        <stp>2</stp>
        <stp>002641.SZ</stp>
        <stp>2021/7/7</stp>
        <tr r="X211" s="8"/>
      </tp>
      <tp>
        <v>28.217318639999998</v>
        <stp/>
        <stp>EM_S_VAL_PE_TTM</stp>
        <stp>2</stp>
        <stp>002742.SZ</stp>
        <stp>2021/6/4</stp>
        <tr r="R189" s="8"/>
      </tp>
      <tp>
        <v>48.416898369999998</v>
        <stp/>
        <stp>EM_S_VAL_PE_TTM</stp>
        <stp>2</stp>
        <stp>300374.SZ</stp>
        <stp>2021/2/1</stp>
        <tr r="Q109" s="8"/>
      </tp>
      <tp>
        <v>21.016823930000001</v>
        <stp/>
        <stp>EM_S_VAL_PE_TTM</stp>
        <stp>2</stp>
        <stp>002043.SZ</stp>
        <stp>2021/1/6</stp>
        <tr r="AT91" s="8"/>
      </tp>
      <tp>
        <v>25.412088130000001</v>
        <stp/>
        <stp>EM_S_VAL_PE_TTM</stp>
        <stp>2</stp>
        <stp>002742.SZ</stp>
        <stp>2021/6/7</stp>
        <tr r="R190" s="8"/>
      </tp>
      <tp>
        <v>10.029456570000001</v>
        <stp/>
        <stp>EM_S_VAL_PE_TTM</stp>
        <stp>2</stp>
        <stp>000546.SZ</stp>
        <stp>2021/4/2</stp>
        <tr r="BR148" s="8"/>
      </tp>
      <tp>
        <v>20.251310480000001</v>
        <stp/>
        <stp>EM_S_VAL_PE_TTM</stp>
        <stp>2</stp>
        <stp>002043.SZ</stp>
        <stp>2021/1/7</stp>
        <tr r="AT92" s="8"/>
      </tp>
      <tp>
        <v>10.289412499999999</v>
        <stp/>
        <stp>EM_S_VAL_PE_TTM</stp>
        <stp>2</stp>
        <stp>002641.SZ</stp>
        <stp>2021/7/5</stp>
        <tr r="X209" s="8"/>
      </tp>
      <tp>
        <v>20.228113100000002</v>
        <stp/>
        <stp>EM_S_VAL_PE_TTM</stp>
        <stp>2</stp>
        <stp>002043.SZ</stp>
        <stp>2021/1/8</stp>
        <tr r="AT93" s="8"/>
      </tp>
      <tp>
        <v>25.02705649</v>
        <stp/>
        <stp>EM_S_VAL_PE_TTM</stp>
        <stp>2</stp>
        <stp>002742.SZ</stp>
        <stp>2021/6/9</stp>
        <tr r="R192" s="8"/>
      </tp>
      <tp>
        <v>25.35708361</v>
        <stp/>
        <stp>EM_S_VAL_PE_TTM</stp>
        <stp>2</stp>
        <stp>002742.SZ</stp>
        <stp>2021/6/8</stp>
        <tr r="R191" s="8"/>
      </tp>
      <tp>
        <v>9.8759986099999999</v>
        <stp/>
        <stp>EM_S_VAL_PE_TTM</stp>
        <stp>2</stp>
        <stp>002641.SZ</stp>
        <stp>2021/7/8</stp>
        <tr r="X212" s="8"/>
      </tp>
      <tp>
        <v>9.9219334799999999</v>
        <stp/>
        <stp>EM_S_VAL_PE_TTM</stp>
        <stp>2</stp>
        <stp>002641.SZ</stp>
        <stp>2021/7/9</stp>
        <tr r="X213" s="8"/>
      </tp>
      <tp>
        <v>9.94517542</v>
        <stp/>
        <stp>EM_S_VAL_PE_TTM</stp>
        <stp>2</stp>
        <stp>000546.SZ</stp>
        <stp>2021/4/9</stp>
        <tr r="BR152" s="8"/>
      </tp>
      <tp>
        <v>9.94517542</v>
        <stp/>
        <stp>EM_S_VAL_PE_TTM</stp>
        <stp>2</stp>
        <stp>000546.SZ</stp>
        <stp>2021/4/8</stp>
        <tr r="BR151" s="8"/>
      </tp>
      <tp>
        <v>47.663002030000001</v>
        <stp/>
        <stp>EM_S_VAL_PE_TTM</stp>
        <stp>2</stp>
        <stp>300374.SZ</stp>
        <stp>2021/2/9</stp>
        <tr r="Q115" s="8"/>
      </tp>
      <tp>
        <v>48.165599589999999</v>
        <stp/>
        <stp>EM_S_VAL_PE_TTM</stp>
        <stp>2</stp>
        <stp>300374.SZ</stp>
        <stp>2021/2/8</stp>
        <tr r="Q114" s="8"/>
      </tp>
      <tp>
        <v>15.02881599</v>
        <stp/>
        <stp>EM_S_VAL_PE_TTM</stp>
        <stp>2</stp>
        <stp>000935.SZ</stp>
        <stp>2021/8/6</stp>
        <tr r="BB233" s="8"/>
      </tp>
      <tp>
        <v>8.3224541900000002</v>
        <stp/>
        <stp>EM_S_VAL_PE_TTM</stp>
        <stp>2</stp>
        <stp>002233.SZ</stp>
        <stp>2021/3/1</stp>
        <tr r="AM124" s="8"/>
      </tp>
      <tp>
        <v>15.689161</v>
        <stp/>
        <stp>EM_S_VAL_PE_TTM</stp>
        <stp>2</stp>
        <stp>000935.SZ</stp>
        <stp>2021/8/4</stp>
        <tr r="BB231" s="8"/>
      </tp>
      <tp>
        <v>8.2823137300000003</v>
        <stp/>
        <stp>EM_S_VAL_PE_TTM</stp>
        <stp>2</stp>
        <stp>002233.SZ</stp>
        <stp>2021/3/2</stp>
        <tr r="AM125" s="8"/>
      </tp>
      <tp>
        <v>15.01290406</v>
        <stp/>
        <stp>EM_S_VAL_PE_TTM</stp>
        <stp>2</stp>
        <stp>000935.SZ</stp>
        <stp>2021/8/5</stp>
        <tr r="BB232" s="8"/>
      </tp>
      <tp>
        <v>8.3692847199999996</v>
        <stp/>
        <stp>EM_S_VAL_PE_TTM</stp>
        <stp>2</stp>
        <stp>002233.SZ</stp>
        <stp>2021/3/3</stp>
        <tr r="AM126" s="8"/>
      </tp>
      <tp>
        <v>15.434570150000001</v>
        <stp/>
        <stp>EM_S_VAL_PE_TTM</stp>
        <stp>2</stp>
        <stp>000935.SZ</stp>
        <stp>2021/8/2</stp>
        <tr r="BB229" s="8"/>
      </tp>
      <tp>
        <v>8.3492144899999996</v>
        <stp/>
        <stp>EM_S_VAL_PE_TTM</stp>
        <stp>2</stp>
        <stp>002233.SZ</stp>
        <stp>2021/3/4</stp>
        <tr r="AM127" s="8"/>
      </tp>
      <tp>
        <v>15.95170781</v>
        <stp/>
        <stp>EM_S_VAL_PE_TTM</stp>
        <stp>2</stp>
        <stp>000935.SZ</stp>
        <stp>2021/8/3</stp>
        <tr r="BB230" s="8"/>
      </tp>
      <tp>
        <v>8.2488633500000006</v>
        <stp/>
        <stp>EM_S_VAL_PE_TTM</stp>
        <stp>2</stp>
        <stp>002233.SZ</stp>
        <stp>2021/3/5</stp>
        <tr r="AM128" s="8"/>
      </tp>
      <tp>
        <v>8.21541298</v>
        <stp/>
        <stp>EM_S_VAL_PE_TTM</stp>
        <stp>2</stp>
        <stp>002233.SZ</stp>
        <stp>2021/3/8</stp>
        <tr r="AM129" s="8"/>
      </tp>
      <tp>
        <v>7.9611900999999996</v>
        <stp/>
        <stp>EM_S_VAL_PE_TTM</stp>
        <stp>2</stp>
        <stp>002233.SZ</stp>
        <stp>2021/3/9</stp>
        <tr r="AM130" s="8"/>
      </tp>
      <tp>
        <v>15.14019948</v>
        <stp/>
        <stp>EM_S_VAL_PE_TTM</stp>
        <stp>2</stp>
        <stp>000935.SZ</stp>
        <stp>2021/8/9</stp>
        <tr r="BB234" s="8"/>
      </tp>
      <tp>
        <v>25.900302750000002</v>
        <stp/>
        <stp>EM_S_VAL_PE_TTM</stp>
        <stp>2</stp>
        <stp>300715.SZ</stp>
        <stp>2021/6/7</stp>
        <tr r="I190" s="8"/>
      </tp>
      <tp>
        <v>-7.3341808000000004</v>
        <stp/>
        <stp>EM_S_VAL_PE_TTM</stp>
        <stp>2</stp>
        <stp>002323.SZ</stp>
        <stp>2021/2/1</stp>
        <tr r="AJ109" s="8"/>
      </tp>
      <tp>
        <v>26.101080289999999</v>
        <stp/>
        <stp>EM_S_VAL_PE_TTM</stp>
        <stp>2</stp>
        <stp>300715.SZ</stp>
        <stp>2021/6/4</stp>
        <tr r="I189" s="8"/>
      </tp>
      <tp>
        <v>15.050241189999999</v>
        <stp/>
        <stp>EM_S_VAL_PE_TTM</stp>
        <stp>2</stp>
        <stp>002225.SZ</stp>
        <stp>2021/3/4</stp>
        <tr r="AN127" s="8"/>
      </tp>
      <tp>
        <v>-7.1993612999999996</v>
        <stp/>
        <stp>EM_S_VAL_PE_TTM</stp>
        <stp>2</stp>
        <stp>002323.SZ</stp>
        <stp>2021/2/2</stp>
        <tr r="AJ110" s="8"/>
      </tp>
      <tp>
        <v>15.050241189999999</v>
        <stp/>
        <stp>EM_S_VAL_PE_TTM</stp>
        <stp>2</stp>
        <stp>002225.SZ</stp>
        <stp>2021/3/5</stp>
        <tr r="AN128" s="8"/>
      </tp>
      <tp>
        <v>-7.1723974000000004</v>
        <stp/>
        <stp>EM_S_VAL_PE_TTM</stp>
        <stp>2</stp>
        <stp>002323.SZ</stp>
        <stp>2021/2/3</stp>
        <tr r="AJ111" s="8"/>
      </tp>
      <tp>
        <v>-314.47482531000003</v>
        <stp/>
        <stp>EM_S_VAL_PE_TTM</stp>
        <stp>2</stp>
        <stp>000023.SZ</stp>
        <stp>2021/1/4</stp>
        <tr r="BT89" s="8"/>
      </tp>
      <tp>
        <v>27.556717460000002</v>
        <stp/>
        <stp>EM_S_VAL_PE_TTM</stp>
        <stp>2</stp>
        <stp>300715.SZ</stp>
        <stp>2021/6/2</stp>
        <tr r="I187" s="8"/>
      </tp>
      <tp>
        <v>14.78148689</v>
        <stp/>
        <stp>EM_S_VAL_PE_TTM</stp>
        <stp>2</stp>
        <stp>002225.SZ</stp>
        <stp>2021/3/2</stp>
        <tr r="AN125" s="8"/>
      </tp>
      <tp>
        <v>-7.1723974000000004</v>
        <stp/>
        <stp>EM_S_VAL_PE_TTM</stp>
        <stp>2</stp>
        <stp>002323.SZ</stp>
        <stp>2021/2/4</stp>
        <tr r="AJ112" s="8"/>
      </tp>
      <tp>
        <v>-312.93422605000001</v>
        <stp/>
        <stp>EM_S_VAL_PE_TTM</stp>
        <stp>2</stp>
        <stp>000023.SZ</stp>
        <stp>2021/1/5</stp>
        <tr r="BT90" s="8"/>
      </tp>
      <tp>
        <v>27.104967989999999</v>
        <stp/>
        <stp>EM_S_VAL_PE_TTM</stp>
        <stp>2</stp>
        <stp>300715.SZ</stp>
        <stp>2021/6/3</stp>
        <tr r="I188" s="8"/>
      </tp>
      <tp>
        <v>14.98305262</v>
        <stp/>
        <stp>EM_S_VAL_PE_TTM</stp>
        <stp>2</stp>
        <stp>002225.SZ</stp>
        <stp>2021/3/3</stp>
        <tr r="AN126" s="8"/>
      </tp>
      <tp>
        <v>-7.3341808000000004</v>
        <stp/>
        <stp>EM_S_VAL_PE_TTM</stp>
        <stp>2</stp>
        <stp>002323.SZ</stp>
        <stp>2021/2/5</stp>
        <tr r="AJ113" s="8"/>
      </tp>
      <tp>
        <v>-314.85997513000001</v>
        <stp/>
        <stp>EM_S_VAL_PE_TTM</stp>
        <stp>2</stp>
        <stp>000023.SZ</stp>
        <stp>2021/1/6</stp>
        <tr r="BT91" s="8"/>
      </tp>
      <tp>
        <v>-329.11051835000001</v>
        <stp/>
        <stp>EM_S_VAL_PE_TTM</stp>
        <stp>2</stp>
        <stp>000023.SZ</stp>
        <stp>2021/1/7</stp>
        <tr r="BT92" s="8"/>
      </tp>
      <tp>
        <v>27.757494999999999</v>
        <stp/>
        <stp>EM_S_VAL_PE_TTM</stp>
        <stp>2</stp>
        <stp>300715.SZ</stp>
        <stp>2021/6/1</stp>
        <tr r="I186" s="8"/>
      </tp>
      <tp>
        <v>15.050241189999999</v>
        <stp/>
        <stp>EM_S_VAL_PE_TTM</stp>
        <stp>2</stp>
        <stp>002225.SZ</stp>
        <stp>2021/3/1</stp>
        <tr r="AN124" s="8"/>
      </tp>
      <tp>
        <v>-327.37734417000001</v>
        <stp/>
        <stp>EM_S_VAL_PE_TTM</stp>
        <stp>2</stp>
        <stp>000023.SZ</stp>
        <stp>2021/1/8</stp>
        <tr r="BT93" s="8"/>
      </tp>
      <tp>
        <v>-7.2532890999999999</v>
        <stp/>
        <stp>EM_S_VAL_PE_TTM</stp>
        <stp>2</stp>
        <stp>002323.SZ</stp>
        <stp>2021/2/8</stp>
        <tr r="AJ114" s="8"/>
      </tp>
      <tp>
        <v>-7.1184696000000001</v>
        <stp/>
        <stp>EM_S_VAL_PE_TTM</stp>
        <stp>2</stp>
        <stp>002323.SZ</stp>
        <stp>2021/2/9</stp>
        <tr r="AJ115" s="8"/>
      </tp>
      <tp>
        <v>25.267853500000001</v>
        <stp/>
        <stp>EM_S_VAL_PE_TTM</stp>
        <stp>2</stp>
        <stp>300715.SZ</stp>
        <stp>2021/6/8</stp>
        <tr r="I191" s="8"/>
      </tp>
      <tp>
        <v>15.083835479999999</v>
        <stp/>
        <stp>EM_S_VAL_PE_TTM</stp>
        <stp>2</stp>
        <stp>002225.SZ</stp>
        <stp>2021/3/8</stp>
        <tr r="AN129" s="8"/>
      </tp>
      <tp>
        <v>25.579058679999999</v>
        <stp/>
        <stp>EM_S_VAL_PE_TTM</stp>
        <stp>2</stp>
        <stp>300715.SZ</stp>
        <stp>2021/6/9</stp>
        <tr r="I192" s="8"/>
      </tp>
      <tp>
        <v>14.81508118</v>
        <stp/>
        <stp>EM_S_VAL_PE_TTM</stp>
        <stp>2</stp>
        <stp>002225.SZ</stp>
        <stp>2021/3/9</stp>
        <tr r="AN130" s="8"/>
      </tp>
      <tp>
        <v>329.64582612999999</v>
        <stp/>
        <stp>EM_S_VAL_PE_TTM</stp>
        <stp>2</stp>
        <stp>002613.SZ</stp>
        <stp>2021/7/1</stp>
        <tr r="Y207" s="8"/>
      </tp>
      <tp>
        <v>45.885807190000001</v>
        <stp/>
        <stp>EM_S_VAL_PE_TTM</stp>
        <stp>2</stp>
        <stp>000619.SZ</stp>
        <stp>2021/7/8</stp>
        <tr r="BH212" s="8"/>
      </tp>
      <tp>
        <v>326.86008674999999</v>
        <stp/>
        <stp>EM_S_VAL_PE_TTM</stp>
        <stp>2</stp>
        <stp>002613.SZ</stp>
        <stp>2021/7/2</stp>
        <tr r="Y208" s="8"/>
      </tp>
      <tp>
        <v>16.340910189999999</v>
        <stp/>
        <stp>EM_S_VAL_PE_TTM</stp>
        <stp>2</stp>
        <stp>002718.SZ</stp>
        <stp>2021/6/9</stp>
        <tr r="T192" s="8"/>
      </tp>
      <tp>
        <v>45.975427910000001</v>
        <stp/>
        <stp>EM_S_VAL_PE_TTM</stp>
        <stp>2</stp>
        <stp>000619.SZ</stp>
        <stp>2021/7/9</stp>
        <tr r="BH213" s="8"/>
      </tp>
      <tp>
        <v>16.076046949999999</v>
        <stp/>
        <stp>EM_S_VAL_PE_TTM</stp>
        <stp>2</stp>
        <stp>002718.SZ</stp>
        <stp>2021/6/8</stp>
        <tr r="T191" s="8"/>
      </tp>
      <tp>
        <v>32.11905144</v>
        <stp/>
        <stp>EM_S_VAL_PE_TTM</stp>
        <stp>2</stp>
        <stp>000012.SZ</stp>
        <stp>2021/1/5</stp>
        <tr r="BU90" s="8"/>
      </tp>
      <tp>
        <v>32.674301</v>
        <stp/>
        <stp>EM_S_VAL_PE_TTM</stp>
        <stp>2</stp>
        <stp>000012.SZ</stp>
        <stp>2021/1/4</stp>
        <tr r="BU89" s="8"/>
      </tp>
      <tp>
        <v>328.71724633999997</v>
        <stp/>
        <stp>EM_S_VAL_PE_TTM</stp>
        <stp>2</stp>
        <stp>002613.SZ</stp>
        <stp>2021/7/5</stp>
        <tr r="Y209" s="8"/>
      </tp>
      <tp>
        <v>31.00855232</v>
        <stp/>
        <stp>EM_S_VAL_PE_TTM</stp>
        <stp>2</stp>
        <stp>000012.SZ</stp>
        <stp>2021/1/7</stp>
        <tr r="BU92" s="8"/>
      </tp>
      <tp>
        <v>325.93150695999998</v>
        <stp/>
        <stp>EM_S_VAL_PE_TTM</stp>
        <stp>2</stp>
        <stp>002613.SZ</stp>
        <stp>2021/7/6</stp>
        <tr r="Y210" s="8"/>
      </tp>
      <tp>
        <v>30.837706300000001</v>
        <stp/>
        <stp>EM_S_VAL_PE_TTM</stp>
        <stp>2</stp>
        <stp>000012.SZ</stp>
        <stp>2021/1/6</stp>
        <tr r="BU91" s="8"/>
      </tp>
      <tp>
        <v>328.71724633999997</v>
        <stp/>
        <stp>EM_S_VAL_PE_TTM</stp>
        <stp>2</stp>
        <stp>002613.SZ</stp>
        <stp>2021/7/7</stp>
        <tr r="Y211" s="8"/>
      </tp>
      <tp>
        <v>45.616945039999997</v>
        <stp/>
        <stp>EM_S_VAL_PE_TTM</stp>
        <stp>2</stp>
        <stp>000619.SZ</stp>
        <stp>2021/7/2</stp>
        <tr r="BH208" s="8"/>
      </tp>
      <tp>
        <v>338.00304426000002</v>
        <stp/>
        <stp>EM_S_VAL_PE_TTM</stp>
        <stp>2</stp>
        <stp>002613.SZ</stp>
        <stp>2021/7/8</stp>
        <tr r="Y212" s="8"/>
      </tp>
      <tp>
        <v>16.237268050000001</v>
        <stp/>
        <stp>EM_S_VAL_PE_TTM</stp>
        <stp>2</stp>
        <stp>002718.SZ</stp>
        <stp>2021/6/3</stp>
        <tr r="T188" s="8"/>
      </tp>
      <tp>
        <v>29.8980532</v>
        <stp/>
        <stp>EM_S_VAL_PE_TTM</stp>
        <stp>2</stp>
        <stp>000012.SZ</stp>
        <stp>2021/1/8</stp>
        <tr r="BU93" s="8"/>
      </tp>
      <tp>
        <v>338.93162404999998</v>
        <stp/>
        <stp>EM_S_VAL_PE_TTM</stp>
        <stp>2</stp>
        <stp>002613.SZ</stp>
        <stp>2021/7/9</stp>
        <tr r="Y213" s="8"/>
      </tp>
      <tp>
        <v>16.36394177</v>
        <stp/>
        <stp>EM_S_VAL_PE_TTM</stp>
        <stp>2</stp>
        <stp>002718.SZ</stp>
        <stp>2021/6/2</stp>
        <tr r="T187" s="8"/>
      </tp>
      <tp>
        <v>16.329394390000001</v>
        <stp/>
        <stp>EM_S_VAL_PE_TTM</stp>
        <stp>2</stp>
        <stp>002718.SZ</stp>
        <stp>2021/6/1</stp>
        <tr r="T186" s="8"/>
      </tp>
      <tp>
        <v>45.885807190000001</v>
        <stp/>
        <stp>EM_S_VAL_PE_TTM</stp>
        <stp>2</stp>
        <stp>000619.SZ</stp>
        <stp>2021/7/1</stp>
        <tr r="BH207" s="8"/>
      </tp>
      <tp>
        <v>46.244290059999997</v>
        <stp/>
        <stp>EM_S_VAL_PE_TTM</stp>
        <stp>2</stp>
        <stp>000619.SZ</stp>
        <stp>2021/7/6</stp>
        <tr r="BH210" s="8"/>
      </tp>
      <tp>
        <v>16.076046949999999</v>
        <stp/>
        <stp>EM_S_VAL_PE_TTM</stp>
        <stp>2</stp>
        <stp>002718.SZ</stp>
        <stp>2021/6/7</stp>
        <tr r="T190" s="8"/>
      </tp>
      <tp>
        <v>46.244290059999997</v>
        <stp/>
        <stp>EM_S_VAL_PE_TTM</stp>
        <stp>2</stp>
        <stp>000619.SZ</stp>
        <stp>2021/7/7</stp>
        <tr r="BH211" s="8"/>
      </tp>
      <tp>
        <v>45.885807190000001</v>
        <stp/>
        <stp>EM_S_VAL_PE_TTM</stp>
        <stp>2</stp>
        <stp>000619.SZ</stp>
        <stp>2021/7/5</stp>
        <tr r="BH209" s="8"/>
      </tp>
      <tp>
        <v>16.248783840000002</v>
        <stp/>
        <stp>EM_S_VAL_PE_TTM</stp>
        <stp>2</stp>
        <stp>002718.SZ</stp>
        <stp>2021/6/4</stp>
        <tr r="T189" s="8"/>
      </tp>
      <tp>
        <v>21.52663385</v>
        <stp/>
        <stp>EM_S_VAL_PE_TTM</stp>
        <stp>2</stp>
        <stp>300737.SZ</stp>
        <stp>2021/6/4</stp>
        <tr r="G189" s="8"/>
      </tp>
      <tp>
        <v>114.73283931</v>
        <stp/>
        <stp>EM_S_VAL_PE_TTM</stp>
        <stp>2</stp>
        <stp>002201.SZ</stp>
        <stp>2021/3/2</stp>
        <tr r="AO125" s="8"/>
      </tp>
      <tp>
        <v>14.969333860000001</v>
        <stp/>
        <stp>EM_S_VAL_PE_TTM</stp>
        <stp>2</stp>
        <stp>002302.SZ</stp>
        <stp>2021/2/1</stp>
        <tr r="AK109" s="8"/>
      </tp>
      <tp>
        <v>115.70432821</v>
        <stp/>
        <stp>EM_S_VAL_PE_TTM</stp>
        <stp>2</stp>
        <stp>002201.SZ</stp>
        <stp>2021/3/3</stp>
        <tr r="AO126" s="8"/>
      </tp>
      <tp>
        <v>72.295988080000001</v>
        <stp/>
        <stp>EM_S_VAL_PE_TTM</stp>
        <stp>2</stp>
        <stp>300234.SZ</stp>
        <stp>2021/3/5</stp>
        <tr r="AA128" s="8"/>
      </tp>
      <tp>
        <v>14.806819989999999</v>
        <stp/>
        <stp>EM_S_VAL_PE_TTM</stp>
        <stp>2</stp>
        <stp>002302.SZ</stp>
        <stp>2021/2/3</stp>
        <tr r="AK111" s="8"/>
      </tp>
      <tp>
        <v>79.846902389999997</v>
        <stp/>
        <stp>EM_S_VAL_PE_TTM</stp>
        <stp>2</stp>
        <stp>300234.SZ</stp>
        <stp>2021/3/4</stp>
        <tr r="AA127" s="8"/>
      </tp>
      <tp>
        <v>22.284240329999999</v>
        <stp/>
        <stp>EM_S_VAL_PE_TTM</stp>
        <stp>2</stp>
        <stp>300737.SZ</stp>
        <stp>2021/6/7</stp>
        <tr r="G190" s="8"/>
      </tp>
      <tp>
        <v>116.28722155</v>
        <stp/>
        <stp>EM_S_VAL_PE_TTM</stp>
        <stp>2</stp>
        <stp>002201.SZ</stp>
        <stp>2021/3/1</stp>
        <tr r="AO124" s="8"/>
      </tp>
      <tp>
        <v>15.04156225</v>
        <stp/>
        <stp>EM_S_VAL_PE_TTM</stp>
        <stp>2</stp>
        <stp>002302.SZ</stp>
        <stp>2021/2/2</stp>
        <tr r="AK110" s="8"/>
      </tp>
      <tp>
        <v>6.1348541799999996</v>
        <stp/>
        <stp>EM_S_VAL_PE_TTM</stp>
        <stp>2</stp>
        <stp>000401.SZ</stp>
        <stp>2021/5/6</stp>
        <tr r="BK168" s="8"/>
      </tp>
      <tp>
        <v>66.512309029999997</v>
        <stp/>
        <stp>EM_S_VAL_PE_TTM</stp>
        <stp>2</stp>
        <stp>300234.SZ</stp>
        <stp>2021/3/3</stp>
        <tr r="AA126" s="8"/>
      </tp>
      <tp>
        <v>14.084536079999999</v>
        <stp/>
        <stp>EM_S_VAL_PE_TTM</stp>
        <stp>2</stp>
        <stp>002302.SZ</stp>
        <stp>2021/2/5</stp>
        <tr r="AK113" s="8"/>
      </tp>
      <tp>
        <v>6.2354972899999996</v>
        <stp/>
        <stp>EM_S_VAL_PE_TTM</stp>
        <stp>2</stp>
        <stp>000401.SZ</stp>
        <stp>2021/5/7</stp>
        <tr r="BK169" s="8"/>
      </tp>
      <tp>
        <v>55.426924200000002</v>
        <stp/>
        <stp>EM_S_VAL_PE_TTM</stp>
        <stp>2</stp>
        <stp>300234.SZ</stp>
        <stp>2021/3/2</stp>
        <tr r="AA125" s="8"/>
      </tp>
      <tp>
        <v>22.39783229</v>
        <stp/>
        <stp>EM_S_VAL_PE_TTM</stp>
        <stp>2</stp>
        <stp>300737.SZ</stp>
        <stp>2021/6/1</stp>
        <tr r="G186" s="8"/>
      </tp>
      <tp>
        <v>14.22899286</v>
        <stp/>
        <stp>EM_S_VAL_PE_TTM</stp>
        <stp>2</stp>
        <stp>002302.SZ</stp>
        <stp>2021/2/4</stp>
        <tr r="AK112" s="8"/>
      </tp>
      <tp>
        <v>46.189103500000002</v>
        <stp/>
        <stp>EM_S_VAL_PE_TTM</stp>
        <stp>2</stp>
        <stp>300234.SZ</stp>
        <stp>2021/3/1</stp>
        <tr r="AA124" s="8"/>
      </tp>
      <tp>
        <v>21.41541703</v>
        <stp/>
        <stp>EM_S_VAL_PE_TTM</stp>
        <stp>2</stp>
        <stp>300737.SZ</stp>
        <stp>2021/6/2</stp>
        <tr r="G187" s="8"/>
      </tp>
      <tp>
        <v>115.60717932</v>
        <stp/>
        <stp>EM_S_VAL_PE_TTM</stp>
        <stp>2</stp>
        <stp>002201.SZ</stp>
        <stp>2021/3/4</stp>
        <tr r="AO127" s="8"/>
      </tp>
      <tp>
        <v>21.199162099999999</v>
        <stp/>
        <stp>EM_S_VAL_PE_TTM</stp>
        <stp>2</stp>
        <stp>300737.SZ</stp>
        <stp>2021/6/3</stp>
        <tr r="G188" s="8"/>
      </tp>
      <tp>
        <v>115.8014771</v>
        <stp/>
        <stp>EM_S_VAL_PE_TTM</stp>
        <stp>2</stp>
        <stp>002201.SZ</stp>
        <stp>2021/3/5</stp>
        <tr r="AO128" s="8"/>
      </tp>
      <tp>
        <v>14.535963519999999</v>
        <stp/>
        <stp>EM_S_VAL_PE_TTM</stp>
        <stp>2</stp>
        <stp>002302.SZ</stp>
        <stp>2021/2/9</stp>
        <tr r="AK115" s="8"/>
      </tp>
      <tp>
        <v>14.192878670000001</v>
        <stp/>
        <stp>EM_S_VAL_PE_TTM</stp>
        <stp>2</stp>
        <stp>002302.SZ</stp>
        <stp>2021/2/8</stp>
        <tr r="AK114" s="8"/>
      </tp>
      <tp>
        <v>116.87011489</v>
        <stp/>
        <stp>EM_S_VAL_PE_TTM</stp>
        <stp>2</stp>
        <stp>002201.SZ</stp>
        <stp>2021/3/8</stp>
        <tr r="AO129" s="8"/>
      </tp>
      <tp>
        <v>116.28722155</v>
        <stp/>
        <stp>EM_S_VAL_PE_TTM</stp>
        <stp>2</stp>
        <stp>002201.SZ</stp>
        <stp>2021/3/9</stp>
        <tr r="AO130" s="8"/>
      </tp>
      <tp>
        <v>22.079968130000001</v>
        <stp/>
        <stp>EM_S_VAL_PE_TTM</stp>
        <stp>2</stp>
        <stp>300737.SZ</stp>
        <stp>2021/6/8</stp>
        <tr r="G191" s="8"/>
      </tp>
      <tp>
        <v>22.03663766</v>
        <stp/>
        <stp>EM_S_VAL_PE_TTM</stp>
        <stp>2</stp>
        <stp>300737.SZ</stp>
        <stp>2021/6/9</stp>
        <tr r="G192" s="8"/>
      </tp>
      <tp>
        <v>65.709020280000004</v>
        <stp/>
        <stp>EM_S_VAL_PE_TTM</stp>
        <stp>2</stp>
        <stp>300234.SZ</stp>
        <stp>2021/3/9</stp>
        <tr r="AA130" s="8"/>
      </tp>
      <tp>
        <v>73.420592339999999</v>
        <stp/>
        <stp>EM_S_VAL_PE_TTM</stp>
        <stp>2</stp>
        <stp>300234.SZ</stp>
        <stp>2021/3/8</stp>
        <tr r="AA129" s="8"/>
      </tp>
      <tp>
        <v>12.1717055</v>
        <stp/>
        <stp>EM_S_VAL_PE_TTM</stp>
        <stp>2</stp>
        <stp>002088.SZ</stp>
        <stp>2020/11/3</stp>
        <tr r="AQ46" s="8"/>
      </tp>
      <tp>
        <v>12.250377650000001</v>
        <stp/>
        <stp>EM_S_VAL_PE_TTM</stp>
        <stp>2</stp>
        <stp>002088.SZ</stp>
        <stp>2020/11/2</stp>
        <tr r="AQ45" s="8"/>
      </tp>
      <tp>
        <v>12.598782890000001</v>
        <stp/>
        <stp>EM_S_VAL_PE_TTM</stp>
        <stp>2</stp>
        <stp>002088.SZ</stp>
        <stp>2020/11/6</stp>
        <tr r="AQ49" s="8"/>
      </tp>
      <tp>
        <v>12.565066249999999</v>
        <stp/>
        <stp>EM_S_VAL_PE_TTM</stp>
        <stp>2</stp>
        <stp>002088.SZ</stp>
        <stp>2020/11/5</stp>
        <tr r="AQ48" s="8"/>
      </tp>
      <tp>
        <v>12.452677469999999</v>
        <stp/>
        <stp>EM_S_VAL_PE_TTM</stp>
        <stp>2</stp>
        <stp>002088.SZ</stp>
        <stp>2020/11/4</stp>
        <tr r="AQ47" s="8"/>
      </tp>
      <tp>
        <v>13.29493538</v>
        <stp/>
        <stp>EM_S_VAL_PE_TTM</stp>
        <stp>2</stp>
        <stp>002088.SZ</stp>
        <stp>2020/11/9</stp>
        <tr r="AQ50" s="8"/>
      </tp>
      <tp>
        <v>18.616076199999998</v>
        <stp/>
        <stp>EM_S_VAL_PE_TTM</stp>
        <stp>2</stp>
        <stp>002398.SZ</stp>
        <stp>2020/10/9</stp>
        <tr r="AG29" s="8"/>
      </tp>
      <tp>
        <v>7.8909692800000002</v>
        <stp/>
        <stp>EM_S_VAL_PE_TTM</stp>
        <stp>2</stp>
        <stp>000789.SZ</stp>
        <stp>2020/11/3</stp>
        <tr r="BE46" s="8"/>
      </tp>
      <tp>
        <v>7.4609437099999996</v>
        <stp/>
        <stp>EM_S_VAL_PE_TTM</stp>
        <stp>2</stp>
        <stp>000789.SZ</stp>
        <stp>2020/11/2</stp>
        <tr r="BE45" s="8"/>
      </tp>
      <tp>
        <v>8.0199769599999993</v>
        <stp/>
        <stp>EM_S_VAL_PE_TTM</stp>
        <stp>2</stp>
        <stp>000789.SZ</stp>
        <stp>2020/11/5</stp>
        <tr r="BE48" s="8"/>
      </tp>
      <tp>
        <v>8.0576041899999993</v>
        <stp/>
        <stp>EM_S_VAL_PE_TTM</stp>
        <stp>2</stp>
        <stp>000789.SZ</stp>
        <stp>2020/11/4</stp>
        <tr r="BE47" s="8"/>
      </tp>
      <tp>
        <v>8.0199769599999993</v>
        <stp/>
        <stp>EM_S_VAL_PE_TTM</stp>
        <stp>2</stp>
        <stp>000789.SZ</stp>
        <stp>2020/11/6</stp>
        <tr r="BE49" s="8"/>
      </tp>
      <tp>
        <v>8.1274833500000003</v>
        <stp/>
        <stp>EM_S_VAL_PE_TTM</stp>
        <stp>2</stp>
        <stp>000789.SZ</stp>
        <stp>2020/11/9</stp>
        <tr r="BE50" s="8"/>
      </tp>
      <tp>
        <v>147.54541551</v>
        <stp/>
        <stp>EM_S_VAL_PE_TTM</stp>
        <stp>2</stp>
        <stp>002694.SZ</stp>
        <stp>2020/10/9</stp>
        <tr r="U29" s="8"/>
      </tp>
      <tp>
        <v>-113.3701403</v>
        <stp/>
        <stp>EM_S_VAL_PE_TTM</stp>
        <stp>2</stp>
        <stp>002785.SZ</stp>
        <stp>2020/11/3</stp>
        <tr r="O46" s="8"/>
      </tp>
      <tp>
        <v>-115.29550732</v>
        <stp/>
        <stp>EM_S_VAL_PE_TTM</stp>
        <stp>2</stp>
        <stp>002785.SZ</stp>
        <stp>2020/11/2</stp>
        <tr r="O45" s="8"/>
      </tp>
      <tp>
        <v>-118.63658538</v>
        <stp/>
        <stp>EM_S_VAL_PE_TTM</stp>
        <stp>2</stp>
        <stp>002785.SZ</stp>
        <stp>2020/11/6</stp>
        <tr r="O49" s="8"/>
      </tp>
      <tp>
        <v>-114.7292229</v>
        <stp/>
        <stp>EM_S_VAL_PE_TTM</stp>
        <stp>2</stp>
        <stp>002785.SZ</stp>
        <stp>2020/11/5</stp>
        <tr r="O48" s="8"/>
      </tp>
      <tp>
        <v>-113.31351186000001</v>
        <stp/>
        <stp>EM_S_VAL_PE_TTM</stp>
        <stp>2</stp>
        <stp>002785.SZ</stp>
        <stp>2020/11/4</stp>
        <tr r="O47" s="8"/>
      </tp>
      <tp>
        <v>-115.29550732</v>
        <stp/>
        <stp>EM_S_VAL_PE_TTM</stp>
        <stp>2</stp>
        <stp>002785.SZ</stp>
        <stp>2020/11/9</stp>
        <tr r="O50" s="8"/>
      </tp>
      <tp>
        <v>24.314171770000002</v>
        <stp/>
        <stp>EM_S_VAL_PE_TTM</stp>
        <stp>2</stp>
        <stp>000786.SZ</stp>
        <stp>2020/11/3</stp>
        <tr r="BF46" s="8"/>
      </tp>
      <tp>
        <v>24.925978749999999</v>
        <stp/>
        <stp>EM_S_VAL_PE_TTM</stp>
        <stp>2</stp>
        <stp>000786.SZ</stp>
        <stp>2020/11/2</stp>
        <tr r="BF45" s="8"/>
      </tp>
      <tp>
        <v>25.750887039999999</v>
        <stp/>
        <stp>EM_S_VAL_PE_TTM</stp>
        <stp>2</stp>
        <stp>000786.SZ</stp>
        <stp>2020/11/5</stp>
        <tr r="BF48" s="8"/>
      </tp>
      <tp>
        <v>24.815990979999999</v>
        <stp/>
        <stp>EM_S_VAL_PE_TTM</stp>
        <stp>2</stp>
        <stp>000786.SZ</stp>
        <stp>2020/11/4</stp>
        <tr r="BF47" s="8"/>
      </tp>
      <tp>
        <v>25.640899269999998</v>
        <stp/>
        <stp>EM_S_VAL_PE_TTM</stp>
        <stp>2</stp>
        <stp>000786.SZ</stp>
        <stp>2020/11/6</stp>
        <tr r="BF49" s="8"/>
      </tp>
      <tp>
        <v>25.53778573</v>
        <stp/>
        <stp>EM_S_VAL_PE_TTM</stp>
        <stp>2</stp>
        <stp>000786.SZ</stp>
        <stp>2020/11/9</stp>
        <tr r="BF50" s="8"/>
      </tp>
      <tp>
        <v>17.482238819999999</v>
        <stp/>
        <stp>EM_S_VAL_PE_TTM</stp>
        <stp>2</stp>
        <stp>002080.SZ</stp>
        <stp>2020/11/3</stp>
        <tr r="AR46" s="8"/>
      </tp>
      <tp>
        <v>17.47344936</v>
        <stp/>
        <stp>EM_S_VAL_PE_TTM</stp>
        <stp>2</stp>
        <stp>002080.SZ</stp>
        <stp>2020/11/2</stp>
        <tr r="AR45" s="8"/>
      </tp>
      <tp>
        <v>17.420712590000001</v>
        <stp/>
        <stp>EM_S_VAL_PE_TTM</stp>
        <stp>2</stp>
        <stp>002080.SZ</stp>
        <stp>2020/11/6</stp>
        <tr r="AR49" s="8"/>
      </tp>
      <tp>
        <v>18.202974659999999</v>
        <stp/>
        <stp>EM_S_VAL_PE_TTM</stp>
        <stp>2</stp>
        <stp>002080.SZ</stp>
        <stp>2020/11/5</stp>
        <tr r="AR48" s="8"/>
      </tp>
      <tp>
        <v>17.22734444</v>
        <stp/>
        <stp>EM_S_VAL_PE_TTM</stp>
        <stp>2</stp>
        <stp>002080.SZ</stp>
        <stp>2020/11/4</stp>
        <tr r="AR47" s="8"/>
      </tp>
      <tp>
        <v>17.807448900000001</v>
        <stp/>
        <stp>EM_S_VAL_PE_TTM</stp>
        <stp>2</stp>
        <stp>002080.SZ</stp>
        <stp>2020/11/9</stp>
        <tr r="AR50" s="8"/>
      </tp>
      <tp>
        <v>75.418931939999993</v>
        <stp/>
        <stp>EM_S_VAL_PE_TTM</stp>
        <stp>2</stp>
        <stp>002791.SZ</stp>
        <stp>2020/10/9</stp>
        <tr r="N29" s="8"/>
      </tp>
      <tp>
        <v>16.444691370000001</v>
        <stp/>
        <stp>EM_S_VAL_PE_TTM</stp>
        <stp>2</stp>
        <stp>002392.SZ</stp>
        <stp>2020/10/9</stp>
        <tr r="AH29" s="8"/>
      </tp>
      <tp>
        <v>-35.14087954</v>
        <stp/>
        <stp>EM_S_VAL_PE_TTM</stp>
        <stp>2</stp>
        <stp>600321.SH</stp>
        <stp>2020/9/21</stp>
        <tr r="AY21" s="8"/>
      </tp>
      <tp>
        <v>10.756548710000001</v>
        <stp/>
        <stp>EM_S_VAL_PE_TTM</stp>
        <stp>2</stp>
        <stp>600720.SH</stp>
        <stp>2020/8/31</stp>
        <tr r="BI6" s="8"/>
      </tp>
      <tp>
        <v>5.74560432</v>
        <stp/>
        <stp>EM_S_VAL_PE_TTM</stp>
        <stp>2</stp>
        <stp>600720.SH</stp>
        <stp>2021/6/21</stp>
        <tr r="BI199" s="8"/>
      </tp>
      <tp>
        <v>-21.169906449999999</v>
        <stp/>
        <stp>EM_S_VAL_PE_TTM</stp>
        <stp>2</stp>
        <stp>600321.SH</stp>
        <stp>2021/3/31</stp>
        <tr r="AY146" s="8"/>
      </tp>
      <tp>
        <v>5.5187347300000003</v>
        <stp/>
        <stp>EM_S_VAL_PE_TTM</stp>
        <stp>2</stp>
        <stp>600720.SH</stp>
        <stp>2021/7/21</stp>
        <tr r="BI221" s="8"/>
      </tp>
      <tp>
        <v>7.4866965399999996</v>
        <stp/>
        <stp>EM_S_VAL_PE_TTM</stp>
        <stp>2</stp>
        <stp>600720.SH</stp>
        <stp>2021/4/21</stp>
        <tr r="BI160" s="8"/>
      </tp>
      <tp>
        <v>7.2176186500000004</v>
        <stp/>
        <stp>EM_S_VAL_PE_TTM</stp>
        <stp>2</stp>
        <stp>600720.SH</stp>
        <stp>2021/5/21</stp>
        <tr r="BI179" s="8"/>
      </tp>
      <tp>
        <v>-5.0348523399999996</v>
        <stp/>
        <stp>EM_S_VAL_PE_TTM</stp>
        <stp>2</stp>
        <stp>600321.SH</stp>
        <stp>2021/5/31</stp>
        <tr r="AY185" s="8"/>
      </tp>
      <tp>
        <v>6.47441947</v>
        <stp/>
        <stp>EM_S_VAL_PE_TTM</stp>
        <stp>2</stp>
        <stp>600720.SH</stp>
        <stp>2021/1/21</stp>
        <tr r="BI102" s="8"/>
      </tp>
      <tp>
        <v>6.7176558499999999</v>
        <stp/>
        <stp>EM_S_VAL_PE_TTM</stp>
        <stp>2</stp>
        <stp>600720.SH</stp>
        <stp>2021/8/20</stp>
        <tr r="BI243" s="8"/>
      </tp>
      <tp>
        <v>8.0369284600000004</v>
        <stp/>
        <stp>EM_S_VAL_PE_TTM</stp>
        <stp>2</stp>
        <stp>600720.SH</stp>
        <stp>2020/9/30</stp>
        <tr r="BI28" s="8"/>
      </tp>
      <tp>
        <v>-21.169906449999999</v>
        <stp/>
        <stp>EM_S_VAL_PE_TTM</stp>
        <stp>2</stp>
        <stp>600321.SH</stp>
        <stp>2021/3/30</stp>
        <tr r="AY145" s="8"/>
      </tp>
      <tp>
        <v>5.4712503999999997</v>
        <stp/>
        <stp>EM_S_VAL_PE_TTM</stp>
        <stp>2</stp>
        <stp>600720.SH</stp>
        <stp>2021/7/20</stp>
        <tr r="BI220" s="8"/>
      </tp>
      <tp>
        <v>7.5447329500000002</v>
        <stp/>
        <stp>EM_S_VAL_PE_TTM</stp>
        <stp>2</stp>
        <stp>600720.SH</stp>
        <stp>2021/4/20</stp>
        <tr r="BI159" s="8"/>
      </tp>
      <tp>
        <v>7.18596243</v>
        <stp/>
        <stp>EM_S_VAL_PE_TTM</stp>
        <stp>2</stp>
        <stp>600720.SH</stp>
        <stp>2021/5/20</stp>
        <tr r="BI178" s="8"/>
      </tp>
      <tp>
        <v>-4.2664812999999997</v>
        <stp/>
        <stp>EM_S_VAL_PE_TTM</stp>
        <stp>2</stp>
        <stp>600321.SH</stp>
        <stp>2021/6/30</stp>
        <tr r="AY206" s="8"/>
      </tp>
      <tp>
        <v>-3.98339724</v>
        <stp/>
        <stp>EM_S_VAL_PE_TTM</stp>
        <stp>2</stp>
        <stp>600321.SH</stp>
        <stp>2021/7/30</stp>
        <tr r="AY228" s="8"/>
      </tp>
      <tp>
        <v>-4.4889045000000003</v>
        <stp/>
        <stp>EM_S_VAL_PE_TTM</stp>
        <stp>2</stp>
        <stp>600321.SH</stp>
        <stp>2021/4/30</stp>
        <tr r="AY167" s="8"/>
      </tp>
      <tp>
        <v>6.4507556599999996</v>
        <stp/>
        <stp>EM_S_VAL_PE_TTM</stp>
        <stp>2</stp>
        <stp>600720.SH</stp>
        <stp>2021/1/20</stp>
        <tr r="BI101" s="8"/>
      </tp>
      <tp>
        <v>-34.047607739999997</v>
        <stp/>
        <stp>EM_S_VAL_PE_TTM</stp>
        <stp>2</stp>
        <stp>600321.SH</stp>
        <stp>2020/9/23</stp>
        <tr r="AY23" s="8"/>
      </tp>
      <tp>
        <v>6.5809248</v>
        <stp/>
        <stp>EM_S_VAL_PE_TTM</stp>
        <stp>2</stp>
        <stp>600720.SH</stp>
        <stp>2021/8/23</stp>
        <tr r="BI244" s="8"/>
      </tp>
      <tp>
        <v>5.7139480999999996</v>
        <stp/>
        <stp>EM_S_VAL_PE_TTM</stp>
        <stp>2</stp>
        <stp>600720.SH</stp>
        <stp>2021/6/23</stp>
        <tr r="BI201" s="8"/>
      </tp>
      <tp>
        <v>5.6242554699999996</v>
        <stp/>
        <stp>EM_S_VAL_PE_TTM</stp>
        <stp>2</stp>
        <stp>600720.SH</stp>
        <stp>2021/7/23</stp>
        <tr r="BI223" s="8"/>
      </tp>
      <tp>
        <v>7.3653476900000001</v>
        <stp/>
        <stp>EM_S_VAL_PE_TTM</stp>
        <stp>2</stp>
        <stp>600720.SH</stp>
        <stp>2021/4/23</stp>
        <tr r="BI162" s="8"/>
      </tp>
      <tp>
        <v>6.9713595599999998</v>
        <stp/>
        <stp>EM_S_VAL_PE_TTM</stp>
        <stp>2</stp>
        <stp>600720.SH</stp>
        <stp>2021/2/23</stp>
        <tr r="BI120" s="8"/>
      </tp>
      <tp>
        <v>7.8597418299999999</v>
        <stp/>
        <stp>EM_S_VAL_PE_TTM</stp>
        <stp>2</stp>
        <stp>600720.SH</stp>
        <stp>2021/3/23</stp>
        <tr r="BI140" s="8"/>
      </tp>
      <tp>
        <v>-34.20378942</v>
        <stp/>
        <stp>EM_S_VAL_PE_TTM</stp>
        <stp>2</stp>
        <stp>600321.SH</stp>
        <stp>2020/9/22</stp>
        <tr r="AY22" s="8"/>
      </tp>
      <tp>
        <v>5.7667084700000002</v>
        <stp/>
        <stp>EM_S_VAL_PE_TTM</stp>
        <stp>2</stp>
        <stp>600720.SH</stp>
        <stp>2021/6/22</stp>
        <tr r="BI200" s="8"/>
      </tp>
      <tp>
        <v>5.67173981</v>
        <stp/>
        <stp>EM_S_VAL_PE_TTM</stp>
        <stp>2</stp>
        <stp>600720.SH</stp>
        <stp>2021/7/22</stp>
        <tr r="BI222" s="8"/>
      </tp>
      <tp>
        <v>7.4761444700000004</v>
        <stp/>
        <stp>EM_S_VAL_PE_TTM</stp>
        <stp>2</stp>
        <stp>600720.SH</stp>
        <stp>2021/4/22</stp>
        <tr r="BI161" s="8"/>
      </tp>
      <tp>
        <v>7.0044889000000001</v>
        <stp/>
        <stp>EM_S_VAL_PE_TTM</stp>
        <stp>2</stp>
        <stp>600720.SH</stp>
        <stp>2021/2/22</stp>
        <tr r="BI119" s="8"/>
      </tp>
      <tp>
        <v>7.7949192199999997</v>
        <stp/>
        <stp>EM_S_VAL_PE_TTM</stp>
        <stp>2</stp>
        <stp>600720.SH</stp>
        <stp>2021/3/22</stp>
        <tr r="BI139" s="8"/>
      </tp>
      <tp>
        <v>6.2330485700000002</v>
        <stp/>
        <stp>EM_S_VAL_PE_TTM</stp>
        <stp>2</stp>
        <stp>600720.SH</stp>
        <stp>2021/1/22</stp>
        <tr r="BI103" s="8"/>
      </tp>
      <tp>
        <v>-32.798154240000002</v>
        <stp/>
        <stp>EM_S_VAL_PE_TTM</stp>
        <stp>2</stp>
        <stp>600321.SH</stp>
        <stp>2020/9/25</stp>
        <tr r="AY25" s="8"/>
      </tp>
      <tp>
        <v>6.4323040999999996</v>
        <stp/>
        <stp>EM_S_VAL_PE_TTM</stp>
        <stp>2</stp>
        <stp>600720.SH</stp>
        <stp>2021/8/25</stp>
        <tr r="BI246" s="8"/>
      </tp>
      <tp>
        <v>5.8141927999999998</v>
        <stp/>
        <stp>EM_S_VAL_PE_TTM</stp>
        <stp>2</stp>
        <stp>600720.SH</stp>
        <stp>2021/6/25</stp>
        <tr r="BI203" s="8"/>
      </tp>
      <tp>
        <v>7.2809311000000001</v>
        <stp/>
        <stp>EM_S_VAL_PE_TTM</stp>
        <stp>2</stp>
        <stp>600720.SH</stp>
        <stp>2021/5/25</stp>
        <tr r="BI181" s="8"/>
      </tp>
      <tp>
        <v>7.0991441599999998</v>
        <stp/>
        <stp>EM_S_VAL_PE_TTM</stp>
        <stp>2</stp>
        <stp>600720.SH</stp>
        <stp>2021/2/25</stp>
        <tr r="BI122" s="8"/>
      </tp>
      <tp>
        <v>7.4816099200000004</v>
        <stp/>
        <stp>EM_S_VAL_PE_TTM</stp>
        <stp>2</stp>
        <stp>600720.SH</stp>
        <stp>2021/3/25</stp>
        <tr r="BI142" s="8"/>
      </tp>
      <tp>
        <v>6.0532035799999999</v>
        <stp/>
        <stp>EM_S_VAL_PE_TTM</stp>
        <stp>2</stp>
        <stp>600720.SH</stp>
        <stp>2021/1/25</stp>
        <tr r="BI104" s="8"/>
      </tp>
      <tp>
        <v>-32.798154240000002</v>
        <stp/>
        <stp>EM_S_VAL_PE_TTM</stp>
        <stp>2</stp>
        <stp>600321.SH</stp>
        <stp>2020/9/24</stp>
        <tr r="AY24" s="8"/>
      </tp>
      <tp>
        <v>6.4204144400000001</v>
        <stp/>
        <stp>EM_S_VAL_PE_TTM</stp>
        <stp>2</stp>
        <stp>600720.SH</stp>
        <stp>2021/8/24</stp>
        <tr r="BI245" s="8"/>
      </tp>
      <tp>
        <v>5.7350522499999999</v>
        <stp/>
        <stp>EM_S_VAL_PE_TTM</stp>
        <stp>2</stp>
        <stp>600720.SH</stp>
        <stp>2021/6/24</stp>
        <tr r="BI202" s="8"/>
      </tp>
      <tp>
        <v>7.2281707300000004</v>
        <stp/>
        <stp>EM_S_VAL_PE_TTM</stp>
        <stp>2</stp>
        <stp>600720.SH</stp>
        <stp>2021/5/24</stp>
        <tr r="BI180" s="8"/>
      </tp>
      <tp>
        <v>7.0612820599999999</v>
        <stp/>
        <stp>EM_S_VAL_PE_TTM</stp>
        <stp>2</stp>
        <stp>600720.SH</stp>
        <stp>2021/2/24</stp>
        <tr r="BI121" s="8"/>
      </tp>
      <tp>
        <v>7.5842457300000001</v>
        <stp/>
        <stp>EM_S_VAL_PE_TTM</stp>
        <stp>2</stp>
        <stp>600720.SH</stp>
        <stp>2021/3/24</stp>
        <tr r="BI141" s="8"/>
      </tp>
      <tp>
        <v>6.3728558099999999</v>
        <stp/>
        <stp>EM_S_VAL_PE_TTM</stp>
        <stp>2</stp>
        <stp>600720.SH</stp>
        <stp>2021/8/27</stp>
        <tr r="BI248" s="8"/>
        <tr r="BI250" s="8"/>
      </tp>
      <tp>
        <v>5.3024172099999998</v>
        <stp/>
        <stp>EM_S_VAL_PE_TTM</stp>
        <stp>2</stp>
        <stp>600720.SH</stp>
        <stp>2021/7/27</stp>
        <tr r="BI225" s="8"/>
      </tp>
      <tp>
        <v>7.01712925</v>
        <stp/>
        <stp>EM_S_VAL_PE_TTM</stp>
        <stp>2</stp>
        <stp>600720.SH</stp>
        <stp>2021/4/27</stp>
        <tr r="BI164" s="8"/>
      </tp>
      <tp>
        <v>6.7744315400000001</v>
        <stp/>
        <stp>EM_S_VAL_PE_TTM</stp>
        <stp>2</stp>
        <stp>600720.SH</stp>
        <stp>2021/5/27</stp>
        <tr r="BI183" s="8"/>
      </tp>
      <tp>
        <v>5.9680138600000001</v>
        <stp/>
        <stp>EM_S_VAL_PE_TTM</stp>
        <stp>2</stp>
        <stp>600720.SH</stp>
        <stp>2021/1/27</stp>
        <tr r="BI106" s="8"/>
      </tp>
      <tp>
        <v>6.3490764999999998</v>
        <stp/>
        <stp>EM_S_VAL_PE_TTM</stp>
        <stp>2</stp>
        <stp>600720.SH</stp>
        <stp>2021/8/26</stp>
        <tr r="BI249" s="8"/>
        <tr r="BI247" s="8"/>
      </tp>
      <tp>
        <v>5.49763058</v>
        <stp/>
        <stp>EM_S_VAL_PE_TTM</stp>
        <stp>2</stp>
        <stp>600720.SH</stp>
        <stp>2021/7/26</stp>
        <tr r="BI224" s="8"/>
      </tp>
      <tp>
        <v>7.1754103599999999</v>
        <stp/>
        <stp>EM_S_VAL_PE_TTM</stp>
        <stp>2</stp>
        <stp>600720.SH</stp>
        <stp>2021/4/26</stp>
        <tr r="BI163" s="8"/>
      </tp>
      <tp>
        <v>7.2228946900000004</v>
        <stp/>
        <stp>EM_S_VAL_PE_TTM</stp>
        <stp>2</stp>
        <stp>600720.SH</stp>
        <stp>2021/5/26</stp>
        <tr r="BI182" s="8"/>
      </tp>
      <tp>
        <v>6.9382302200000003</v>
        <stp/>
        <stp>EM_S_VAL_PE_TTM</stp>
        <stp>2</stp>
        <stp>600720.SH</stp>
        <stp>2021/2/26</stp>
        <tr r="BI123" s="8"/>
      </tp>
      <tp>
        <v>7.6544702200000003</v>
        <stp/>
        <stp>EM_S_VAL_PE_TTM</stp>
        <stp>2</stp>
        <stp>600720.SH</stp>
        <stp>2021/3/26</stp>
        <tr r="BI143" s="8"/>
      </tp>
      <tp>
        <v>5.9443500399999998</v>
        <stp/>
        <stp>EM_S_VAL_PE_TTM</stp>
        <stp>2</stp>
        <stp>600720.SH</stp>
        <stp>2021/1/26</stp>
        <tr r="BI105" s="8"/>
      </tp>
      <tp>
        <v>-32.173427490000002</v>
        <stp/>
        <stp>EM_S_VAL_PE_TTM</stp>
        <stp>2</stp>
        <stp>600321.SH</stp>
        <stp>2020/9/29</stp>
        <tr r="AY27" s="8"/>
      </tp>
      <tp>
        <v>5.6348075499999997</v>
        <stp/>
        <stp>EM_S_VAL_PE_TTM</stp>
        <stp>2</stp>
        <stp>600720.SH</stp>
        <stp>2021/6/29</stp>
        <tr r="BI205" s="8"/>
      </tp>
      <tp>
        <v>5.1335840299999997</v>
        <stp/>
        <stp>EM_S_VAL_PE_TTM</stp>
        <stp>2</stp>
        <stp>600720.SH</stp>
        <stp>2021/7/29</stp>
        <tr r="BI227" s="8"/>
      </tp>
      <tp>
        <v>7.0013011399999998</v>
        <stp/>
        <stp>EM_S_VAL_PE_TTM</stp>
        <stp>2</stp>
        <stp>600720.SH</stp>
        <stp>2021/4/29</stp>
        <tr r="BI166" s="8"/>
      </tp>
      <tp>
        <v>7.8273305300000002</v>
        <stp/>
        <stp>EM_S_VAL_PE_TTM</stp>
        <stp>2</stp>
        <stp>600720.SH</stp>
        <stp>2021/3/29</stp>
        <tr r="BI144" s="8"/>
      </tp>
      <tp>
        <v>5.9348845199999998</v>
        <stp/>
        <stp>EM_S_VAL_PE_TTM</stp>
        <stp>2</stp>
        <stp>600720.SH</stp>
        <stp>2021/1/29</stp>
        <tr r="BI108" s="8"/>
      </tp>
      <tp>
        <v>-32.017245809999999</v>
        <stp/>
        <stp>EM_S_VAL_PE_TTM</stp>
        <stp>2</stp>
        <stp>600321.SH</stp>
        <stp>2020/9/28</stp>
        <tr r="AY26" s="8"/>
      </tp>
      <tp>
        <v>5.74560432</v>
        <stp/>
        <stp>EM_S_VAL_PE_TTM</stp>
        <stp>2</stp>
        <stp>600720.SH</stp>
        <stp>2021/6/28</stp>
        <tr r="BI204" s="8"/>
      </tp>
      <tp>
        <v>5.1177559199999996</v>
        <stp/>
        <stp>EM_S_VAL_PE_TTM</stp>
        <stp>2</stp>
        <stp>600720.SH</stp>
        <stp>2021/7/28</stp>
        <tr r="BI226" s="8"/>
      </tp>
      <tp>
        <v>7.0276813200000001</v>
        <stp/>
        <stp>EM_S_VAL_PE_TTM</stp>
        <stp>2</stp>
        <stp>600720.SH</stp>
        <stp>2021/4/28</stp>
        <tr r="BI165" s="8"/>
      </tp>
      <tp>
        <v>6.6636347699999998</v>
        <stp/>
        <stp>EM_S_VAL_PE_TTM</stp>
        <stp>2</stp>
        <stp>600720.SH</stp>
        <stp>2021/5/28</stp>
        <tr r="BI184" s="8"/>
      </tp>
      <tp>
        <v>5.84969479</v>
        <stp/>
        <stp>EM_S_VAL_PE_TTM</stp>
        <stp>2</stp>
        <stp>600720.SH</stp>
        <stp>2021/1/28</stp>
        <tr r="BI107" s="8"/>
      </tp>
      <tp>
        <v>-34.20378942</v>
        <stp/>
        <stp>EM_S_VAL_PE_TTM</stp>
        <stp>2</stp>
        <stp>600321.SH</stp>
        <stp>2020/8/31</stp>
        <tr r="AY6" s="8"/>
      </tp>
      <tp>
        <v>8.7208095799999992</v>
        <stp/>
        <stp>EM_S_VAL_PE_TTM</stp>
        <stp>2</stp>
        <stp>600720.SH</stp>
        <stp>2020/9/21</stp>
        <tr r="BI21" s="8"/>
      </tp>
      <tp>
        <v>-23.134124570000001</v>
        <stp/>
        <stp>EM_S_VAL_PE_TTM</stp>
        <stp>2</stp>
        <stp>600321.SH</stp>
        <stp>2021/1/21</stp>
        <tr r="AY102" s="8"/>
      </tp>
      <tp>
        <v>6.5633900599999997</v>
        <stp/>
        <stp>EM_S_VAL_PE_TTM</stp>
        <stp>2</stp>
        <stp>600720.SH</stp>
        <stp>2021/5/31</stp>
        <tr r="BI185" s="8"/>
      </tp>
      <tp>
        <v>-4.3675827600000003</v>
        <stp/>
        <stp>EM_S_VAL_PE_TTM</stp>
        <stp>2</stp>
        <stp>600321.SH</stp>
        <stp>2021/6/21</stp>
        <tr r="AY199" s="8"/>
      </tp>
      <tp>
        <v>-4.2462610099999996</v>
        <stp/>
        <stp>EM_S_VAL_PE_TTM</stp>
        <stp>2</stp>
        <stp>600321.SH</stp>
        <stp>2021/7/21</stp>
        <tr r="AY221" s="8"/>
      </tp>
      <tp>
        <v>7.9515738699999998</v>
        <stp/>
        <stp>EM_S_VAL_PE_TTM</stp>
        <stp>2</stp>
        <stp>600720.SH</stp>
        <stp>2021/3/31</stp>
        <tr r="BI146" s="8"/>
      </tp>
      <tp>
        <v>-21.933769049999999</v>
        <stp/>
        <stp>EM_S_VAL_PE_TTM</stp>
        <stp>2</stp>
        <stp>600321.SH</stp>
        <stp>2021/4/21</stp>
        <tr r="AY160" s="8"/>
      </tp>
      <tp>
        <v>-4.1047189800000004</v>
        <stp/>
        <stp>EM_S_VAL_PE_TTM</stp>
        <stp>2</stp>
        <stp>600321.SH</stp>
        <stp>2021/5/21</stp>
        <tr r="AY179" s="8"/>
      </tp>
      <tp>
        <v>-4.0844986900000002</v>
        <stp/>
        <stp>EM_S_VAL_PE_TTM</stp>
        <stp>2</stp>
        <stp>600321.SH</stp>
        <stp>2021/8/20</stp>
        <tr r="AY243" s="8"/>
      </tp>
      <tp>
        <v>-32.173427490000002</v>
        <stp/>
        <stp>EM_S_VAL_PE_TTM</stp>
        <stp>2</stp>
        <stp>600321.SH</stp>
        <stp>2020/9/30</stp>
        <tr r="AY28" s="8"/>
      </tp>
      <tp>
        <v>5.5609430299999998</v>
        <stp/>
        <stp>EM_S_VAL_PE_TTM</stp>
        <stp>2</stp>
        <stp>600720.SH</stp>
        <stp>2021/6/30</stp>
        <tr r="BI206" s="8"/>
      </tp>
      <tp>
        <v>5.0808236600000001</v>
        <stp/>
        <stp>EM_S_VAL_PE_TTM</stp>
        <stp>2</stp>
        <stp>600720.SH</stp>
        <stp>2021/7/30</stp>
        <tr r="BI228" s="8"/>
      </tp>
      <tp>
        <v>6.93271265</v>
        <stp/>
        <stp>EM_S_VAL_PE_TTM</stp>
        <stp>2</stp>
        <stp>600720.SH</stp>
        <stp>2021/4/30</stp>
        <tr r="BI167" s="8"/>
      </tp>
      <tp>
        <v>-22.80675488</v>
        <stp/>
        <stp>EM_S_VAL_PE_TTM</stp>
        <stp>2</stp>
        <stp>600321.SH</stp>
        <stp>2021/1/20</stp>
        <tr r="AY101" s="8"/>
      </tp>
      <tp>
        <v>-4.2260407200000003</v>
        <stp/>
        <stp>EM_S_VAL_PE_TTM</stp>
        <stp>2</stp>
        <stp>600321.SH</stp>
        <stp>2021/7/20</stp>
        <tr r="AY220" s="8"/>
      </tp>
      <tp>
        <v>7.8597418299999999</v>
        <stp/>
        <stp>EM_S_VAL_PE_TTM</stp>
        <stp>2</stp>
        <stp>600720.SH</stp>
        <stp>2021/3/30</stp>
        <tr r="BI145" s="8"/>
      </tp>
      <tp>
        <v>-21.715522589999999</v>
        <stp/>
        <stp>EM_S_VAL_PE_TTM</stp>
        <stp>2</stp>
        <stp>600321.SH</stp>
        <stp>2021/4/20</stp>
        <tr r="AY159" s="8"/>
      </tp>
      <tp>
        <v>-4.0238378199999998</v>
        <stp/>
        <stp>EM_S_VAL_PE_TTM</stp>
        <stp>2</stp>
        <stp>600321.SH</stp>
        <stp>2021/5/20</stp>
        <tr r="AY178" s="8"/>
      </tp>
      <tp>
        <v>-4.1047189800000004</v>
        <stp/>
        <stp>EM_S_VAL_PE_TTM</stp>
        <stp>2</stp>
        <stp>600321.SH</stp>
        <stp>2021/8/23</stp>
        <tr r="AY244" s="8"/>
      </tp>
      <tp>
        <v>8.5087534199999997</v>
        <stp/>
        <stp>EM_S_VAL_PE_TTM</stp>
        <stp>2</stp>
        <stp>600720.SH</stp>
        <stp>2020/9/23</stp>
        <tr r="BI23" s="8"/>
      </tp>
      <tp>
        <v>-21.169906449999999</v>
        <stp/>
        <stp>EM_S_VAL_PE_TTM</stp>
        <stp>2</stp>
        <stp>600321.SH</stp>
        <stp>2021/2/23</stp>
        <tr r="AY120" s="8"/>
      </tp>
      <tp>
        <v>-21.606399360000001</v>
        <stp/>
        <stp>EM_S_VAL_PE_TTM</stp>
        <stp>2</stp>
        <stp>600321.SH</stp>
        <stp>2021/3/23</stp>
        <tr r="AY140" s="8"/>
      </tp>
      <tp>
        <v>-4.3473624700000002</v>
        <stp/>
        <stp>EM_S_VAL_PE_TTM</stp>
        <stp>2</stp>
        <stp>600321.SH</stp>
        <stp>2021/6/23</stp>
        <tr r="AY201" s="8"/>
      </tp>
      <tp>
        <v>-4.2058204300000002</v>
        <stp/>
        <stp>EM_S_VAL_PE_TTM</stp>
        <stp>2</stp>
        <stp>600321.SH</stp>
        <stp>2021/7/23</stp>
        <tr r="AY223" s="8"/>
      </tp>
      <tp>
        <v>-3.7937871699999999</v>
        <stp/>
        <stp>EM_S_VAL_PE_TTM</stp>
        <stp>2</stp>
        <stp>600321.SH</stp>
        <stp>2021/4/23</stp>
        <tr r="AY162" s="8"/>
      </tp>
      <tp>
        <v>8.5617674600000004</v>
        <stp/>
        <stp>EM_S_VAL_PE_TTM</stp>
        <stp>2</stp>
        <stp>600720.SH</stp>
        <stp>2020/9/22</stp>
        <tr r="BI22" s="8"/>
      </tp>
      <tp>
        <v>-21.824645820000001</v>
        <stp/>
        <stp>EM_S_VAL_PE_TTM</stp>
        <stp>2</stp>
        <stp>600321.SH</stp>
        <stp>2021/2/22</stp>
        <tr r="AY119" s="8"/>
      </tp>
      <tp>
        <v>-22.152015509999998</v>
        <stp/>
        <stp>EM_S_VAL_PE_TTM</stp>
        <stp>2</stp>
        <stp>600321.SH</stp>
        <stp>2021/3/22</stp>
        <tr r="AY139" s="8"/>
      </tp>
      <tp>
        <v>-22.479385199999999</v>
        <stp/>
        <stp>EM_S_VAL_PE_TTM</stp>
        <stp>2</stp>
        <stp>600321.SH</stp>
        <stp>2021/1/22</stp>
        <tr r="AY103" s="8"/>
      </tp>
      <tp>
        <v>-4.4282436299999999</v>
        <stp/>
        <stp>EM_S_VAL_PE_TTM</stp>
        <stp>2</stp>
        <stp>600321.SH</stp>
        <stp>2021/6/22</stp>
        <tr r="AY200" s="8"/>
      </tp>
      <tp>
        <v>-4.2058204300000002</v>
        <stp/>
        <stp>EM_S_VAL_PE_TTM</stp>
        <stp>2</stp>
        <stp>600321.SH</stp>
        <stp>2021/7/22</stp>
        <tr r="AY222" s="8"/>
      </tp>
      <tp>
        <v>-3.89207181</v>
        <stp/>
        <stp>EM_S_VAL_PE_TTM</stp>
        <stp>2</stp>
        <stp>600321.SH</stp>
        <stp>2021/4/22</stp>
        <tr r="AY161" s="8"/>
      </tp>
      <tp>
        <v>-4.1047189800000004</v>
        <stp/>
        <stp>EM_S_VAL_PE_TTM</stp>
        <stp>2</stp>
        <stp>600321.SH</stp>
        <stp>2021/8/25</stp>
        <tr r="AY246" s="8"/>
      </tp>
      <tp>
        <v>8.2489846199999999</v>
        <stp/>
        <stp>EM_S_VAL_PE_TTM</stp>
        <stp>2</stp>
        <stp>600720.SH</stp>
        <stp>2020/9/25</stp>
        <tr r="BI25" s="8"/>
      </tp>
      <tp>
        <v>-21.060783220000001</v>
        <stp/>
        <stp>EM_S_VAL_PE_TTM</stp>
        <stp>2</stp>
        <stp>600321.SH</stp>
        <stp>2021/2/25</stp>
        <tr r="AY122" s="8"/>
      </tp>
      <tp>
        <v>-21.279029680000001</v>
        <stp/>
        <stp>EM_S_VAL_PE_TTM</stp>
        <stp>2</stp>
        <stp>600321.SH</stp>
        <stp>2021/3/25</stp>
        <tr r="AY142" s="8"/>
      </tp>
      <tp>
        <v>-21.715522589999999</v>
        <stp/>
        <stp>EM_S_VAL_PE_TTM</stp>
        <stp>2</stp>
        <stp>600321.SH</stp>
        <stp>2021/1/25</stp>
        <tr r="AY104" s="8"/>
      </tp>
      <tp>
        <v>-4.30692188</v>
        <stp/>
        <stp>EM_S_VAL_PE_TTM</stp>
        <stp>2</stp>
        <stp>600321.SH</stp>
        <stp>2021/6/25</stp>
        <tr r="AY203" s="8"/>
      </tp>
      <tp>
        <v>-4.1653798499999999</v>
        <stp/>
        <stp>EM_S_VAL_PE_TTM</stp>
        <stp>2</stp>
        <stp>600321.SH</stp>
        <stp>2021/5/25</stp>
        <tr r="AY181" s="8"/>
      </tp>
      <tp>
        <v>-4.0844986900000002</v>
        <stp/>
        <stp>EM_S_VAL_PE_TTM</stp>
        <stp>2</stp>
        <stp>600321.SH</stp>
        <stp>2021/8/24</stp>
        <tr r="AY245" s="8"/>
      </tp>
      <tp>
        <v>8.1906691800000004</v>
        <stp/>
        <stp>EM_S_VAL_PE_TTM</stp>
        <stp>2</stp>
        <stp>600720.SH</stp>
        <stp>2020/9/24</stp>
        <tr r="BI24" s="8"/>
      </tp>
      <tp>
        <v>-21.388152909999999</v>
        <stp/>
        <stp>EM_S_VAL_PE_TTM</stp>
        <stp>2</stp>
        <stp>600321.SH</stp>
        <stp>2021/2/24</stp>
        <tr r="AY121" s="8"/>
      </tp>
      <tp>
        <v>-21.388152909999999</v>
        <stp/>
        <stp>EM_S_VAL_PE_TTM</stp>
        <stp>2</stp>
        <stp>600321.SH</stp>
        <stp>2021/3/24</stp>
        <tr r="AY141" s="8"/>
      </tp>
      <tp>
        <v>-4.2462610099999996</v>
        <stp/>
        <stp>EM_S_VAL_PE_TTM</stp>
        <stp>2</stp>
        <stp>600321.SH</stp>
        <stp>2021/6/24</stp>
        <tr r="AY202" s="8"/>
      </tp>
      <tp>
        <v>-4.1249392699999996</v>
        <stp/>
        <stp>EM_S_VAL_PE_TTM</stp>
        <stp>2</stp>
        <stp>600321.SH</stp>
        <stp>2021/5/24</stp>
        <tr r="AY180" s="8"/>
      </tp>
      <tp>
        <v>-4.5670488799999998</v>
        <stp/>
        <stp>EM_S_VAL_PE_TTM</stp>
        <stp>2</stp>
        <stp>600321.SH</stp>
        <stp>2021/8/27</stp>
        <tr r="AY250" s="8"/>
        <tr r="AY248" s="8"/>
      </tp>
      <tp>
        <v>-21.497276129999999</v>
        <stp/>
        <stp>EM_S_VAL_PE_TTM</stp>
        <stp>2</stp>
        <stp>600321.SH</stp>
        <stp>2021/1/27</stp>
        <tr r="AY106" s="8"/>
      </tp>
      <tp>
        <v>-4.0036175299999996</v>
        <stp/>
        <stp>EM_S_VAL_PE_TTM</stp>
        <stp>2</stp>
        <stp>600321.SH</stp>
        <stp>2021/7/27</stp>
        <tr r="AY225" s="8"/>
      </tp>
      <tp>
        <v>-3.91172874</v>
        <stp/>
        <stp>EM_S_VAL_PE_TTM</stp>
        <stp>2</stp>
        <stp>600321.SH</stp>
        <stp>2021/4/27</stp>
        <tr r="AY164" s="8"/>
      </tp>
      <tp>
        <v>-5.0550726299999997</v>
        <stp/>
        <stp>EM_S_VAL_PE_TTM</stp>
        <stp>2</stp>
        <stp>600321.SH</stp>
        <stp>2021/5/27</stp>
        <tr r="AY183" s="8"/>
      </tp>
      <tp>
        <v>-4.1653798499999999</v>
        <stp/>
        <stp>EM_S_VAL_PE_TTM</stp>
        <stp>2</stp>
        <stp>600321.SH</stp>
        <stp>2021/8/26</stp>
        <tr r="AY247" s="8"/>
        <tr r="AY249" s="8"/>
      </tp>
      <tp>
        <v>-20.842536760000002</v>
        <stp/>
        <stp>EM_S_VAL_PE_TTM</stp>
        <stp>2</stp>
        <stp>600321.SH</stp>
        <stp>2021/2/26</stp>
        <tr r="AY123" s="8"/>
      </tp>
      <tp>
        <v>-21.279029680000001</v>
        <stp/>
        <stp>EM_S_VAL_PE_TTM</stp>
        <stp>2</stp>
        <stp>600321.SH</stp>
        <stp>2021/3/26</stp>
        <tr r="AY143" s="8"/>
      </tp>
      <tp>
        <v>-21.497276129999999</v>
        <stp/>
        <stp>EM_S_VAL_PE_TTM</stp>
        <stp>2</stp>
        <stp>600321.SH</stp>
        <stp>2021/1/26</stp>
        <tr r="AY105" s="8"/>
      </tp>
      <tp>
        <v>-4.0642784000000001</v>
        <stp/>
        <stp>EM_S_VAL_PE_TTM</stp>
        <stp>2</stp>
        <stp>600321.SH</stp>
        <stp>2021/7/26</stp>
        <tr r="AY224" s="8"/>
      </tp>
      <tp>
        <v>-3.8134440999999999</v>
        <stp/>
        <stp>EM_S_VAL_PE_TTM</stp>
        <stp>2</stp>
        <stp>600321.SH</stp>
        <stp>2021/4/26</stp>
        <tr r="AY163" s="8"/>
      </tp>
      <tp>
        <v>-4.5900059500000001</v>
        <stp/>
        <stp>EM_S_VAL_PE_TTM</stp>
        <stp>2</stp>
        <stp>600321.SH</stp>
        <stp>2021/5/26</stp>
        <tr r="AY182" s="8"/>
      </tp>
      <tp>
        <v>8.0581340800000003</v>
        <stp/>
        <stp>EM_S_VAL_PE_TTM</stp>
        <stp>2</stp>
        <stp>600720.SH</stp>
        <stp>2020/9/29</stp>
        <tr r="BI27" s="8"/>
      </tp>
      <tp>
        <v>-21.388152909999999</v>
        <stp/>
        <stp>EM_S_VAL_PE_TTM</stp>
        <stp>2</stp>
        <stp>600321.SH</stp>
        <stp>2021/3/29</stp>
        <tr r="AY144" s="8"/>
      </tp>
      <tp>
        <v>-21.060783220000001</v>
        <stp/>
        <stp>EM_S_VAL_PE_TTM</stp>
        <stp>2</stp>
        <stp>600321.SH</stp>
        <stp>2021/1/29</stp>
        <tr r="AY108" s="8"/>
      </tp>
      <tp>
        <v>-4.18560014</v>
        <stp/>
        <stp>EM_S_VAL_PE_TTM</stp>
        <stp>2</stp>
        <stp>600321.SH</stp>
        <stp>2021/6/29</stp>
        <tr r="AY205" s="8"/>
      </tp>
      <tp>
        <v>-3.98339724</v>
        <stp/>
        <stp>EM_S_VAL_PE_TTM</stp>
        <stp>2</stp>
        <stp>600321.SH</stp>
        <stp>2021/7/29</stp>
        <tr r="AY227" s="8"/>
      </tp>
      <tp>
        <v>-4.0493272400000002</v>
        <stp/>
        <stp>EM_S_VAL_PE_TTM</stp>
        <stp>2</stp>
        <stp>600321.SH</stp>
        <stp>2021/4/29</stp>
        <tr r="AY166" s="8"/>
      </tp>
      <tp>
        <v>8.2118747899999995</v>
        <stp/>
        <stp>EM_S_VAL_PE_TTM</stp>
        <stp>2</stp>
        <stp>600720.SH</stp>
        <stp>2020/9/28</stp>
        <tr r="BI26" s="8"/>
      </tp>
      <tp>
        <v>-21.497276129999999</v>
        <stp/>
        <stp>EM_S_VAL_PE_TTM</stp>
        <stp>2</stp>
        <stp>600321.SH</stp>
        <stp>2021/1/28</stp>
        <tr r="AY107" s="8"/>
      </tp>
      <tp>
        <v>-4.2664812999999997</v>
        <stp/>
        <stp>EM_S_VAL_PE_TTM</stp>
        <stp>2</stp>
        <stp>600321.SH</stp>
        <stp>2021/6/28</stp>
        <tr r="AY204" s="8"/>
      </tp>
      <tp>
        <v>-3.9429566500000002</v>
        <stp/>
        <stp>EM_S_VAL_PE_TTM</stp>
        <stp>2</stp>
        <stp>600321.SH</stp>
        <stp>2021/7/28</stp>
        <tr r="AY226" s="8"/>
      </tp>
      <tp>
        <v>-4.3048673099999997</v>
        <stp/>
        <stp>EM_S_VAL_PE_TTM</stp>
        <stp>2</stp>
        <stp>600321.SH</stp>
        <stp>2021/4/28</stp>
        <tr r="AY165" s="8"/>
      </tp>
      <tp>
        <v>-5.2168349599999999</v>
        <stp/>
        <stp>EM_S_VAL_PE_TTM</stp>
        <stp>2</stp>
        <stp>600321.SH</stp>
        <stp>2021/5/28</stp>
        <tr r="AY184" s="8"/>
      </tp>
      <tp>
        <v>-4.1249392699999996</v>
        <stp/>
        <stp>EM_S_VAL_PE_TTM</stp>
        <stp>2</stp>
        <stp>600321.SH</stp>
        <stp>2021/8/11</stp>
        <tr r="AY236" s="8"/>
      </tp>
      <tp>
        <v>8.8533446799999993</v>
        <stp/>
        <stp>EM_S_VAL_PE_TTM</stp>
        <stp>2</stp>
        <stp>600720.SH</stp>
        <stp>2020/9/11</stp>
        <tr r="BI15" s="8"/>
      </tp>
      <tp>
        <v>-21.606399360000001</v>
        <stp/>
        <stp>EM_S_VAL_PE_TTM</stp>
        <stp>2</stp>
        <stp>600321.SH</stp>
        <stp>2021/3/11</stp>
        <tr r="AY132" s="8"/>
      </tp>
      <tp>
        <v>-21.715522589999999</v>
        <stp/>
        <stp>EM_S_VAL_PE_TTM</stp>
        <stp>2</stp>
        <stp>600321.SH</stp>
        <stp>2021/1/11</stp>
        <tr r="AY94" s="8"/>
      </tp>
      <tp>
        <v>-4.4686842100000002</v>
        <stp/>
        <stp>EM_S_VAL_PE_TTM</stp>
        <stp>2</stp>
        <stp>600321.SH</stp>
        <stp>2021/6/11</stp>
        <tr r="AY194" s="8"/>
      </tp>
      <tp>
        <v>-4.18560014</v>
        <stp/>
        <stp>EM_S_VAL_PE_TTM</stp>
        <stp>2</stp>
        <stp>600321.SH</stp>
        <stp>2021/5/11</stp>
        <tr r="AY171" s="8"/>
      </tp>
      <tp>
        <v>-4.1047189800000004</v>
        <stp/>
        <stp>EM_S_VAL_PE_TTM</stp>
        <stp>2</stp>
        <stp>600321.SH</stp>
        <stp>2021/8/10</stp>
        <tr r="AY235" s="8"/>
      </tp>
      <tp>
        <v>8.6730969400000006</v>
        <stp/>
        <stp>EM_S_VAL_PE_TTM</stp>
        <stp>2</stp>
        <stp>600720.SH</stp>
        <stp>2020/9/10</stp>
        <tr r="BI14" s="8"/>
      </tp>
      <tp>
        <v>-19.860427699999999</v>
        <stp/>
        <stp>EM_S_VAL_PE_TTM</stp>
        <stp>2</stp>
        <stp>600321.SH</stp>
        <stp>2021/2/10</stp>
        <tr r="AY116" s="8"/>
      </tp>
      <tp>
        <v>-21.279029680000001</v>
        <stp/>
        <stp>EM_S_VAL_PE_TTM</stp>
        <stp>2</stp>
        <stp>600321.SH</stp>
        <stp>2021/3/10</stp>
        <tr r="AY131" s="8"/>
      </tp>
      <tp>
        <v>-4.5091247900000004</v>
        <stp/>
        <stp>EM_S_VAL_PE_TTM</stp>
        <stp>2</stp>
        <stp>600321.SH</stp>
        <stp>2021/6/10</stp>
        <tr r="AY193" s="8"/>
      </tp>
      <tp>
        <v>-4.2664812999999997</v>
        <stp/>
        <stp>EM_S_VAL_PE_TTM</stp>
        <stp>2</stp>
        <stp>600321.SH</stp>
        <stp>2021/5/10</stp>
        <tr r="AY170" s="8"/>
      </tp>
      <tp>
        <v>-4.0440581099999999</v>
        <stp/>
        <stp>EM_S_VAL_PE_TTM</stp>
        <stp>2</stp>
        <stp>600321.SH</stp>
        <stp>2021/8/13</stp>
        <tr r="AY238" s="8"/>
      </tp>
      <tp>
        <v>-21.606399360000001</v>
        <stp/>
        <stp>EM_S_VAL_PE_TTM</stp>
        <stp>2</stp>
        <stp>600321.SH</stp>
        <stp>2021/1/13</stp>
        <tr r="AY96" s="8"/>
      </tp>
      <tp>
        <v>-4.3675827600000003</v>
        <stp/>
        <stp>EM_S_VAL_PE_TTM</stp>
        <stp>2</stp>
        <stp>600321.SH</stp>
        <stp>2021/7/13</stp>
        <tr r="AY215" s="8"/>
      </tp>
      <tp>
        <v>-20.73341353</v>
        <stp/>
        <stp>EM_S_VAL_PE_TTM</stp>
        <stp>2</stp>
        <stp>600321.SH</stp>
        <stp>2021/4/13</stp>
        <tr r="AY154" s="8"/>
      </tp>
      <tp>
        <v>-4.3271421700000001</v>
        <stp/>
        <stp>EM_S_VAL_PE_TTM</stp>
        <stp>2</stp>
        <stp>600321.SH</stp>
        <stp>2021/5/13</stp>
        <tr r="AY173" s="8"/>
      </tp>
      <tp>
        <v>-4.0642784000000001</v>
        <stp/>
        <stp>EM_S_VAL_PE_TTM</stp>
        <stp>2</stp>
        <stp>600321.SH</stp>
        <stp>2021/8/12</stp>
        <tr r="AY237" s="8"/>
      </tp>
      <tp>
        <v>-21.715522589999999</v>
        <stp/>
        <stp>EM_S_VAL_PE_TTM</stp>
        <stp>2</stp>
        <stp>600321.SH</stp>
        <stp>2021/3/12</stp>
        <tr r="AY133" s="8"/>
      </tp>
      <tp>
        <v>-21.933769049999999</v>
        <stp/>
        <stp>EM_S_VAL_PE_TTM</stp>
        <stp>2</stp>
        <stp>600321.SH</stp>
        <stp>2021/1/12</stp>
        <tr r="AY95" s="8"/>
      </tp>
      <tp>
        <v>-4.30692188</v>
        <stp/>
        <stp>EM_S_VAL_PE_TTM</stp>
        <stp>2</stp>
        <stp>600321.SH</stp>
        <stp>2021/7/12</stp>
        <tr r="AY214" s="8"/>
      </tp>
      <tp>
        <v>-20.95165999</v>
        <stp/>
        <stp>EM_S_VAL_PE_TTM</stp>
        <stp>2</stp>
        <stp>600321.SH</stp>
        <stp>2021/4/12</stp>
        <tr r="AY153" s="8"/>
      </tp>
      <tp>
        <v>-4.3675827600000003</v>
        <stp/>
        <stp>EM_S_VAL_PE_TTM</stp>
        <stp>2</stp>
        <stp>600321.SH</stp>
        <stp>2021/5/12</stp>
        <tr r="AY172" s="8"/>
      </tp>
      <tp>
        <v>8.8003306400000003</v>
        <stp/>
        <stp>EM_S_VAL_PE_TTM</stp>
        <stp>2</stp>
        <stp>600720.SH</stp>
        <stp>2020/9/15</stp>
        <tr r="BI17" s="8"/>
      </tp>
      <tp>
        <v>-21.933769049999999</v>
        <stp/>
        <stp>EM_S_VAL_PE_TTM</stp>
        <stp>2</stp>
        <stp>600321.SH</stp>
        <stp>2021/3/15</stp>
        <tr r="AY134" s="8"/>
      </tp>
      <tp>
        <v>-21.824645820000001</v>
        <stp/>
        <stp>EM_S_VAL_PE_TTM</stp>
        <stp>2</stp>
        <stp>600321.SH</stp>
        <stp>2021/1/15</stp>
        <tr r="AY98" s="8"/>
      </tp>
      <tp>
        <v>-4.30692188</v>
        <stp/>
        <stp>EM_S_VAL_PE_TTM</stp>
        <stp>2</stp>
        <stp>600321.SH</stp>
        <stp>2021/6/15</stp>
        <tr r="AY195" s="8"/>
      </tp>
      <tp>
        <v>-4.2462610099999996</v>
        <stp/>
        <stp>EM_S_VAL_PE_TTM</stp>
        <stp>2</stp>
        <stp>600321.SH</stp>
        <stp>2021/7/15</stp>
        <tr r="AY217" s="8"/>
      </tp>
      <tp>
        <v>-22.370261970000001</v>
        <stp/>
        <stp>EM_S_VAL_PE_TTM</stp>
        <stp>2</stp>
        <stp>600321.SH</stp>
        <stp>2021/4/15</stp>
        <tr r="AY156" s="8"/>
      </tp>
      <tp>
        <v>8.7155081699999997</v>
        <stp/>
        <stp>EM_S_VAL_PE_TTM</stp>
        <stp>2</stp>
        <stp>600720.SH</stp>
        <stp>2020/9/14</stp>
        <tr r="BI16" s="8"/>
      </tp>
      <tp>
        <v>-21.715522589999999</v>
        <stp/>
        <stp>EM_S_VAL_PE_TTM</stp>
        <stp>2</stp>
        <stp>600321.SH</stp>
        <stp>2021/1/14</stp>
        <tr r="AY97" s="8"/>
      </tp>
      <tp>
        <v>-4.3271421700000001</v>
        <stp/>
        <stp>EM_S_VAL_PE_TTM</stp>
        <stp>2</stp>
        <stp>600321.SH</stp>
        <stp>2021/7/14</stp>
        <tr r="AY216" s="8"/>
      </tp>
      <tp>
        <v>-21.388152909999999</v>
        <stp/>
        <stp>EM_S_VAL_PE_TTM</stp>
        <stp>2</stp>
        <stp>600321.SH</stp>
        <stp>2021/4/14</stp>
        <tr r="AY155" s="8"/>
      </tp>
      <tp>
        <v>-4.4080233399999997</v>
        <stp/>
        <stp>EM_S_VAL_PE_TTM</stp>
        <stp>2</stp>
        <stp>600321.SH</stp>
        <stp>2021/5/14</stp>
        <tr r="AY174" s="8"/>
      </tp>
      <tp>
        <v>-3.9429566500000002</v>
        <stp/>
        <stp>EM_S_VAL_PE_TTM</stp>
        <stp>2</stp>
        <stp>600321.SH</stp>
        <stp>2021/8/17</stp>
        <tr r="AY240" s="8"/>
      </tp>
      <tp>
        <v>8.5617674600000004</v>
        <stp/>
        <stp>EM_S_VAL_PE_TTM</stp>
        <stp>2</stp>
        <stp>600720.SH</stp>
        <stp>2020/9/17</stp>
        <tr r="BI19" s="8"/>
      </tp>
      <tp>
        <v>-22.04289228</v>
        <stp/>
        <stp>EM_S_VAL_PE_TTM</stp>
        <stp>2</stp>
        <stp>600321.SH</stp>
        <stp>2021/3/17</stp>
        <tr r="AY136" s="8"/>
      </tp>
      <tp>
        <v>-4.3473624700000002</v>
        <stp/>
        <stp>EM_S_VAL_PE_TTM</stp>
        <stp>2</stp>
        <stp>600321.SH</stp>
        <stp>2021/6/17</stp>
        <tr r="AY197" s="8"/>
      </tp>
      <tp>
        <v>-4.2462610099999996</v>
        <stp/>
        <stp>EM_S_VAL_PE_TTM</stp>
        <stp>2</stp>
        <stp>600321.SH</stp>
        <stp>2021/5/17</stp>
        <tr r="AY175" s="8"/>
      </tp>
      <tp>
        <v>-4.0440581099999999</v>
        <stp/>
        <stp>EM_S_VAL_PE_TTM</stp>
        <stp>2</stp>
        <stp>600321.SH</stp>
        <stp>2021/8/16</stp>
        <tr r="AY239" s="8"/>
      </tp>
      <tp>
        <v>8.6890011499999993</v>
        <stp/>
        <stp>EM_S_VAL_PE_TTM</stp>
        <stp>2</stp>
        <stp>600720.SH</stp>
        <stp>2020/9/16</stp>
        <tr r="BI18" s="8"/>
      </tp>
      <tp>
        <v>-22.04289228</v>
        <stp/>
        <stp>EM_S_VAL_PE_TTM</stp>
        <stp>2</stp>
        <stp>600321.SH</stp>
        <stp>2021/3/16</stp>
        <tr r="AY135" s="8"/>
      </tp>
      <tp>
        <v>-4.3473624700000002</v>
        <stp/>
        <stp>EM_S_VAL_PE_TTM</stp>
        <stp>2</stp>
        <stp>600321.SH</stp>
        <stp>2021/6/16</stp>
        <tr r="AY196" s="8"/>
      </tp>
      <tp>
        <v>-4.2462610099999996</v>
        <stp/>
        <stp>EM_S_VAL_PE_TTM</stp>
        <stp>2</stp>
        <stp>600321.SH</stp>
        <stp>2021/7/16</stp>
        <tr r="AY218" s="8"/>
      </tp>
      <tp>
        <v>-22.04289228</v>
        <stp/>
        <stp>EM_S_VAL_PE_TTM</stp>
        <stp>2</stp>
        <stp>600321.SH</stp>
        <stp>2021/4/16</stp>
        <tr r="AY157" s="8"/>
      </tp>
      <tp>
        <v>-3.98339724</v>
        <stp/>
        <stp>EM_S_VAL_PE_TTM</stp>
        <stp>2</stp>
        <stp>600321.SH</stp>
        <stp>2021/8/19</stp>
        <tr r="AY242" s="8"/>
      </tp>
      <tp>
        <v>-21.388152909999999</v>
        <stp/>
        <stp>EM_S_VAL_PE_TTM</stp>
        <stp>2</stp>
        <stp>600321.SH</stp>
        <stp>2021/2/19</stp>
        <tr r="AY118" s="8"/>
      </tp>
      <tp>
        <v>-21.824645820000001</v>
        <stp/>
        <stp>EM_S_VAL_PE_TTM</stp>
        <stp>2</stp>
        <stp>600321.SH</stp>
        <stp>2021/3/19</stp>
        <tr r="AY138" s="8"/>
      </tp>
      <tp>
        <v>-22.915878110000001</v>
        <stp/>
        <stp>EM_S_VAL_PE_TTM</stp>
        <stp>2</stp>
        <stp>600321.SH</stp>
        <stp>2021/1/19</stp>
        <tr r="AY100" s="8"/>
      </tp>
      <tp>
        <v>-4.2462610099999996</v>
        <stp/>
        <stp>EM_S_VAL_PE_TTM</stp>
        <stp>2</stp>
        <stp>600321.SH</stp>
        <stp>2021/7/19</stp>
        <tr r="AY219" s="8"/>
      </tp>
      <tp>
        <v>-21.824645820000001</v>
        <stp/>
        <stp>EM_S_VAL_PE_TTM</stp>
        <stp>2</stp>
        <stp>600321.SH</stp>
        <stp>2021/4/19</stp>
        <tr r="AY158" s="8"/>
      </tp>
      <tp>
        <v>-4.1653798499999999</v>
        <stp/>
        <stp>EM_S_VAL_PE_TTM</stp>
        <stp>2</stp>
        <stp>600321.SH</stp>
        <stp>2021/5/19</stp>
        <tr r="AY177" s="8"/>
      </tp>
      <tp>
        <v>-3.98339724</v>
        <stp/>
        <stp>EM_S_VAL_PE_TTM</stp>
        <stp>2</stp>
        <stp>600321.SH</stp>
        <stp>2021/8/18</stp>
        <tr r="AY241" s="8"/>
      </tp>
      <tp>
        <v>8.8374404700000007</v>
        <stp/>
        <stp>EM_S_VAL_PE_TTM</stp>
        <stp>2</stp>
        <stp>600720.SH</stp>
        <stp>2020/9/18</stp>
        <tr r="BI20" s="8"/>
      </tp>
      <tp>
        <v>-20.95165999</v>
        <stp/>
        <stp>EM_S_VAL_PE_TTM</stp>
        <stp>2</stp>
        <stp>600321.SH</stp>
        <stp>2021/2/18</stp>
        <tr r="AY117" s="8"/>
      </tp>
      <tp>
        <v>-21.497276129999999</v>
        <stp/>
        <stp>EM_S_VAL_PE_TTM</stp>
        <stp>2</stp>
        <stp>600321.SH</stp>
        <stp>2021/3/18</stp>
        <tr r="AY137" s="8"/>
      </tp>
      <tp>
        <v>-22.152015509999998</v>
        <stp/>
        <stp>EM_S_VAL_PE_TTM</stp>
        <stp>2</stp>
        <stp>600321.SH</stp>
        <stp>2021/1/18</stp>
        <tr r="AY99" s="8"/>
      </tp>
      <tp>
        <v>-4.4080233399999997</v>
        <stp/>
        <stp>EM_S_VAL_PE_TTM</stp>
        <stp>2</stp>
        <stp>600321.SH</stp>
        <stp>2021/6/18</stp>
        <tr r="AY198" s="8"/>
      </tp>
      <tp>
        <v>-4.2664812999999997</v>
        <stp/>
        <stp>EM_S_VAL_PE_TTM</stp>
        <stp>2</stp>
        <stp>600321.SH</stp>
        <stp>2021/5/18</stp>
        <tr r="AY176" s="8"/>
      </tp>
      <tp>
        <v>-35.921787979999998</v>
        <stp/>
        <stp>EM_S_VAL_PE_TTM</stp>
        <stp>2</stp>
        <stp>600321.SH</stp>
        <stp>2020/9/11</stp>
        <tr r="AY15" s="8"/>
      </tp>
      <tp>
        <v>5.6928439500000003</v>
        <stp/>
        <stp>EM_S_VAL_PE_TTM</stp>
        <stp>2</stp>
        <stp>600720.SH</stp>
        <stp>2021/8/11</stp>
        <tr r="BI236" s="8"/>
      </tp>
      <tp>
        <v>6.1887914300000002</v>
        <stp/>
        <stp>EM_S_VAL_PE_TTM</stp>
        <stp>2</stp>
        <stp>600720.SH</stp>
        <stp>2021/6/11</stp>
        <tr r="BI194" s="8"/>
      </tp>
      <tp>
        <v>7.1120979100000001</v>
        <stp/>
        <stp>EM_S_VAL_PE_TTM</stp>
        <stp>2</stp>
        <stp>600720.SH</stp>
        <stp>2021/5/11</stp>
        <tr r="BI171" s="8"/>
      </tp>
      <tp>
        <v>7.03288548</v>
        <stp/>
        <stp>EM_S_VAL_PE_TTM</stp>
        <stp>2</stp>
        <stp>600720.SH</stp>
        <stp>2021/3/11</stp>
        <tr r="BI132" s="8"/>
      </tp>
      <tp>
        <v>6.6968593199999997</v>
        <stp/>
        <stp>EM_S_VAL_PE_TTM</stp>
        <stp>2</stp>
        <stp>600720.SH</stp>
        <stp>2021/1/11</stp>
        <tr r="BI94" s="8"/>
      </tp>
      <tp>
        <v>-35.921787979999998</v>
        <stp/>
        <stp>EM_S_VAL_PE_TTM</stp>
        <stp>2</stp>
        <stp>600321.SH</stp>
        <stp>2020/9/10</stp>
        <tr r="AY14" s="8"/>
      </tp>
      <tp>
        <v>5.7086720599999996</v>
        <stp/>
        <stp>EM_S_VAL_PE_TTM</stp>
        <stp>2</stp>
        <stp>600720.SH</stp>
        <stp>2021/8/10</stp>
        <tr r="BI235" s="8"/>
      </tp>
      <tp>
        <v>6.2732080300000002</v>
        <stp/>
        <stp>EM_S_VAL_PE_TTM</stp>
        <stp>2</stp>
        <stp>600720.SH</stp>
        <stp>2021/6/10</stp>
        <tr r="BI193" s="8"/>
      </tp>
      <tp>
        <v>7.2439988399999997</v>
        <stp/>
        <stp>EM_S_VAL_PE_TTM</stp>
        <stp>2</stp>
        <stp>600720.SH</stp>
        <stp>2021/5/10</stp>
        <tr r="BI170" s="8"/>
      </tp>
      <tp>
        <v>6.45548842</v>
        <stp/>
        <stp>EM_S_VAL_PE_TTM</stp>
        <stp>2</stp>
        <stp>600720.SH</stp>
        <stp>2021/2/10</stp>
        <tr r="BI116" s="8"/>
      </tp>
      <tp>
        <v>6.5028160499999998</v>
        <stp/>
        <stp>EM_S_VAL_PE_TTM</stp>
        <stp>2</stp>
        <stp>600720.SH</stp>
        <stp>2021/3/10</stp>
        <tr r="BI131" s="8"/>
      </tp>
      <tp>
        <v>5.7614324300000002</v>
        <stp/>
        <stp>EM_S_VAL_PE_TTM</stp>
        <stp>2</stp>
        <stp>600720.SH</stp>
        <stp>2021/8/13</stp>
        <tr r="BI238" s="8"/>
      </tp>
      <tp>
        <v>5.6242554699999996</v>
        <stp/>
        <stp>EM_S_VAL_PE_TTM</stp>
        <stp>2</stp>
        <stp>600720.SH</stp>
        <stp>2021/7/13</stp>
        <tr r="BI215" s="8"/>
      </tp>
      <tp>
        <v>7.5394569100000002</v>
        <stp/>
        <stp>EM_S_VAL_PE_TTM</stp>
        <stp>2</stp>
        <stp>600720.SH</stp>
        <stp>2021/4/13</stp>
        <tr r="BI154" s="8"/>
      </tp>
      <tp>
        <v>7.0962698</v>
        <stp/>
        <stp>EM_S_VAL_PE_TTM</stp>
        <stp>2</stp>
        <stp>600720.SH</stp>
        <stp>2021/5/13</stp>
        <tr r="BI173" s="8"/>
      </tp>
      <tp>
        <v>6.7015920800000002</v>
        <stp/>
        <stp>EM_S_VAL_PE_TTM</stp>
        <stp>2</stp>
        <stp>600720.SH</stp>
        <stp>2021/1/13</stp>
        <tr r="BI96" s="8"/>
      </tp>
      <tp>
        <v>5.7350522499999999</v>
        <stp/>
        <stp>EM_S_VAL_PE_TTM</stp>
        <stp>2</stp>
        <stp>600720.SH</stp>
        <stp>2021/8/12</stp>
        <tr r="BI237" s="8"/>
      </tp>
      <tp>
        <v>5.6295315099999996</v>
        <stp/>
        <stp>EM_S_VAL_PE_TTM</stp>
        <stp>2</stp>
        <stp>600720.SH</stp>
        <stp>2021/7/12</stp>
        <tr r="BI214" s="8"/>
      </tp>
      <tp>
        <v>7.6274607999999997</v>
        <stp/>
        <stp>EM_S_VAL_PE_TTM</stp>
        <stp>2</stp>
        <stp>600720.SH</stp>
        <stp>2021/4/12</stp>
        <tr r="BI153" s="8"/>
      </tp>
      <tp>
        <v>7.1490301699999996</v>
        <stp/>
        <stp>EM_S_VAL_PE_TTM</stp>
        <stp>2</stp>
        <stp>600720.SH</stp>
        <stp>2021/5/12</stp>
        <tr r="BI172" s="8"/>
      </tp>
      <tp>
        <v>7.2316615200000003</v>
        <stp/>
        <stp>EM_S_VAL_PE_TTM</stp>
        <stp>2</stp>
        <stp>600720.SH</stp>
        <stp>2021/3/12</stp>
        <tr r="BI133" s="8"/>
      </tp>
      <tp>
        <v>6.6542644600000003</v>
        <stp/>
        <stp>EM_S_VAL_PE_TTM</stp>
        <stp>2</stp>
        <stp>600720.SH</stp>
        <stp>2021/1/12</stp>
        <tr r="BI95" s="8"/>
      </tp>
      <tp>
        <v>-35.609424599999997</v>
        <stp/>
        <stp>EM_S_VAL_PE_TTM</stp>
        <stp>2</stp>
        <stp>600321.SH</stp>
        <stp>2020/9/15</stp>
        <tr r="AY17" s="8"/>
      </tp>
      <tp>
        <v>6.0410624000000004</v>
        <stp/>
        <stp>EM_S_VAL_PE_TTM</stp>
        <stp>2</stp>
        <stp>600720.SH</stp>
        <stp>2021/6/15</stp>
        <tr r="BI195" s="8"/>
      </tp>
      <tp>
        <v>5.6137034000000003</v>
        <stp/>
        <stp>EM_S_VAL_PE_TTM</stp>
        <stp>2</stp>
        <stp>600720.SH</stp>
        <stp>2021/7/15</stp>
        <tr r="BI217" s="8"/>
      </tp>
      <tp>
        <v>7.5922172799999998</v>
        <stp/>
        <stp>EM_S_VAL_PE_TTM</stp>
        <stp>2</stp>
        <stp>600720.SH</stp>
        <stp>2021/4/15</stp>
        <tr r="BI156" s="8"/>
      </tp>
      <tp>
        <v>7.3878426900000003</v>
        <stp/>
        <stp>EM_S_VAL_PE_TTM</stp>
        <stp>2</stp>
        <stp>600720.SH</stp>
        <stp>2021/3/15</stp>
        <tr r="BI134" s="8"/>
      </tp>
      <tp>
        <v>6.7299886600000001</v>
        <stp/>
        <stp>EM_S_VAL_PE_TTM</stp>
        <stp>2</stp>
        <stp>600720.SH</stp>
        <stp>2021/1/15</stp>
        <tr r="BI98" s="8"/>
      </tp>
      <tp>
        <v>-36.546514729999998</v>
        <stp/>
        <stp>EM_S_VAL_PE_TTM</stp>
        <stp>2</stp>
        <stp>600321.SH</stp>
        <stp>2020/9/14</stp>
        <tr r="AY16" s="8"/>
      </tp>
      <tp>
        <v>5.5556669899999997</v>
        <stp/>
        <stp>EM_S_VAL_PE_TTM</stp>
        <stp>2</stp>
        <stp>600720.SH</stp>
        <stp>2021/7/14</stp>
        <tr r="BI216" s="8"/>
      </tp>
      <tp>
        <v>7.5974933199999999</v>
        <stp/>
        <stp>EM_S_VAL_PE_TTM</stp>
        <stp>2</stp>
        <stp>600720.SH</stp>
        <stp>2021/4/14</stp>
        <tr r="BI155" s="8"/>
      </tp>
      <tp>
        <v>7.1648582799999998</v>
        <stp/>
        <stp>EM_S_VAL_PE_TTM</stp>
        <stp>2</stp>
        <stp>600720.SH</stp>
        <stp>2021/5/14</stp>
        <tr r="BI174" s="8"/>
      </tp>
      <tp>
        <v>6.8246439199999998</v>
        <stp/>
        <stp>EM_S_VAL_PE_TTM</stp>
        <stp>2</stp>
        <stp>600720.SH</stp>
        <stp>2021/1/14</stp>
        <tr r="BI97" s="8"/>
      </tp>
      <tp>
        <v>-35.297061229999997</v>
        <stp/>
        <stp>EM_S_VAL_PE_TTM</stp>
        <stp>2</stp>
        <stp>600321.SH</stp>
        <stp>2020/9/17</stp>
        <tr r="AY19" s="8"/>
      </tp>
      <tp>
        <v>5.75088036</v>
        <stp/>
        <stp>EM_S_VAL_PE_TTM</stp>
        <stp>2</stp>
        <stp>600720.SH</stp>
        <stp>2021/8/17</stp>
        <tr r="BI240" s="8"/>
      </tp>
      <tp>
        <v>5.8564011000000002</v>
        <stp/>
        <stp>EM_S_VAL_PE_TTM</stp>
        <stp>2</stp>
        <stp>600720.SH</stp>
        <stp>2021/6/17</stp>
        <tr r="BI197" s="8"/>
      </tp>
      <tp>
        <v>7.1437541400000004</v>
        <stp/>
        <stp>EM_S_VAL_PE_TTM</stp>
        <stp>2</stp>
        <stp>600720.SH</stp>
        <stp>2021/5/17</stp>
        <tr r="BI175" s="8"/>
      </tp>
      <tp>
        <v>7.2127304600000004</v>
        <stp/>
        <stp>EM_S_VAL_PE_TTM</stp>
        <stp>2</stp>
        <stp>600720.SH</stp>
        <stp>2021/3/17</stp>
        <tr r="BI136" s="8"/>
      </tp>
      <tp>
        <v>-34.82851617</v>
        <stp/>
        <stp>EM_S_VAL_PE_TTM</stp>
        <stp>2</stp>
        <stp>600321.SH</stp>
        <stp>2020/9/16</stp>
        <tr r="AY18" s="8"/>
      </tp>
      <tp>
        <v>5.8564011000000002</v>
        <stp/>
        <stp>EM_S_VAL_PE_TTM</stp>
        <stp>2</stp>
        <stp>600720.SH</stp>
        <stp>2021/8/16</stp>
        <tr r="BI239" s="8"/>
      </tp>
      <tp>
        <v>6.0516144699999996</v>
        <stp/>
        <stp>EM_S_VAL_PE_TTM</stp>
        <stp>2</stp>
        <stp>600720.SH</stp>
        <stp>2021/6/16</stp>
        <tr r="BI196" s="8"/>
      </tp>
      <tp>
        <v>5.5714950999999999</v>
        <stp/>
        <stp>EM_S_VAL_PE_TTM</stp>
        <stp>2</stp>
        <stp>600720.SH</stp>
        <stp>2021/7/16</stp>
        <tr r="BI218" s="8"/>
      </tp>
      <tp>
        <v>7.6819099099999999</v>
        <stp/>
        <stp>EM_S_VAL_PE_TTM</stp>
        <stp>2</stp>
        <stp>600720.SH</stp>
        <stp>2021/4/16</stp>
        <tr r="BI157" s="8"/>
      </tp>
      <tp>
        <v>7.3594461100000004</v>
        <stp/>
        <stp>EM_S_VAL_PE_TTM</stp>
        <stp>2</stp>
        <stp>600720.SH</stp>
        <stp>2021/3/16</stp>
        <tr r="BI135" s="8"/>
      </tp>
      <tp>
        <v>5.8564011000000002</v>
        <stp/>
        <stp>EM_S_VAL_PE_TTM</stp>
        <stp>2</stp>
        <stp>600720.SH</stp>
        <stp>2021/8/19</stp>
        <tr r="BI242" s="8"/>
      </tp>
      <tp>
        <v>5.4765264399999998</v>
        <stp/>
        <stp>EM_S_VAL_PE_TTM</stp>
        <stp>2</stp>
        <stp>600720.SH</stp>
        <stp>2021/7/19</stp>
        <tr r="BI219" s="8"/>
      </tp>
      <tp>
        <v>7.6819099099999999</v>
        <stp/>
        <stp>EM_S_VAL_PE_TTM</stp>
        <stp>2</stp>
        <stp>600720.SH</stp>
        <stp>2021/4/19</stp>
        <tr r="BI158" s="8"/>
      </tp>
      <tp>
        <v>7.1806863999999999</v>
        <stp/>
        <stp>EM_S_VAL_PE_TTM</stp>
        <stp>2</stp>
        <stp>600720.SH</stp>
        <stp>2021/5/19</stp>
        <tr r="BI177" s="8"/>
      </tp>
      <tp>
        <v>6.9666268000000002</v>
        <stp/>
        <stp>EM_S_VAL_PE_TTM</stp>
        <stp>2</stp>
        <stp>600720.SH</stp>
        <stp>2021/2/19</stp>
        <tr r="BI118" s="8"/>
      </tp>
      <tp>
        <v>7.1370062599999997</v>
        <stp/>
        <stp>EM_S_VAL_PE_TTM</stp>
        <stp>2</stp>
        <stp>600720.SH</stp>
        <stp>2021/3/19</stp>
        <tr r="BI138" s="8"/>
      </tp>
      <tp>
        <v>6.6495316899999999</v>
        <stp/>
        <stp>EM_S_VAL_PE_TTM</stp>
        <stp>2</stp>
        <stp>600720.SH</stp>
        <stp>2021/1/19</stp>
        <tr r="BI100" s="8"/>
      </tp>
      <tp>
        <v>-35.297061229999997</v>
        <stp/>
        <stp>EM_S_VAL_PE_TTM</stp>
        <stp>2</stp>
        <stp>600321.SH</stp>
        <stp>2020/9/18</stp>
        <tr r="AY20" s="8"/>
      </tp>
      <tp>
        <v>5.9619218399999996</v>
        <stp/>
        <stp>EM_S_VAL_PE_TTM</stp>
        <stp>2</stp>
        <stp>600720.SH</stp>
        <stp>2021/8/18</stp>
        <tr r="BI241" s="8"/>
      </tp>
      <tp>
        <v>5.8933333599999997</v>
        <stp/>
        <stp>EM_S_VAL_PE_TTM</stp>
        <stp>2</stp>
        <stp>600720.SH</stp>
        <stp>2021/6/18</stp>
        <tr r="BI198" s="8"/>
      </tp>
      <tp>
        <v>7.0751656499999998</v>
        <stp/>
        <stp>EM_S_VAL_PE_TTM</stp>
        <stp>2</stp>
        <stp>600720.SH</stp>
        <stp>2021/5/18</stp>
        <tr r="BI176" s="8"/>
      </tp>
      <tp>
        <v>6.5643419600000001</v>
        <stp/>
        <stp>EM_S_VAL_PE_TTM</stp>
        <stp>2</stp>
        <stp>600720.SH</stp>
        <stp>2021/2/18</stp>
        <tr r="BI117" s="8"/>
      </tp>
      <tp>
        <v>7.1985321799999999</v>
        <stp/>
        <stp>EM_S_VAL_PE_TTM</stp>
        <stp>2</stp>
        <stp>600720.SH</stp>
        <stp>2021/3/18</stp>
        <tr r="BI137" s="8"/>
      </tp>
      <tp>
        <v>6.6589972199999998</v>
        <stp/>
        <stp>EM_S_VAL_PE_TTM</stp>
        <stp>2</stp>
        <stp>600720.SH</stp>
        <stp>2021/1/18</stp>
        <tr r="BI99" s="8"/>
      </tp>
      <tp>
        <v>19.511515079999999</v>
        <stp/>
        <stp>EM_S_VAL_PE_TTM</stp>
        <stp>2</stp>
        <stp>600326.SH</stp>
        <stp>2020/9/11</stp>
        <tr r="AZ15" s="8"/>
      </tp>
      <tp>
        <v>37.666819650000001</v>
        <stp/>
        <stp>EM_S_VAL_PE_TTM</stp>
        <stp>2</stp>
        <stp>600425.SH</stp>
        <stp>2020/9/21</stp>
        <tr r="AV21" s="8"/>
      </tp>
      <tp>
        <v>17.273399349999998</v>
        <stp/>
        <stp>EM_S_VAL_PE_TTM</stp>
        <stp>2</stp>
        <stp>600724.SH</stp>
        <stp>2020/8/31</stp>
        <tr r="BJ6" s="8"/>
      </tp>
      <tp>
        <v>19.42674598</v>
        <stp/>
        <stp>EM_S_VAL_PE_TTM</stp>
        <stp>2</stp>
        <stp>600425.SH</stp>
        <stp>2021/5/31</stp>
        <tr r="AV185" s="8"/>
      </tp>
      <tp>
        <v>10.4652133</v>
        <stp/>
        <stp>EM_S_VAL_PE_TTM</stp>
        <stp>2</stp>
        <stp>600724.SH</stp>
        <stp>2021/6/21</stp>
        <tr r="BJ199" s="8"/>
      </tp>
      <tp>
        <v>10.342454200000001</v>
        <stp/>
        <stp>EM_S_VAL_PE_TTM</stp>
        <stp>2</stp>
        <stp>600724.SH</stp>
        <stp>2021/7/21</stp>
        <tr r="BJ221" s="8"/>
      </tp>
      <tp>
        <v>12.92082609</v>
        <stp/>
        <stp>EM_S_VAL_PE_TTM</stp>
        <stp>2</stp>
        <stp>600724.SH</stp>
        <stp>2021/4/21</stp>
        <tr r="BJ160" s="8"/>
      </tp>
      <tp>
        <v>11.293837229999999</v>
        <stp/>
        <stp>EM_S_VAL_PE_TTM</stp>
        <stp>2</stp>
        <stp>600724.SH</stp>
        <stp>2021/5/21</stp>
        <tr r="BJ179" s="8"/>
      </tp>
      <tp>
        <v>23.540783130000001</v>
        <stp/>
        <stp>EM_S_VAL_PE_TTM</stp>
        <stp>2</stp>
        <stp>600425.SH</stp>
        <stp>2021/3/31</stp>
        <tr r="AV146" s="8"/>
      </tp>
      <tp>
        <v>14.19742261</v>
        <stp/>
        <stp>EM_S_VAL_PE_TTM</stp>
        <stp>2</stp>
        <stp>600724.SH</stp>
        <stp>2021/1/21</stp>
        <tr r="BJ102" s="8"/>
      </tp>
      <tp>
        <v>19.32022572</v>
        <stp/>
        <stp>EM_S_VAL_PE_TTM</stp>
        <stp>2</stp>
        <stp>600326.SH</stp>
        <stp>2020/9/10</stp>
        <tr r="AZ14" s="8"/>
      </tp>
      <tp>
        <v>10.680041729999999</v>
        <stp/>
        <stp>EM_S_VAL_PE_TTM</stp>
        <stp>2</stp>
        <stp>600724.SH</stp>
        <stp>2021/8/20</stp>
        <tr r="BJ243" s="8"/>
      </tp>
      <tp>
        <v>15.45727091</v>
        <stp/>
        <stp>EM_S_VAL_PE_TTM</stp>
        <stp>2</stp>
        <stp>600724.SH</stp>
        <stp>2020/9/30</stp>
        <tr r="BJ28" s="8"/>
      </tp>
      <tp>
        <v>19.066037170000001</v>
        <stp/>
        <stp>EM_S_VAL_PE_TTM</stp>
        <stp>2</stp>
        <stp>600425.SH</stp>
        <stp>2021/4/30</stp>
        <tr r="AV167" s="8"/>
      </tp>
      <tp>
        <v>10.281074650000001</v>
        <stp/>
        <stp>EM_S_VAL_PE_TTM</stp>
        <stp>2</stp>
        <stp>600724.SH</stp>
        <stp>2021/7/20</stp>
        <tr r="BJ220" s="8"/>
      </tp>
      <tp>
        <v>18.241559890000001</v>
        <stp/>
        <stp>EM_S_VAL_PE_TTM</stp>
        <stp>2</stp>
        <stp>600425.SH</stp>
        <stp>2021/7/30</stp>
        <tr r="AV228" s="8"/>
      </tp>
      <tp>
        <v>12.95509884</v>
        <stp/>
        <stp>EM_S_VAL_PE_TTM</stp>
        <stp>2</stp>
        <stp>600724.SH</stp>
        <stp>2021/4/20</stp>
        <tr r="BJ159" s="8"/>
      </tp>
      <tp>
        <v>17.62320192</v>
        <stp/>
        <stp>EM_S_VAL_PE_TTM</stp>
        <stp>2</stp>
        <stp>600425.SH</stp>
        <stp>2021/6/30</stp>
        <tr r="AV206" s="8"/>
      </tp>
      <tp>
        <v>11.17107813</v>
        <stp/>
        <stp>EM_S_VAL_PE_TTM</stp>
        <stp>2</stp>
        <stp>600724.SH</stp>
        <stp>2021/5/20</stp>
        <tr r="BJ178" s="8"/>
      </tp>
      <tp>
        <v>23.868497040000001</v>
        <stp/>
        <stp>EM_S_VAL_PE_TTM</stp>
        <stp>2</stp>
        <stp>600425.SH</stp>
        <stp>2021/3/30</stp>
        <tr r="AV145" s="8"/>
      </tp>
      <tp>
        <v>14.237986680000001</v>
        <stp/>
        <stp>EM_S_VAL_PE_TTM</stp>
        <stp>2</stp>
        <stp>600724.SH</stp>
        <stp>2021/1/20</stp>
        <tr r="BJ101" s="8"/>
      </tp>
      <tp>
        <v>37.056336350000002</v>
        <stp/>
        <stp>EM_S_VAL_PE_TTM</stp>
        <stp>2</stp>
        <stp>600425.SH</stp>
        <stp>2020/9/23</stp>
        <tr r="AV23" s="8"/>
      </tp>
      <tp>
        <v>10.680041729999999</v>
        <stp/>
        <stp>EM_S_VAL_PE_TTM</stp>
        <stp>2</stp>
        <stp>600724.SH</stp>
        <stp>2021/8/23</stp>
        <tr r="BJ244" s="8"/>
      </tp>
      <tp>
        <v>10.52659285</v>
        <stp/>
        <stp>EM_S_VAL_PE_TTM</stp>
        <stp>2</stp>
        <stp>600724.SH</stp>
        <stp>2021/6/23</stp>
        <tr r="BJ201" s="8"/>
      </tp>
      <tp>
        <v>10.373143969999999</v>
        <stp/>
        <stp>EM_S_VAL_PE_TTM</stp>
        <stp>2</stp>
        <stp>600724.SH</stp>
        <stp>2021/7/23</stp>
        <tr r="BJ223" s="8"/>
      </tp>
      <tp>
        <v>12.989371589999999</v>
        <stp/>
        <stp>EM_S_VAL_PE_TTM</stp>
        <stp>2</stp>
        <stp>600724.SH</stp>
        <stp>2021/4/23</stp>
        <tr r="BJ162" s="8"/>
      </tp>
      <tp>
        <v>13.42670538</v>
        <stp/>
        <stp>EM_S_VAL_PE_TTM</stp>
        <stp>2</stp>
        <stp>600724.SH</stp>
        <stp>2021/2/23</stp>
        <tr r="BJ120" s="8"/>
      </tp>
      <tp>
        <v>17.483111839999999</v>
        <stp/>
        <stp>EM_S_VAL_PE_TTM</stp>
        <stp>2</stp>
        <stp>600724.SH</stp>
        <stp>2021/3/23</stp>
        <tr r="BJ140" s="8"/>
      </tp>
      <tp>
        <v>36.87319136</v>
        <stp/>
        <stp>EM_S_VAL_PE_TTM</stp>
        <stp>2</stp>
        <stp>600425.SH</stp>
        <stp>2020/9/22</stp>
        <tr r="AV22" s="8"/>
      </tp>
      <tp>
        <v>10.4652133</v>
        <stp/>
        <stp>EM_S_VAL_PE_TTM</stp>
        <stp>2</stp>
        <stp>600724.SH</stp>
        <stp>2021/6/22</stp>
        <tr r="BJ200" s="8"/>
      </tp>
      <tp>
        <v>10.4652133</v>
        <stp/>
        <stp>EM_S_VAL_PE_TTM</stp>
        <stp>2</stp>
        <stp>600724.SH</stp>
        <stp>2021/7/22</stp>
        <tr r="BJ222" s="8"/>
      </tp>
      <tp>
        <v>12.95509884</v>
        <stp/>
        <stp>EM_S_VAL_PE_TTM</stp>
        <stp>2</stp>
        <stp>600724.SH</stp>
        <stp>2021/4/22</stp>
        <tr r="BJ161" s="8"/>
      </tp>
      <tp>
        <v>13.54839758</v>
        <stp/>
        <stp>EM_S_VAL_PE_TTM</stp>
        <stp>2</stp>
        <stp>600724.SH</stp>
        <stp>2021/2/22</stp>
        <tr r="BJ119" s="8"/>
      </tp>
      <tp>
        <v>16.59070242</v>
        <stp/>
        <stp>EM_S_VAL_PE_TTM</stp>
        <stp>2</stp>
        <stp>600724.SH</stp>
        <stp>2021/3/22</stp>
        <tr r="BJ139" s="8"/>
      </tp>
      <tp>
        <v>13.87291009</v>
        <stp/>
        <stp>EM_S_VAL_PE_TTM</stp>
        <stp>2</stp>
        <stp>600724.SH</stp>
        <stp>2021/1/22</stp>
        <tr r="BJ103" s="8"/>
      </tp>
      <tp>
        <v>20.133205520000001</v>
        <stp/>
        <stp>EM_S_VAL_PE_TTM</stp>
        <stp>2</stp>
        <stp>600326.SH</stp>
        <stp>2020/9/15</stp>
        <tr r="AZ17" s="8"/>
      </tp>
      <tp>
        <v>32.477711589999998</v>
        <stp/>
        <stp>EM_S_VAL_PE_TTM</stp>
        <stp>2</stp>
        <stp>600425.SH</stp>
        <stp>2020/9/25</stp>
        <tr r="AV25" s="8"/>
      </tp>
      <tp>
        <v>11.60511479</v>
        <stp/>
        <stp>EM_S_VAL_PE_TTM</stp>
        <stp>2</stp>
        <stp>600724.SH</stp>
        <stp>2021/8/25</stp>
        <tr r="BJ246" s="8"/>
      </tp>
      <tp>
        <v>10.55728263</v>
        <stp/>
        <stp>EM_S_VAL_PE_TTM</stp>
        <stp>2</stp>
        <stp>600724.SH</stp>
        <stp>2021/6/25</stp>
        <tr r="BJ203" s="8"/>
      </tp>
      <tp>
        <v>11.60073498</v>
        <stp/>
        <stp>EM_S_VAL_PE_TTM</stp>
        <stp>2</stp>
        <stp>600724.SH</stp>
        <stp>2021/5/25</stp>
        <tr r="BJ181" s="8"/>
      </tp>
      <tp>
        <v>13.87291009</v>
        <stp/>
        <stp>EM_S_VAL_PE_TTM</stp>
        <stp>2</stp>
        <stp>600724.SH</stp>
        <stp>2021/2/25</stp>
        <tr r="BJ122" s="8"/>
      </tp>
      <tp>
        <v>16.022805519999999</v>
        <stp/>
        <stp>EM_S_VAL_PE_TTM</stp>
        <stp>2</stp>
        <stp>600724.SH</stp>
        <stp>2021/3/25</stp>
        <tr r="BJ142" s="8"/>
      </tp>
      <tp>
        <v>13.710653840000001</v>
        <stp/>
        <stp>EM_S_VAL_PE_TTM</stp>
        <stp>2</stp>
        <stp>600724.SH</stp>
        <stp>2021/1/25</stp>
        <tr r="BJ104" s="8"/>
      </tp>
      <tp>
        <v>19.631070940000001</v>
        <stp/>
        <stp>EM_S_VAL_PE_TTM</stp>
        <stp>2</stp>
        <stp>600326.SH</stp>
        <stp>2020/9/14</stp>
        <tr r="AZ16" s="8"/>
      </tp>
      <tp>
        <v>36.079563069999999</v>
        <stp/>
        <stp>EM_S_VAL_PE_TTM</stp>
        <stp>2</stp>
        <stp>600425.SH</stp>
        <stp>2020/9/24</stp>
        <tr r="AV24" s="8"/>
      </tp>
      <tp>
        <v>11.60511479</v>
        <stp/>
        <stp>EM_S_VAL_PE_TTM</stp>
        <stp>2</stp>
        <stp>600724.SH</stp>
        <stp>2021/8/24</stp>
        <tr r="BJ245" s="8"/>
      </tp>
      <tp>
        <v>10.55728263</v>
        <stp/>
        <stp>EM_S_VAL_PE_TTM</stp>
        <stp>2</stp>
        <stp>600724.SH</stp>
        <stp>2021/6/24</stp>
        <tr r="BJ202" s="8"/>
      </tp>
      <tp>
        <v>11.631424750000001</v>
        <stp/>
        <stp>EM_S_VAL_PE_TTM</stp>
        <stp>2</stp>
        <stp>600724.SH</stp>
        <stp>2021/5/24</stp>
        <tr r="BJ180" s="8"/>
      </tp>
      <tp>
        <v>13.83234603</v>
        <stp/>
        <stp>EM_S_VAL_PE_TTM</stp>
        <stp>2</stp>
        <stp>600724.SH</stp>
        <stp>2021/2/24</stp>
        <tr r="BJ121" s="8"/>
      </tp>
      <tp>
        <v>15.73885707</v>
        <stp/>
        <stp>EM_S_VAL_PE_TTM</stp>
        <stp>2</stp>
        <stp>600724.SH</stp>
        <stp>2021/3/24</stp>
        <tr r="BJ141" s="8"/>
      </tp>
      <tp>
        <v>20.03756083</v>
        <stp/>
        <stp>EM_S_VAL_PE_TTM</stp>
        <stp>2</stp>
        <stp>600326.SH</stp>
        <stp>2020/9/17</stp>
        <tr r="AZ19" s="8"/>
      </tp>
      <tp>
        <v>11.503315539999999</v>
        <stp/>
        <stp>EM_S_VAL_PE_TTM</stp>
        <stp>2</stp>
        <stp>600724.SH</stp>
        <stp>2021/8/27</stp>
        <tr r="BJ248" s="8"/>
        <tr r="BJ250" s="8"/>
      </tp>
      <tp>
        <v>10.03555645</v>
        <stp/>
        <stp>EM_S_VAL_PE_TTM</stp>
        <stp>2</stp>
        <stp>600724.SH</stp>
        <stp>2021/7/27</stp>
        <tr r="BJ225" s="8"/>
      </tp>
      <tp>
        <v>11.10969858</v>
        <stp/>
        <stp>EM_S_VAL_PE_TTM</stp>
        <stp>2</stp>
        <stp>600724.SH</stp>
        <stp>2021/4/27</stp>
        <tr r="BJ164" s="8"/>
      </tp>
      <tp>
        <v>11.477975880000001</v>
        <stp/>
        <stp>EM_S_VAL_PE_TTM</stp>
        <stp>2</stp>
        <stp>600724.SH</stp>
        <stp>2021/5/27</stp>
        <tr r="BJ183" s="8"/>
      </tp>
      <tp>
        <v>13.38614132</v>
        <stp/>
        <stp>EM_S_VAL_PE_TTM</stp>
        <stp>2</stp>
        <stp>600724.SH</stp>
        <stp>2021/1/27</stp>
        <tr r="BJ106" s="8"/>
      </tp>
      <tp>
        <v>19.72671562</v>
        <stp/>
        <stp>EM_S_VAL_PE_TTM</stp>
        <stp>2</stp>
        <stp>600326.SH</stp>
        <stp>2020/9/16</stp>
        <tr r="AZ18" s="8"/>
      </tp>
      <tp>
        <v>11.639047870000001</v>
        <stp/>
        <stp>EM_S_VAL_PE_TTM</stp>
        <stp>2</stp>
        <stp>600724.SH</stp>
        <stp>2021/8/26</stp>
        <tr r="BJ247" s="8"/>
        <tr r="BJ249" s="8"/>
      </tp>
      <tp>
        <v>10.096935999999999</v>
        <stp/>
        <stp>EM_S_VAL_PE_TTM</stp>
        <stp>2</stp>
        <stp>600724.SH</stp>
        <stp>2021/7/26</stp>
        <tr r="BJ224" s="8"/>
      </tp>
      <tp>
        <v>11.416596330000001</v>
        <stp/>
        <stp>EM_S_VAL_PE_TTM</stp>
        <stp>2</stp>
        <stp>600724.SH</stp>
        <stp>2021/4/26</stp>
        <tr r="BJ163" s="8"/>
      </tp>
      <tp>
        <v>11.508665649999999</v>
        <stp/>
        <stp>EM_S_VAL_PE_TTM</stp>
        <stp>2</stp>
        <stp>600724.SH</stp>
        <stp>2021/5/26</stp>
        <tr r="BJ182" s="8"/>
      </tp>
      <tp>
        <v>13.670089770000001</v>
        <stp/>
        <stp>EM_S_VAL_PE_TTM</stp>
        <stp>2</stp>
        <stp>600724.SH</stp>
        <stp>2021/2/26</stp>
        <tr r="BJ123" s="8"/>
      </tp>
      <tp>
        <v>16.06336958</v>
        <stp/>
        <stp>EM_S_VAL_PE_TTM</stp>
        <stp>2</stp>
        <stp>600724.SH</stp>
        <stp>2021/3/26</stp>
        <tr r="BJ143" s="8"/>
      </tp>
      <tp>
        <v>13.629525709999999</v>
        <stp/>
        <stp>EM_S_VAL_PE_TTM</stp>
        <stp>2</stp>
        <stp>600724.SH</stp>
        <stp>2021/1/26</stp>
        <tr r="BJ105" s="8"/>
      </tp>
      <tp>
        <v>26.678120239999998</v>
        <stp/>
        <stp>EM_S_VAL_PE_TTM</stp>
        <stp>2</stp>
        <stp>600425.SH</stp>
        <stp>2020/9/29</stp>
        <tr r="AV27" s="8"/>
      </tp>
      <tp>
        <v>10.49590308</v>
        <stp/>
        <stp>EM_S_VAL_PE_TTM</stp>
        <stp>2</stp>
        <stp>600724.SH</stp>
        <stp>2021/6/29</stp>
        <tr r="BJ205" s="8"/>
      </tp>
      <tp>
        <v>9.7593484700000008</v>
        <stp/>
        <stp>EM_S_VAL_PE_TTM</stp>
        <stp>2</stp>
        <stp>600724.SH</stp>
        <stp>2021/7/29</stp>
        <tr r="BJ227" s="8"/>
      </tp>
      <tp>
        <v>11.293837229999999</v>
        <stp/>
        <stp>EM_S_VAL_PE_TTM</stp>
        <stp>2</stp>
        <stp>600724.SH</stp>
        <stp>2021/4/29</stp>
        <tr r="BJ166" s="8"/>
      </tp>
      <tp>
        <v>14.463099769999999</v>
        <stp/>
        <stp>EM_S_VAL_PE_TTM</stp>
        <stp>2</stp>
        <stp>600724.SH</stp>
        <stp>2021/3/29</stp>
        <tr r="BJ144" s="8"/>
      </tp>
      <tp>
        <v>12.89937254</v>
        <stp/>
        <stp>EM_S_VAL_PE_TTM</stp>
        <stp>2</stp>
        <stp>600724.SH</stp>
        <stp>2021/1/29</stp>
        <tr r="BJ108" s="8"/>
      </tp>
      <tp>
        <v>20.252761370000002</v>
        <stp/>
        <stp>EM_S_VAL_PE_TTM</stp>
        <stp>2</stp>
        <stp>600326.SH</stp>
        <stp>2020/9/18</stp>
        <tr r="AZ20" s="8"/>
      </tp>
      <tp>
        <v>29.2421501</v>
        <stp/>
        <stp>EM_S_VAL_PE_TTM</stp>
        <stp>2</stp>
        <stp>600425.SH</stp>
        <stp>2020/9/28</stp>
        <tr r="AV26" s="8"/>
      </tp>
      <tp>
        <v>10.49590308</v>
        <stp/>
        <stp>EM_S_VAL_PE_TTM</stp>
        <stp>2</stp>
        <stp>600724.SH</stp>
        <stp>2021/6/28</stp>
        <tr r="BJ204" s="8"/>
      </tp>
      <tp>
        <v>9.7286587000000004</v>
        <stp/>
        <stp>EM_S_VAL_PE_TTM</stp>
        <stp>2</stp>
        <stp>600724.SH</stp>
        <stp>2021/7/28</stp>
        <tr r="BJ226" s="8"/>
      </tp>
      <tp>
        <v>11.10969858</v>
        <stp/>
        <stp>EM_S_VAL_PE_TTM</stp>
        <stp>2</stp>
        <stp>600724.SH</stp>
        <stp>2021/4/28</stp>
        <tr r="BJ165" s="8"/>
      </tp>
      <tp>
        <v>11.324527</v>
        <stp/>
        <stp>EM_S_VAL_PE_TTM</stp>
        <stp>2</stp>
        <stp>600724.SH</stp>
        <stp>2021/5/28</stp>
        <tr r="BJ184" s="8"/>
      </tp>
      <tp>
        <v>13.10219287</v>
        <stp/>
        <stp>EM_S_VAL_PE_TTM</stp>
        <stp>2</stp>
        <stp>600724.SH</stp>
        <stp>2021/1/28</stp>
        <tr r="BJ107" s="8"/>
      </tp>
      <tp>
        <v>13.450643940000001</v>
        <stp/>
        <stp>EM_S_VAL_PE_TTM</stp>
        <stp>2</stp>
        <stp>600326.SH</stp>
        <stp>2021/8/11</stp>
        <tr r="AZ236" s="8"/>
      </tp>
      <tp>
        <v>35.346983109999996</v>
        <stp/>
        <stp>EM_S_VAL_PE_TTM</stp>
        <stp>2</stp>
        <stp>600425.SH</stp>
        <stp>2020/8/31</stp>
        <tr r="AV6" s="8"/>
      </tp>
      <tp>
        <v>16.6680232</v>
        <stp/>
        <stp>EM_S_VAL_PE_TTM</stp>
        <stp>2</stp>
        <stp>600724.SH</stp>
        <stp>2020/9/21</stp>
        <tr r="BJ21" s="8"/>
      </tp>
      <tp>
        <v>19.47827581</v>
        <stp/>
        <stp>EM_S_VAL_PE_TTM</stp>
        <stp>2</stp>
        <stp>600425.SH</stp>
        <stp>2021/5/21</stp>
        <tr r="AV179" s="8"/>
      </tp>
      <tp>
        <v>21.036524180000001</v>
        <stp/>
        <stp>EM_S_VAL_PE_TTM</stp>
        <stp>2</stp>
        <stp>600326.SH</stp>
        <stp>2021/3/11</stp>
        <tr r="AZ132" s="8"/>
      </tp>
      <tp>
        <v>21.629118600000002</v>
        <stp/>
        <stp>EM_S_VAL_PE_TTM</stp>
        <stp>2</stp>
        <stp>600425.SH</stp>
        <stp>2021/4/21</stp>
        <tr r="AV160" s="8"/>
      </tp>
      <tp>
        <v>18.705328359999999</v>
        <stp/>
        <stp>EM_S_VAL_PE_TTM</stp>
        <stp>2</stp>
        <stp>600425.SH</stp>
        <stp>2021/7/21</stp>
        <tr r="AV221" s="8"/>
      </tp>
      <tp>
        <v>20.045884539999999</v>
        <stp/>
        <stp>EM_S_VAL_PE_TTM</stp>
        <stp>2</stp>
        <stp>600326.SH</stp>
        <stp>2021/1/11</stp>
        <tr r="AZ94" s="8"/>
      </tp>
      <tp>
        <v>17.726261579999999</v>
        <stp/>
        <stp>EM_S_VAL_PE_TTM</stp>
        <stp>2</stp>
        <stp>600425.SH</stp>
        <stp>2021/6/21</stp>
        <tr r="AV199" s="8"/>
      </tp>
      <tp>
        <v>11.17107813</v>
        <stp/>
        <stp>EM_S_VAL_PE_TTM</stp>
        <stp>2</stp>
        <stp>600724.SH</stp>
        <stp>2021/5/31</stp>
        <tr r="BJ185" s="8"/>
      </tp>
      <tp>
        <v>14.107721079999999</v>
        <stp/>
        <stp>EM_S_VAL_PE_TTM</stp>
        <stp>2</stp>
        <stp>600326.SH</stp>
        <stp>2021/6/11</stp>
        <tr r="AZ194" s="8"/>
      </tp>
      <tp>
        <v>21.909074440000001</v>
        <stp/>
        <stp>EM_S_VAL_PE_TTM</stp>
        <stp>2</stp>
        <stp>600425.SH</stp>
        <stp>2021/1/21</stp>
        <tr r="AV102" s="8"/>
      </tp>
      <tp>
        <v>14.154645029999999</v>
        <stp/>
        <stp>EM_S_VAL_PE_TTM</stp>
        <stp>2</stp>
        <stp>600724.SH</stp>
        <stp>2021/3/31</stp>
        <tr r="BJ146" s="8"/>
      </tp>
      <tp>
        <v>15.278230689999999</v>
        <stp/>
        <stp>EM_S_VAL_PE_TTM</stp>
        <stp>2</stp>
        <stp>600326.SH</stp>
        <stp>2021/5/11</stp>
        <tr r="AZ171" s="8"/>
      </tp>
      <tp>
        <v>13.389037930000001</v>
        <stp/>
        <stp>EM_S_VAL_PE_TTM</stp>
        <stp>2</stp>
        <stp>600326.SH</stp>
        <stp>2021/8/10</stp>
        <tr r="AZ235" s="8"/>
      </tp>
      <tp>
        <v>25.884491950000001</v>
        <stp/>
        <stp>EM_S_VAL_PE_TTM</stp>
        <stp>2</stp>
        <stp>600425.SH</stp>
        <stp>2020/9/30</stp>
        <tr r="AV28" s="8"/>
      </tp>
      <tp>
        <v>20.19969343</v>
        <stp/>
        <stp>EM_S_VAL_PE_TTM</stp>
        <stp>2</stp>
        <stp>600425.SH</stp>
        <stp>2021/8/20</stp>
        <tr r="AV243" s="8"/>
      </tp>
      <tp>
        <v>18.647334449999999</v>
        <stp/>
        <stp>EM_S_VAL_PE_TTM</stp>
        <stp>2</stp>
        <stp>600326.SH</stp>
        <stp>2021/2/10</stp>
        <tr r="AZ116" s="8"/>
      </tp>
      <tp>
        <v>19.42674598</v>
        <stp/>
        <stp>EM_S_VAL_PE_TTM</stp>
        <stp>2</stp>
        <stp>600425.SH</stp>
        <stp>2021/5/20</stp>
        <tr r="AV178" s="8"/>
      </tp>
      <tp>
        <v>10.4652133</v>
        <stp/>
        <stp>EM_S_VAL_PE_TTM</stp>
        <stp>2</stp>
        <stp>600724.SH</stp>
        <stp>2021/6/30</stp>
        <tr r="BJ206" s="8"/>
      </tp>
      <tp>
        <v>19.783656400000002</v>
        <stp/>
        <stp>EM_S_VAL_PE_TTM</stp>
        <stp>2</stp>
        <stp>600326.SH</stp>
        <stp>2021/3/10</stp>
        <tr r="AZ131" s="8"/>
      </tp>
      <tp>
        <v>21.738356580000001</v>
        <stp/>
        <stp>EM_S_VAL_PE_TTM</stp>
        <stp>2</stp>
        <stp>600425.SH</stp>
        <stp>2021/4/20</stp>
        <tr r="AV159" s="8"/>
      </tp>
      <tp>
        <v>9.9434871200000003</v>
        <stp/>
        <stp>EM_S_VAL_PE_TTM</stp>
        <stp>2</stp>
        <stp>600724.SH</stp>
        <stp>2021/7/30</stp>
        <tr r="BJ228" s="8"/>
      </tp>
      <tp>
        <v>18.65379853</v>
        <stp/>
        <stp>EM_S_VAL_PE_TTM</stp>
        <stp>2</stp>
        <stp>600425.SH</stp>
        <stp>2021/7/20</stp>
        <tr r="AV220" s="8"/>
      </tp>
      <tp>
        <v>11.10969858</v>
        <stp/>
        <stp>EM_S_VAL_PE_TTM</stp>
        <stp>2</stp>
        <stp>600724.SH</stp>
        <stp>2021/4/30</stp>
        <tr r="BJ167" s="8"/>
      </tp>
      <tp>
        <v>14.189862099999999</v>
        <stp/>
        <stp>EM_S_VAL_PE_TTM</stp>
        <stp>2</stp>
        <stp>600326.SH</stp>
        <stp>2021/6/10</stp>
        <tr r="AZ193" s="8"/>
      </tp>
      <tp>
        <v>21.969430020000001</v>
        <stp/>
        <stp>EM_S_VAL_PE_TTM</stp>
        <stp>2</stp>
        <stp>600425.SH</stp>
        <stp>2021/1/20</stp>
        <tr r="AV101" s="8"/>
      </tp>
      <tp>
        <v>14.32600877</v>
        <stp/>
        <stp>EM_S_VAL_PE_TTM</stp>
        <stp>2</stp>
        <stp>600724.SH</stp>
        <stp>2021/3/30</stp>
        <tr r="BJ145" s="8"/>
      </tp>
      <tp>
        <v>15.50411851</v>
        <stp/>
        <stp>EM_S_VAL_PE_TTM</stp>
        <stp>2</stp>
        <stp>600326.SH</stp>
        <stp>2021/5/10</stp>
        <tr r="AZ170" s="8"/>
      </tp>
      <tp>
        <v>13.779209290000001</v>
        <stp/>
        <stp>EM_S_VAL_PE_TTM</stp>
        <stp>2</stp>
        <stp>600326.SH</stp>
        <stp>2021/8/13</stp>
        <tr r="AZ238" s="8"/>
      </tp>
      <tp>
        <v>19.942044280000001</v>
        <stp/>
        <stp>EM_S_VAL_PE_TTM</stp>
        <stp>2</stp>
        <stp>600425.SH</stp>
        <stp>2021/8/23</stp>
        <tr r="AV244" s="8"/>
      </tp>
      <tp>
        <v>16.264439110000001</v>
        <stp/>
        <stp>EM_S_VAL_PE_TTM</stp>
        <stp>2</stp>
        <stp>600724.SH</stp>
        <stp>2020/9/23</stp>
        <tr r="BJ23" s="8"/>
      </tp>
      <tp>
        <v>21.356023669999999</v>
        <stp/>
        <stp>EM_S_VAL_PE_TTM</stp>
        <stp>2</stp>
        <stp>600425.SH</stp>
        <stp>2021/4/23</stp>
        <tr r="AV162" s="8"/>
      </tp>
      <tp>
        <v>19.014507340000002</v>
        <stp/>
        <stp>EM_S_VAL_PE_TTM</stp>
        <stp>2</stp>
        <stp>600425.SH</stp>
        <stp>2021/7/23</stp>
        <tr r="AV223" s="8"/>
      </tp>
      <tp>
        <v>20.337249140000001</v>
        <stp/>
        <stp>EM_S_VAL_PE_TTM</stp>
        <stp>2</stp>
        <stp>600326.SH</stp>
        <stp>2021/1/13</stp>
        <tr r="AZ96" s="8"/>
      </tp>
      <tp>
        <v>17.880851069999999</v>
        <stp/>
        <stp>EM_S_VAL_PE_TTM</stp>
        <stp>2</stp>
        <stp>600425.SH</stp>
        <stp>2021/6/23</stp>
        <tr r="AV201" s="8"/>
      </tp>
      <tp>
        <v>14.94972108</v>
        <stp/>
        <stp>EM_S_VAL_PE_TTM</stp>
        <stp>2</stp>
        <stp>600326.SH</stp>
        <stp>2021/7/13</stp>
        <tr r="AZ215" s="8"/>
      </tp>
      <tp>
        <v>20.628726570000001</v>
        <stp/>
        <stp>EM_S_VAL_PE_TTM</stp>
        <stp>2</stp>
        <stp>600326.SH</stp>
        <stp>2021/4/13</stp>
        <tr r="AZ154" s="8"/>
      </tp>
      <tp>
        <v>22.066070490000001</v>
        <stp/>
        <stp>EM_S_VAL_PE_TTM</stp>
        <stp>2</stp>
        <stp>600425.SH</stp>
        <stp>2021/3/23</stp>
        <tr r="AV140" s="8"/>
      </tp>
      <tp>
        <v>15.360371710000001</v>
        <stp/>
        <stp>EM_S_VAL_PE_TTM</stp>
        <stp>2</stp>
        <stp>600326.SH</stp>
        <stp>2021/5/13</stp>
        <tr r="AZ173" s="8"/>
      </tp>
      <tp>
        <v>22.391919059999999</v>
        <stp/>
        <stp>EM_S_VAL_PE_TTM</stp>
        <stp>2</stp>
        <stp>600425.SH</stp>
        <stp>2021/2/23</stp>
        <tr r="AV120" s="8"/>
      </tp>
      <tp>
        <v>13.450643940000001</v>
        <stp/>
        <stp>EM_S_VAL_PE_TTM</stp>
        <stp>2</stp>
        <stp>600326.SH</stp>
        <stp>2021/8/12</stp>
        <tr r="AZ237" s="8"/>
      </tp>
      <tp>
        <v>16.304797520000001</v>
        <stp/>
        <stp>EM_S_VAL_PE_TTM</stp>
        <stp>2</stp>
        <stp>600724.SH</stp>
        <stp>2020/9/22</stp>
        <tr r="BJ22" s="8"/>
      </tp>
      <tp>
        <v>20.97825126</v>
        <stp/>
        <stp>EM_S_VAL_PE_TTM</stp>
        <stp>2</stp>
        <stp>600326.SH</stp>
        <stp>2021/3/12</stp>
        <tr r="AZ133" s="8"/>
      </tp>
      <tp>
        <v>21.792975559999999</v>
        <stp/>
        <stp>EM_S_VAL_PE_TTM</stp>
        <stp>2</stp>
        <stp>600425.SH</stp>
        <stp>2021/4/22</stp>
        <tr r="AV161" s="8"/>
      </tp>
      <tp>
        <v>19.117567000000001</v>
        <stp/>
        <stp>EM_S_VAL_PE_TTM</stp>
        <stp>2</stp>
        <stp>600425.SH</stp>
        <stp>2021/7/22</stp>
        <tr r="AV222" s="8"/>
      </tp>
      <tp>
        <v>20.10415746</v>
        <stp/>
        <stp>EM_S_VAL_PE_TTM</stp>
        <stp>2</stp>
        <stp>600326.SH</stp>
        <stp>2021/1/12</stp>
        <tr r="AZ95" s="8"/>
      </tp>
      <tp>
        <v>18.035440560000001</v>
        <stp/>
        <stp>EM_S_VAL_PE_TTM</stp>
        <stp>2</stp>
        <stp>600425.SH</stp>
        <stp>2021/6/22</stp>
        <tr r="AV200" s="8"/>
      </tp>
      <tp>
        <v>21.546940979999999</v>
        <stp/>
        <stp>EM_S_VAL_PE_TTM</stp>
        <stp>2</stp>
        <stp>600425.SH</stp>
        <stp>2021/1/22</stp>
        <tr r="AV103" s="8"/>
      </tp>
      <tp>
        <v>14.35419647</v>
        <stp/>
        <stp>EM_S_VAL_PE_TTM</stp>
        <stp>2</stp>
        <stp>600326.SH</stp>
        <stp>2021/7/12</stp>
        <tr r="AZ214" s="8"/>
      </tp>
      <tp>
        <v>20.716136429999999</v>
        <stp/>
        <stp>EM_S_VAL_PE_TTM</stp>
        <stp>2</stp>
        <stp>600326.SH</stp>
        <stp>2021/4/12</stp>
        <tr r="AZ153" s="8"/>
      </tp>
      <tp>
        <v>21.574499620000001</v>
        <stp/>
        <stp>EM_S_VAL_PE_TTM</stp>
        <stp>2</stp>
        <stp>600425.SH</stp>
        <stp>2021/3/22</stp>
        <tr r="AV139" s="8"/>
      </tp>
      <tp>
        <v>15.33983645</v>
        <stp/>
        <stp>EM_S_VAL_PE_TTM</stp>
        <stp>2</stp>
        <stp>600326.SH</stp>
        <stp>2021/5/12</stp>
        <tr r="AZ172" s="8"/>
      </tp>
      <tp>
        <v>22.452274630000002</v>
        <stp/>
        <stp>EM_S_VAL_PE_TTM</stp>
        <stp>2</stp>
        <stp>600425.SH</stp>
        <stp>2021/2/22</stp>
        <tr r="AV119" s="8"/>
      </tp>
      <tp>
        <v>19.684395129999999</v>
        <stp/>
        <stp>EM_S_VAL_PE_TTM</stp>
        <stp>2</stp>
        <stp>600425.SH</stp>
        <stp>2021/8/25</stp>
        <tr r="AV246" s="8"/>
      </tp>
      <tp>
        <v>15.49762932</v>
        <stp/>
        <stp>EM_S_VAL_PE_TTM</stp>
        <stp>2</stp>
        <stp>600724.SH</stp>
        <stp>2020/9/25</stp>
        <tr r="BJ25" s="8"/>
      </tp>
      <tp>
        <v>19.529805639999999</v>
        <stp/>
        <stp>EM_S_VAL_PE_TTM</stp>
        <stp>2</stp>
        <stp>600425.SH</stp>
        <stp>2021/5/25</stp>
        <tr r="AV181" s="8"/>
      </tp>
      <tp>
        <v>21.298752319999998</v>
        <stp/>
        <stp>EM_S_VAL_PE_TTM</stp>
        <stp>2</stp>
        <stp>600326.SH</stp>
        <stp>2021/3/15</stp>
        <tr r="AZ134" s="8"/>
      </tp>
      <tp>
        <v>20.24983976</v>
        <stp/>
        <stp>EM_S_VAL_PE_TTM</stp>
        <stp>2</stp>
        <stp>600326.SH</stp>
        <stp>2021/1/15</stp>
        <tr r="AZ98" s="8"/>
      </tp>
      <tp>
        <v>17.932380899999998</v>
        <stp/>
        <stp>EM_S_VAL_PE_TTM</stp>
        <stp>2</stp>
        <stp>600425.SH</stp>
        <stp>2021/6/25</stp>
        <tr r="AV203" s="8"/>
      </tp>
      <tp>
        <v>13.96397428</v>
        <stp/>
        <stp>EM_S_VAL_PE_TTM</stp>
        <stp>2</stp>
        <stp>600326.SH</stp>
        <stp>2021/6/15</stp>
        <tr r="AZ195" s="8"/>
      </tp>
      <tp>
        <v>21.546940979999999</v>
        <stp/>
        <stp>EM_S_VAL_PE_TTM</stp>
        <stp>2</stp>
        <stp>600425.SH</stp>
        <stp>2021/1/25</stp>
        <tr r="AV104" s="8"/>
      </tp>
      <tp>
        <v>14.88811508</v>
        <stp/>
        <stp>EM_S_VAL_PE_TTM</stp>
        <stp>2</stp>
        <stp>600326.SH</stp>
        <stp>2021/7/15</stp>
        <tr r="AZ217" s="8"/>
      </tp>
      <tp>
        <v>21.065775859999999</v>
        <stp/>
        <stp>EM_S_VAL_PE_TTM</stp>
        <stp>2</stp>
        <stp>600326.SH</stp>
        <stp>2021/4/15</stp>
        <tr r="AZ156" s="8"/>
      </tp>
      <tp>
        <v>20.809833810000001</v>
        <stp/>
        <stp>EM_S_VAL_PE_TTM</stp>
        <stp>2</stp>
        <stp>600425.SH</stp>
        <stp>2021/3/25</stp>
        <tr r="AV142" s="8"/>
      </tp>
      <tp>
        <v>23.417963870000001</v>
        <stp/>
        <stp>EM_S_VAL_PE_TTM</stp>
        <stp>2</stp>
        <stp>600425.SH</stp>
        <stp>2021/2/25</stp>
        <tr r="AV122" s="8"/>
      </tp>
      <tp>
        <v>19.684395129999999</v>
        <stp/>
        <stp>EM_S_VAL_PE_TTM</stp>
        <stp>2</stp>
        <stp>600425.SH</stp>
        <stp>2021/8/24</stp>
        <tr r="AV245" s="8"/>
      </tp>
      <tp>
        <v>15.780138190000001</v>
        <stp/>
        <stp>EM_S_VAL_PE_TTM</stp>
        <stp>2</stp>
        <stp>600724.SH</stp>
        <stp>2020/9/24</stp>
        <tr r="BJ24" s="8"/>
      </tp>
      <tp>
        <v>19.47827581</v>
        <stp/>
        <stp>EM_S_VAL_PE_TTM</stp>
        <stp>2</stp>
        <stp>600425.SH</stp>
        <stp>2021/5/24</stp>
        <tr r="AV180" s="8"/>
      </tp>
      <tp>
        <v>20.482931440000002</v>
        <stp/>
        <stp>EM_S_VAL_PE_TTM</stp>
        <stp>2</stp>
        <stp>600326.SH</stp>
        <stp>2021/1/14</stp>
        <tr r="AZ97" s="8"/>
      </tp>
      <tp>
        <v>17.829321239999999</v>
        <stp/>
        <stp>EM_S_VAL_PE_TTM</stp>
        <stp>2</stp>
        <stp>600425.SH</stp>
        <stp>2021/6/24</stp>
        <tr r="AV202" s="8"/>
      </tp>
      <tp>
        <v>14.94972108</v>
        <stp/>
        <stp>EM_S_VAL_PE_TTM</stp>
        <stp>2</stp>
        <stp>600326.SH</stp>
        <stp>2021/7/14</stp>
        <tr r="AZ216" s="8"/>
      </tp>
      <tp>
        <v>20.89095614</v>
        <stp/>
        <stp>EM_S_VAL_PE_TTM</stp>
        <stp>2</stp>
        <stp>600326.SH</stp>
        <stp>2021/4/14</stp>
        <tr r="AZ155" s="8"/>
      </tp>
      <tp>
        <v>21.410642660000001</v>
        <stp/>
        <stp>EM_S_VAL_PE_TTM</stp>
        <stp>2</stp>
        <stp>600425.SH</stp>
        <stp>2021/3/24</stp>
        <tr r="AV141" s="8"/>
      </tp>
      <tp>
        <v>15.62733004</v>
        <stp/>
        <stp>EM_S_VAL_PE_TTM</stp>
        <stp>2</stp>
        <stp>600326.SH</stp>
        <stp>2021/5/14</stp>
        <tr r="AZ174" s="8"/>
      </tp>
      <tp>
        <v>22.693696939999999</v>
        <stp/>
        <stp>EM_S_VAL_PE_TTM</stp>
        <stp>2</stp>
        <stp>600425.SH</stp>
        <stp>2021/2/24</stp>
        <tr r="AV121" s="8"/>
      </tp>
      <tp>
        <v>13.491714610000001</v>
        <stp/>
        <stp>EM_S_VAL_PE_TTM</stp>
        <stp>2</stp>
        <stp>600326.SH</stp>
        <stp>2021/8/17</stp>
        <tr r="AZ240" s="8"/>
      </tp>
      <tp>
        <v>19.117567000000001</v>
        <stp/>
        <stp>EM_S_VAL_PE_TTM</stp>
        <stp>2</stp>
        <stp>600425.SH</stp>
        <stp>2021/8/27</stp>
        <tr r="AV250" s="8"/>
        <tr r="AV248" s="8"/>
      </tp>
      <tp>
        <v>19.890514450000001</v>
        <stp/>
        <stp>EM_S_VAL_PE_TTM</stp>
        <stp>2</stp>
        <stp>600425.SH</stp>
        <stp>2021/5/27</stp>
        <tr r="AV183" s="8"/>
      </tp>
      <tp>
        <v>20.97825126</v>
        <stp/>
        <stp>EM_S_VAL_PE_TTM</stp>
        <stp>2</stp>
        <stp>600326.SH</stp>
        <stp>2021/3/17</stp>
        <tr r="AZ136" s="8"/>
      </tp>
      <tp>
        <v>20.809833810000001</v>
        <stp/>
        <stp>EM_S_VAL_PE_TTM</stp>
        <stp>2</stp>
        <stp>600425.SH</stp>
        <stp>2021/4/27</stp>
        <tr r="AV164" s="8"/>
      </tp>
      <tp>
        <v>18.396149380000001</v>
        <stp/>
        <stp>EM_S_VAL_PE_TTM</stp>
        <stp>2</stp>
        <stp>600425.SH</stp>
        <stp>2021/7/27</stp>
        <tr r="AV225" s="8"/>
      </tp>
      <tp>
        <v>14.066650559999999</v>
        <stp/>
        <stp>EM_S_VAL_PE_TTM</stp>
        <stp>2</stp>
        <stp>600326.SH</stp>
        <stp>2021/6/17</stp>
        <tr r="AZ197" s="8"/>
      </tp>
      <tp>
        <v>21.245163089999998</v>
        <stp/>
        <stp>EM_S_VAL_PE_TTM</stp>
        <stp>2</stp>
        <stp>600425.SH</stp>
        <stp>2021/1/27</stp>
        <tr r="AV106" s="8"/>
      </tp>
      <tp>
        <v>14.929131330000001</v>
        <stp/>
        <stp>EM_S_VAL_PE_TTM</stp>
        <stp>2</stp>
        <stp>600326.SH</stp>
        <stp>2021/5/17</stp>
        <tr r="AZ175" s="8"/>
      </tp>
      <tp>
        <v>13.676532610000001</v>
        <stp/>
        <stp>EM_S_VAL_PE_TTM</stp>
        <stp>2</stp>
        <stp>600326.SH</stp>
        <stp>2021/8/16</stp>
        <tr r="AZ239" s="8"/>
      </tp>
      <tp>
        <v>19.37521615</v>
        <stp/>
        <stp>EM_S_VAL_PE_TTM</stp>
        <stp>2</stp>
        <stp>600425.SH</stp>
        <stp>2021/8/26</stp>
        <tr r="AV247" s="8"/>
        <tr r="AV249" s="8"/>
      </tp>
      <tp>
        <v>19.581335469999999</v>
        <stp/>
        <stp>EM_S_VAL_PE_TTM</stp>
        <stp>2</stp>
        <stp>600425.SH</stp>
        <stp>2021/5/26</stp>
        <tr r="AV182" s="8"/>
      </tp>
      <tp>
        <v>21.153070020000001</v>
        <stp/>
        <stp>EM_S_VAL_PE_TTM</stp>
        <stp>2</stp>
        <stp>600326.SH</stp>
        <stp>2021/3/16</stp>
        <tr r="AZ135" s="8"/>
      </tp>
      <tp>
        <v>21.08292874</v>
        <stp/>
        <stp>EM_S_VAL_PE_TTM</stp>
        <stp>2</stp>
        <stp>600425.SH</stp>
        <stp>2021/4/26</stp>
        <tr r="AV163" s="8"/>
      </tp>
      <tp>
        <v>18.55073887</v>
        <stp/>
        <stp>EM_S_VAL_PE_TTM</stp>
        <stp>2</stp>
        <stp>600425.SH</stp>
        <stp>2021/7/26</stp>
        <tr r="AV224" s="8"/>
      </tp>
      <tp>
        <v>13.94343903</v>
        <stp/>
        <stp>EM_S_VAL_PE_TTM</stp>
        <stp>2</stp>
        <stp>600326.SH</stp>
        <stp>2021/6/16</stp>
        <tr r="AZ196" s="8"/>
      </tp>
      <tp>
        <v>21.365874250000001</v>
        <stp/>
        <stp>EM_S_VAL_PE_TTM</stp>
        <stp>2</stp>
        <stp>600425.SH</stp>
        <stp>2021/1/26</stp>
        <tr r="AV105" s="8"/>
      </tp>
      <tp>
        <v>15.38096303</v>
        <stp/>
        <stp>EM_S_VAL_PE_TTM</stp>
        <stp>2</stp>
        <stp>600326.SH</stp>
        <stp>2021/7/16</stp>
        <tr r="AZ218" s="8"/>
      </tp>
      <tp>
        <v>21.182322339999999</v>
        <stp/>
        <stp>EM_S_VAL_PE_TTM</stp>
        <stp>2</stp>
        <stp>600326.SH</stp>
        <stp>2021/4/16</stp>
        <tr r="AZ157" s="8"/>
      </tp>
      <tp>
        <v>21.629118600000002</v>
        <stp/>
        <stp>EM_S_VAL_PE_TTM</stp>
        <stp>2</stp>
        <stp>600425.SH</stp>
        <stp>2021/3/26</stp>
        <tr r="AV143" s="8"/>
      </tp>
      <tp>
        <v>22.63334137</v>
        <stp/>
        <stp>EM_S_VAL_PE_TTM</stp>
        <stp>2</stp>
        <stp>600425.SH</stp>
        <stp>2021/2/26</stp>
        <tr r="AV123" s="8"/>
      </tp>
      <tp>
        <v>16.43242042</v>
        <stp/>
        <stp>EM_S_VAL_PE_TTM</stp>
        <stp>2</stp>
        <stp>600326.SH</stp>
        <stp>2021/8/19</stp>
        <tr r="AZ242" s="8"/>
      </tp>
      <tp>
        <v>15.65906296</v>
        <stp/>
        <stp>EM_S_VAL_PE_TTM</stp>
        <stp>2</stp>
        <stp>600724.SH</stp>
        <stp>2020/9/29</stp>
        <tr r="BJ27" s="8"/>
      </tp>
      <tp>
        <v>20.541204359999998</v>
        <stp/>
        <stp>EM_S_VAL_PE_TTM</stp>
        <stp>2</stp>
        <stp>600326.SH</stp>
        <stp>2021/2/19</stp>
        <tr r="AZ118" s="8"/>
      </tp>
      <tp>
        <v>20.9491148</v>
        <stp/>
        <stp>EM_S_VAL_PE_TTM</stp>
        <stp>2</stp>
        <stp>600326.SH</stp>
        <stp>2021/3/19</stp>
        <tr r="AZ138" s="8"/>
      </tp>
      <tp>
        <v>21.08292874</v>
        <stp/>
        <stp>EM_S_VAL_PE_TTM</stp>
        <stp>2</stp>
        <stp>600425.SH</stp>
        <stp>2021/4/29</stp>
        <tr r="AV166" s="8"/>
      </tp>
      <tp>
        <v>18.44767921</v>
        <stp/>
        <stp>EM_S_VAL_PE_TTM</stp>
        <stp>2</stp>
        <stp>600425.SH</stp>
        <stp>2021/7/29</stp>
        <tr r="AV227" s="8"/>
      </tp>
      <tp>
        <v>20.657750199999999</v>
        <stp/>
        <stp>EM_S_VAL_PE_TTM</stp>
        <stp>2</stp>
        <stp>600326.SH</stp>
        <stp>2021/1/19</stp>
        <tr r="AZ100" s="8"/>
      </tp>
      <tp>
        <v>17.62320192</v>
        <stp/>
        <stp>EM_S_VAL_PE_TTM</stp>
        <stp>2</stp>
        <stp>600425.SH</stp>
        <stp>2021/6/29</stp>
        <tr r="AV205" s="8"/>
      </tp>
      <tp>
        <v>20.339829439999999</v>
        <stp/>
        <stp>EM_S_VAL_PE_TTM</stp>
        <stp>2</stp>
        <stp>600425.SH</stp>
        <stp>2021/1/29</stp>
        <tr r="AV108" s="8"/>
      </tp>
      <tp>
        <v>15.21668038</v>
        <stp/>
        <stp>EM_S_VAL_PE_TTM</stp>
        <stp>2</stp>
        <stp>600326.SH</stp>
        <stp>2021/7/19</stp>
        <tr r="AZ219" s="8"/>
      </tp>
      <tp>
        <v>21.531961769999999</v>
        <stp/>
        <stp>EM_S_VAL_PE_TTM</stp>
        <stp>2</stp>
        <stp>600326.SH</stp>
        <stp>2021/4/19</stp>
        <tr r="AZ158" s="8"/>
      </tp>
      <tp>
        <v>22.393784409999999</v>
        <stp/>
        <stp>EM_S_VAL_PE_TTM</stp>
        <stp>2</stp>
        <stp>600425.SH</stp>
        <stp>2021/3/29</stp>
        <tr r="AV144" s="8"/>
      </tp>
      <tp>
        <v>15.52465376</v>
        <stp/>
        <stp>EM_S_VAL_PE_TTM</stp>
        <stp>2</stp>
        <stp>600326.SH</stp>
        <stp>2021/5/19</stp>
        <tr r="AZ177" s="8"/>
      </tp>
      <tp>
        <v>13.79974462</v>
        <stp/>
        <stp>EM_S_VAL_PE_TTM</stp>
        <stp>2</stp>
        <stp>600326.SH</stp>
        <stp>2021/8/18</stp>
        <tr r="AZ241" s="8"/>
      </tp>
      <tp>
        <v>15.49762932</v>
        <stp/>
        <stp>EM_S_VAL_PE_TTM</stp>
        <stp>2</stp>
        <stp>600724.SH</stp>
        <stp>2020/9/28</stp>
        <tr r="BJ26" s="8"/>
      </tp>
      <tp>
        <v>19.404882409999999</v>
        <stp/>
        <stp>EM_S_VAL_PE_TTM</stp>
        <stp>2</stp>
        <stp>600326.SH</stp>
        <stp>2021/2/18</stp>
        <tr r="AZ117" s="8"/>
      </tp>
      <tp>
        <v>19.632865299999999</v>
        <stp/>
        <stp>EM_S_VAL_PE_TTM</stp>
        <stp>2</stp>
        <stp>600425.SH</stp>
        <stp>2021/5/28</stp>
        <tr r="AV184" s="8"/>
      </tp>
      <tp>
        <v>20.83256896</v>
        <stp/>
        <stp>EM_S_VAL_PE_TTM</stp>
        <stp>2</stp>
        <stp>600326.SH</stp>
        <stp>2021/3/18</stp>
        <tr r="AZ137" s="8"/>
      </tp>
      <tp>
        <v>21.028309749999998</v>
        <stp/>
        <stp>EM_S_VAL_PE_TTM</stp>
        <stp>2</stp>
        <stp>600425.SH</stp>
        <stp>2021/4/28</stp>
        <tr r="AV165" s="8"/>
      </tp>
      <tp>
        <v>18.55073887</v>
        <stp/>
        <stp>EM_S_VAL_PE_TTM</stp>
        <stp>2</stp>
        <stp>600425.SH</stp>
        <stp>2021/7/28</stp>
        <tr r="AV226" s="8"/>
      </tp>
      <tp>
        <v>20.337249140000001</v>
        <stp/>
        <stp>EM_S_VAL_PE_TTM</stp>
        <stp>2</stp>
        <stp>600326.SH</stp>
        <stp>2021/1/18</stp>
        <tr r="AZ99" s="8"/>
      </tp>
      <tp>
        <v>17.880851069999999</v>
        <stp/>
        <stp>EM_S_VAL_PE_TTM</stp>
        <stp>2</stp>
        <stp>600425.SH</stp>
        <stp>2021/6/28</stp>
        <tr r="AV204" s="8"/>
      </tp>
      <tp>
        <v>14.14879159</v>
        <stp/>
        <stp>EM_S_VAL_PE_TTM</stp>
        <stp>2</stp>
        <stp>600326.SH</stp>
        <stp>2021/6/18</stp>
        <tr r="AZ198" s="8"/>
      </tp>
      <tp>
        <v>20.762318480000001</v>
        <stp/>
        <stp>EM_S_VAL_PE_TTM</stp>
        <stp>2</stp>
        <stp>600425.SH</stp>
        <stp>2021/1/28</stp>
        <tr r="AV107" s="8"/>
      </tp>
      <tp>
        <v>15.05234287</v>
        <stp/>
        <stp>EM_S_VAL_PE_TTM</stp>
        <stp>2</stp>
        <stp>600326.SH</stp>
        <stp>2021/5/18</stp>
        <tr r="AZ176" s="8"/>
      </tp>
      <tp>
        <v>26.73268856</v>
        <stp/>
        <stp>EM_S_VAL_PE_TTM</stp>
        <stp>2</stp>
        <stp>600326.SH</stp>
        <stp>2020/8/31</stp>
        <tr r="AZ6" s="8"/>
      </tp>
      <tp>
        <v>18.344619550000001</v>
        <stp/>
        <stp>EM_S_VAL_PE_TTM</stp>
        <stp>2</stp>
        <stp>600425.SH</stp>
        <stp>2021/8/11</stp>
        <tr r="AV236" s="8"/>
      </tp>
      <tp>
        <v>16.345155930000001</v>
        <stp/>
        <stp>EM_S_VAL_PE_TTM</stp>
        <stp>2</stp>
        <stp>600724.SH</stp>
        <stp>2020/9/11</stp>
        <tr r="BJ15" s="8"/>
      </tp>
      <tp>
        <v>20.045103940000001</v>
        <stp/>
        <stp>EM_S_VAL_PE_TTM</stp>
        <stp>2</stp>
        <stp>600425.SH</stp>
        <stp>2021/5/11</stp>
        <tr r="AV171" s="8"/>
      </tp>
      <tp>
        <v>20.424658520000001</v>
        <stp/>
        <stp>EM_S_VAL_PE_TTM</stp>
        <stp>2</stp>
        <stp>600326.SH</stp>
        <stp>2021/1/21</stp>
        <tr r="AZ102" s="8"/>
      </tp>
      <tp>
        <v>18.962977510000002</v>
        <stp/>
        <stp>EM_S_VAL_PE_TTM</stp>
        <stp>2</stp>
        <stp>600425.SH</stp>
        <stp>2021/6/11</stp>
        <tr r="AV194" s="8"/>
      </tp>
      <tp>
        <v>14.066650559999999</v>
        <stp/>
        <stp>EM_S_VAL_PE_TTM</stp>
        <stp>2</stp>
        <stp>600326.SH</stp>
        <stp>2021/6/21</stp>
        <tr r="AZ199" s="8"/>
      </tp>
      <tp>
        <v>21.909074440000001</v>
        <stp/>
        <stp>EM_S_VAL_PE_TTM</stp>
        <stp>2</stp>
        <stp>600425.SH</stp>
        <stp>2021/1/11</stp>
        <tr r="AV94" s="8"/>
      </tp>
      <tp>
        <v>15.87381098</v>
        <stp/>
        <stp>EM_S_VAL_PE_TTM</stp>
        <stp>2</stp>
        <stp>600326.SH</stp>
        <stp>2021/7/21</stp>
        <tr r="AZ221" s="8"/>
      </tp>
      <tp>
        <v>15.47797742</v>
        <stp/>
        <stp>EM_S_VAL_PE_TTM</stp>
        <stp>2</stp>
        <stp>600326.SH</stp>
        <stp>2021/4/21</stp>
        <tr r="AZ160" s="8"/>
      </tp>
      <tp>
        <v>23.900808479999998</v>
        <stp/>
        <stp>EM_S_VAL_PE_TTM</stp>
        <stp>2</stp>
        <stp>600425.SH</stp>
        <stp>2021/3/11</stp>
        <tr r="AV132" s="8"/>
      </tp>
      <tp>
        <v>14.90859607</v>
        <stp/>
        <stp>EM_S_VAL_PE_TTM</stp>
        <stp>2</stp>
        <stp>600326.SH</stp>
        <stp>2021/5/21</stp>
        <tr r="AZ179" s="8"/>
      </tp>
      <tp>
        <v>16.606703670000002</v>
        <stp/>
        <stp>EM_S_VAL_PE_TTM</stp>
        <stp>2</stp>
        <stp>600326.SH</stp>
        <stp>2021/8/20</stp>
        <tr r="AZ243" s="8"/>
      </tp>
      <tp>
        <v>20.07441446</v>
        <stp/>
        <stp>EM_S_VAL_PE_TTM</stp>
        <stp>2</stp>
        <stp>600326.SH</stp>
        <stp>2020/9/30</stp>
        <tr r="AZ28" s="8"/>
      </tp>
      <tp>
        <v>18.49920904</v>
        <stp/>
        <stp>EM_S_VAL_PE_TTM</stp>
        <stp>2</stp>
        <stp>600425.SH</stp>
        <stp>2021/8/10</stp>
        <tr r="AV235" s="8"/>
      </tp>
      <tp>
        <v>16.224080699999998</v>
        <stp/>
        <stp>EM_S_VAL_PE_TTM</stp>
        <stp>2</stp>
        <stp>600724.SH</stp>
        <stp>2020/9/10</stp>
        <tr r="BJ14" s="8"/>
      </tp>
      <tp>
        <v>20.09663377</v>
        <stp/>
        <stp>EM_S_VAL_PE_TTM</stp>
        <stp>2</stp>
        <stp>600425.SH</stp>
        <stp>2021/5/10</stp>
        <tr r="AV170" s="8"/>
      </tp>
      <tp>
        <v>20.337249140000001</v>
        <stp/>
        <stp>EM_S_VAL_PE_TTM</stp>
        <stp>2</stp>
        <stp>600326.SH</stp>
        <stp>2021/1/20</stp>
        <tr r="AZ101" s="8"/>
      </tp>
      <tp>
        <v>18.962977510000002</v>
        <stp/>
        <stp>EM_S_VAL_PE_TTM</stp>
        <stp>2</stp>
        <stp>600425.SH</stp>
        <stp>2021/6/10</stp>
        <tr r="AV193" s="8"/>
      </tp>
      <tp>
        <v>15.29882171</v>
        <stp/>
        <stp>EM_S_VAL_PE_TTM</stp>
        <stp>2</stp>
        <stp>600326.SH</stp>
        <stp>2021/7/20</stp>
        <tr r="AZ220" s="8"/>
      </tp>
      <tp>
        <v>15.39385798</v>
        <stp/>
        <stp>EM_S_VAL_PE_TTM</stp>
        <stp>2</stp>
        <stp>600326.SH</stp>
        <stp>2021/4/20</stp>
        <tr r="AZ159" s="8"/>
      </tp>
      <tp>
        <v>21.72800771</v>
        <stp/>
        <stp>EM_S_VAL_PE_TTM</stp>
        <stp>2</stp>
        <stp>600425.SH</stp>
        <stp>2021/3/10</stp>
        <tr r="AV131" s="8"/>
      </tp>
      <tp>
        <v>15.05234287</v>
        <stp/>
        <stp>EM_S_VAL_PE_TTM</stp>
        <stp>2</stp>
        <stp>600326.SH</stp>
        <stp>2021/5/20</stp>
        <tr r="AZ178" s="8"/>
      </tp>
      <tp>
        <v>20.460540590000001</v>
        <stp/>
        <stp>EM_S_VAL_PE_TTM</stp>
        <stp>2</stp>
        <stp>600425.SH</stp>
        <stp>2021/2/10</stp>
        <tr r="AV116" s="8"/>
      </tp>
      <tp>
        <v>16.556908450000002</v>
        <stp/>
        <stp>EM_S_VAL_PE_TTM</stp>
        <stp>2</stp>
        <stp>600326.SH</stp>
        <stp>2021/8/23</stp>
        <tr r="AZ244" s="8"/>
      </tp>
      <tp>
        <v>18.086970390000001</v>
        <stp/>
        <stp>EM_S_VAL_PE_TTM</stp>
        <stp>2</stp>
        <stp>600425.SH</stp>
        <stp>2021/8/13</stp>
        <tr r="AV238" s="8"/>
      </tp>
      <tp>
        <v>21.70666276</v>
        <stp/>
        <stp>EM_S_VAL_PE_TTM</stp>
        <stp>2</stp>
        <stp>600326.SH</stp>
        <stp>2021/2/23</stp>
        <tr r="AZ120" s="8"/>
      </tp>
      <tp>
        <v>20.045103940000001</v>
        <stp/>
        <stp>EM_S_VAL_PE_TTM</stp>
        <stp>2</stp>
        <stp>600425.SH</stp>
        <stp>2021/5/13</stp>
        <tr r="AV173" s="8"/>
      </tp>
      <tp>
        <v>20.8034325</v>
        <stp/>
        <stp>EM_S_VAL_PE_TTM</stp>
        <stp>2</stp>
        <stp>600326.SH</stp>
        <stp>2021/3/23</stp>
        <tr r="AZ140" s="8"/>
      </tp>
      <tp>
        <v>21.84759455</v>
        <stp/>
        <stp>EM_S_VAL_PE_TTM</stp>
        <stp>2</stp>
        <stp>600425.SH</stp>
        <stp>2021/4/13</stp>
        <tr r="AV154" s="8"/>
      </tp>
      <tp>
        <v>18.086970390000001</v>
        <stp/>
        <stp>EM_S_VAL_PE_TTM</stp>
        <stp>2</stp>
        <stp>600425.SH</stp>
        <stp>2021/7/13</stp>
        <tr r="AV215" s="8"/>
      </tp>
      <tp>
        <v>14.169326849999999</v>
        <stp/>
        <stp>EM_S_VAL_PE_TTM</stp>
        <stp>2</stp>
        <stp>600326.SH</stp>
        <stp>2021/6/23</stp>
        <tr r="AZ201" s="8"/>
      </tp>
      <tp>
        <v>21.788363289999999</v>
        <stp/>
        <stp>EM_S_VAL_PE_TTM</stp>
        <stp>2</stp>
        <stp>600425.SH</stp>
        <stp>2021/1/13</stp>
        <tr r="AV96" s="8"/>
      </tp>
      <tp>
        <v>14.518481319999999</v>
        <stp/>
        <stp>EM_S_VAL_PE_TTM</stp>
        <stp>2</stp>
        <stp>600326.SH</stp>
        <stp>2021/7/23</stp>
        <tr r="AZ223" s="8"/>
      </tp>
      <tp>
        <v>15.14149965</v>
        <stp/>
        <stp>EM_S_VAL_PE_TTM</stp>
        <stp>2</stp>
        <stp>600326.SH</stp>
        <stp>2021/4/23</stp>
        <tr r="AZ162" s="8"/>
      </tp>
      <tp>
        <v>18.190030060000002</v>
        <stp/>
        <stp>EM_S_VAL_PE_TTM</stp>
        <stp>2</stp>
        <stp>600425.SH</stp>
        <stp>2021/8/12</stp>
        <tr r="AV237" s="8"/>
      </tp>
      <tp>
        <v>21.823208600000001</v>
        <stp/>
        <stp>EM_S_VAL_PE_TTM</stp>
        <stp>2</stp>
        <stp>600326.SH</stp>
        <stp>2021/2/22</stp>
        <tr r="AZ119" s="8"/>
      </tp>
      <tp>
        <v>20.25122326</v>
        <stp/>
        <stp>EM_S_VAL_PE_TTM</stp>
        <stp>2</stp>
        <stp>600425.SH</stp>
        <stp>2021/5/12</stp>
        <tr r="AV172" s="8"/>
      </tp>
      <tp>
        <v>20.97825126</v>
        <stp/>
        <stp>EM_S_VAL_PE_TTM</stp>
        <stp>2</stp>
        <stp>600326.SH</stp>
        <stp>2021/3/22</stp>
        <tr r="AZ139" s="8"/>
      </tp>
      <tp>
        <v>22.4484034</v>
        <stp/>
        <stp>EM_S_VAL_PE_TTM</stp>
        <stp>2</stp>
        <stp>600425.SH</stp>
        <stp>2021/4/12</stp>
        <tr r="AV153" s="8"/>
      </tp>
      <tp>
        <v>18.035440560000001</v>
        <stp/>
        <stp>EM_S_VAL_PE_TTM</stp>
        <stp>2</stp>
        <stp>600425.SH</stp>
        <stp>2021/7/12</stp>
        <tr r="AV214" s="8"/>
      </tp>
      <tp>
        <v>20.016748079999999</v>
        <stp/>
        <stp>EM_S_VAL_PE_TTM</stp>
        <stp>2</stp>
        <stp>600326.SH</stp>
        <stp>2021/1/22</stp>
        <tr r="AZ103" s="8"/>
      </tp>
      <tp>
        <v>14.14879159</v>
        <stp/>
        <stp>EM_S_VAL_PE_TTM</stp>
        <stp>2</stp>
        <stp>600326.SH</stp>
        <stp>2021/6/22</stp>
        <tr r="AZ200" s="8"/>
      </tp>
      <tp>
        <v>22.0297856</v>
        <stp/>
        <stp>EM_S_VAL_PE_TTM</stp>
        <stp>2</stp>
        <stp>600425.SH</stp>
        <stp>2021/1/12</stp>
        <tr r="AV95" s="8"/>
      </tp>
      <tp>
        <v>16.12023495</v>
        <stp/>
        <stp>EM_S_VAL_PE_TTM</stp>
        <stp>2</stp>
        <stp>600326.SH</stp>
        <stp>2021/7/22</stp>
        <tr r="AZ222" s="8"/>
      </tp>
      <tp>
        <v>15.39385798</v>
        <stp/>
        <stp>EM_S_VAL_PE_TTM</stp>
        <stp>2</stp>
        <stp>600326.SH</stp>
        <stp>2021/4/22</stp>
        <tr r="AZ161" s="8"/>
      </tp>
      <tp>
        <v>24.3836531</v>
        <stp/>
        <stp>EM_S_VAL_PE_TTM</stp>
        <stp>2</stp>
        <stp>600425.SH</stp>
        <stp>2021/3/12</stp>
        <tr r="AV133" s="8"/>
      </tp>
      <tp>
        <v>16.40752281</v>
        <stp/>
        <stp>EM_S_VAL_PE_TTM</stp>
        <stp>2</stp>
        <stp>600326.SH</stp>
        <stp>2021/8/25</stp>
        <tr r="AZ246" s="8"/>
      </tp>
      <tp>
        <v>16.42587275</v>
        <stp/>
        <stp>EM_S_VAL_PE_TTM</stp>
        <stp>2</stp>
        <stp>600724.SH</stp>
        <stp>2020/9/15</stp>
        <tr r="BJ17" s="8"/>
      </tp>
      <tp>
        <v>21.007387720000001</v>
        <stp/>
        <stp>EM_S_VAL_PE_TTM</stp>
        <stp>2</stp>
        <stp>600326.SH</stp>
        <stp>2021/2/25</stp>
        <tr r="AZ122" s="8"/>
      </tp>
      <tp>
        <v>20.13329392</v>
        <stp/>
        <stp>EM_S_VAL_PE_TTM</stp>
        <stp>2</stp>
        <stp>600326.SH</stp>
        <stp>2021/3/25</stp>
        <tr r="AZ142" s="8"/>
      </tp>
      <tp>
        <v>21.2467857</v>
        <stp/>
        <stp>EM_S_VAL_PE_TTM</stp>
        <stp>2</stp>
        <stp>600425.SH</stp>
        <stp>2021/4/15</stp>
        <tr r="AV156" s="8"/>
      </tp>
      <tp>
        <v>18.086970390000001</v>
        <stp/>
        <stp>EM_S_VAL_PE_TTM</stp>
        <stp>2</stp>
        <stp>600425.SH</stp>
        <stp>2021/7/15</stp>
        <tr r="AV217" s="8"/>
      </tp>
      <tp>
        <v>19.463155329999999</v>
        <stp/>
        <stp>EM_S_VAL_PE_TTM</stp>
        <stp>2</stp>
        <stp>600326.SH</stp>
        <stp>2021/1/25</stp>
        <tr r="AZ104" s="8"/>
      </tp>
      <tp>
        <v>18.49920904</v>
        <stp/>
        <stp>EM_S_VAL_PE_TTM</stp>
        <stp>2</stp>
        <stp>600425.SH</stp>
        <stp>2021/6/15</stp>
        <tr r="AV195" s="8"/>
      </tp>
      <tp>
        <v>14.08718582</v>
        <stp/>
        <stp>EM_S_VAL_PE_TTM</stp>
        <stp>2</stp>
        <stp>600326.SH</stp>
        <stp>2021/6/25</stp>
        <tr r="AZ203" s="8"/>
      </tp>
      <tp>
        <v>21.909074440000001</v>
        <stp/>
        <stp>EM_S_VAL_PE_TTM</stp>
        <stp>2</stp>
        <stp>600425.SH</stp>
        <stp>2021/1/15</stp>
        <tr r="AV98" s="8"/>
      </tp>
      <tp>
        <v>24.625075410000001</v>
        <stp/>
        <stp>EM_S_VAL_PE_TTM</stp>
        <stp>2</stp>
        <stp>600425.SH</stp>
        <stp>2021/3/15</stp>
        <tr r="AV134" s="8"/>
      </tp>
      <tp>
        <v>14.662172999999999</v>
        <stp/>
        <stp>EM_S_VAL_PE_TTM</stp>
        <stp>2</stp>
        <stp>600326.SH</stp>
        <stp>2021/5/25</stp>
        <tr r="AZ181" s="8"/>
      </tp>
      <tp>
        <v>16.40752281</v>
        <stp/>
        <stp>EM_S_VAL_PE_TTM</stp>
        <stp>2</stp>
        <stp>600326.SH</stp>
        <stp>2021/8/24</stp>
        <tr r="AZ245" s="8"/>
      </tp>
      <tp>
        <v>16.38551434</v>
        <stp/>
        <stp>EM_S_VAL_PE_TTM</stp>
        <stp>2</stp>
        <stp>600724.SH</stp>
        <stp>2020/9/14</stp>
        <tr r="BJ16" s="8"/>
      </tp>
      <tp>
        <v>21.59011692</v>
        <stp/>
        <stp>EM_S_VAL_PE_TTM</stp>
        <stp>2</stp>
        <stp>600326.SH</stp>
        <stp>2021/2/24</stp>
        <tr r="AZ121" s="8"/>
      </tp>
      <tp>
        <v>20.09663377</v>
        <stp/>
        <stp>EM_S_VAL_PE_TTM</stp>
        <stp>2</stp>
        <stp>600425.SH</stp>
        <stp>2021/5/14</stp>
        <tr r="AV174" s="8"/>
      </tp>
      <tp>
        <v>20.308112680000001</v>
        <stp/>
        <stp>EM_S_VAL_PE_TTM</stp>
        <stp>2</stp>
        <stp>600326.SH</stp>
        <stp>2021/3/24</stp>
        <tr r="AZ141" s="8"/>
      </tp>
      <tp>
        <v>22.011451510000001</v>
        <stp/>
        <stp>EM_S_VAL_PE_TTM</stp>
        <stp>2</stp>
        <stp>600425.SH</stp>
        <stp>2021/4/14</stp>
        <tr r="AV155" s="8"/>
      </tp>
      <tp>
        <v>17.983910730000002</v>
        <stp/>
        <stp>EM_S_VAL_PE_TTM</stp>
        <stp>2</stp>
        <stp>600425.SH</stp>
        <stp>2021/7/14</stp>
        <tr r="AV216" s="8"/>
      </tp>
      <tp>
        <v>14.066650559999999</v>
        <stp/>
        <stp>EM_S_VAL_PE_TTM</stp>
        <stp>2</stp>
        <stp>600326.SH</stp>
        <stp>2021/6/24</stp>
        <tr r="AZ202" s="8"/>
      </tp>
      <tp>
        <v>21.909074440000001</v>
        <stp/>
        <stp>EM_S_VAL_PE_TTM</stp>
        <stp>2</stp>
        <stp>600425.SH</stp>
        <stp>2021/1/14</stp>
        <tr r="AV97" s="8"/>
      </tp>
      <tp>
        <v>14.600567229999999</v>
        <stp/>
        <stp>EM_S_VAL_PE_TTM</stp>
        <stp>2</stp>
        <stp>600326.SH</stp>
        <stp>2021/5/24</stp>
        <tr r="AZ180" s="8"/>
      </tp>
      <tp>
        <v>15.90957068</v>
        <stp/>
        <stp>EM_S_VAL_PE_TTM</stp>
        <stp>2</stp>
        <stp>600326.SH</stp>
        <stp>2021/8/27</stp>
        <tr r="AZ248" s="8"/>
        <tr r="AZ250" s="8"/>
      </tp>
      <tp>
        <v>18.55073887</v>
        <stp/>
        <stp>EM_S_VAL_PE_TTM</stp>
        <stp>2</stp>
        <stp>600425.SH</stp>
        <stp>2021/8/17</stp>
        <tr r="AV240" s="8"/>
      </tp>
      <tp>
        <v>16.506589569999999</v>
        <stp/>
        <stp>EM_S_VAL_PE_TTM</stp>
        <stp>2</stp>
        <stp>600724.SH</stp>
        <stp>2020/9/17</stp>
        <tr r="BJ19" s="8"/>
      </tp>
      <tp>
        <v>19.838984620000002</v>
        <stp/>
        <stp>EM_S_VAL_PE_TTM</stp>
        <stp>2</stp>
        <stp>600425.SH</stp>
        <stp>2021/5/17</stp>
        <tr r="AV175" s="8"/>
      </tp>
      <tp>
        <v>19.317473029999999</v>
        <stp/>
        <stp>EM_S_VAL_PE_TTM</stp>
        <stp>2</stp>
        <stp>600326.SH</stp>
        <stp>2021/1/27</stp>
        <tr r="AZ106" s="8"/>
      </tp>
      <tp>
        <v>18.241559890000001</v>
        <stp/>
        <stp>EM_S_VAL_PE_TTM</stp>
        <stp>2</stp>
        <stp>600425.SH</stp>
        <stp>2021/6/17</stp>
        <tr r="AV197" s="8"/>
      </tp>
      <tp>
        <v>13.53278527</v>
        <stp/>
        <stp>EM_S_VAL_PE_TTM</stp>
        <stp>2</stp>
        <stp>600326.SH</stp>
        <stp>2021/7/27</stp>
        <tr r="AZ225" s="8"/>
      </tp>
      <tp>
        <v>14.93120105</v>
        <stp/>
        <stp>EM_S_VAL_PE_TTM</stp>
        <stp>2</stp>
        <stp>600326.SH</stp>
        <stp>2021/4/27</stp>
        <tr r="AZ164" s="8"/>
      </tp>
      <tp>
        <v>24.08187521</v>
        <stp/>
        <stp>EM_S_VAL_PE_TTM</stp>
        <stp>2</stp>
        <stp>600425.SH</stp>
        <stp>2021/3/17</stp>
        <tr r="AV136" s="8"/>
      </tp>
      <tp>
        <v>14.723778769999999</v>
        <stp/>
        <stp>EM_S_VAL_PE_TTM</stp>
        <stp>2</stp>
        <stp>600326.SH</stp>
        <stp>2021/5/27</stp>
        <tr r="AZ183" s="8"/>
      </tp>
      <tp>
        <v>16.307932390000001</v>
        <stp/>
        <stp>EM_S_VAL_PE_TTM</stp>
        <stp>2</stp>
        <stp>600326.SH</stp>
        <stp>2021/8/26</stp>
        <tr r="AZ249" s="8"/>
        <tr r="AZ247" s="8"/>
      </tp>
      <tp>
        <v>18.241559890000001</v>
        <stp/>
        <stp>EM_S_VAL_PE_TTM</stp>
        <stp>2</stp>
        <stp>600425.SH</stp>
        <stp>2021/8/16</stp>
        <tr r="AV239" s="8"/>
      </tp>
      <tp>
        <v>16.42587275</v>
        <stp/>
        <stp>EM_S_VAL_PE_TTM</stp>
        <stp>2</stp>
        <stp>600724.SH</stp>
        <stp>2020/9/16</stp>
        <tr r="BJ18" s="8"/>
      </tp>
      <tp>
        <v>20.570340819999998</v>
        <stp/>
        <stp>EM_S_VAL_PE_TTM</stp>
        <stp>2</stp>
        <stp>600326.SH</stp>
        <stp>2021/2/26</stp>
        <tr r="AZ123" s="8"/>
      </tp>
      <tp>
        <v>20.599477279999999</v>
        <stp/>
        <stp>EM_S_VAL_PE_TTM</stp>
        <stp>2</stp>
        <stp>600326.SH</stp>
        <stp>2021/3/26</stp>
        <tr r="AZ143" s="8"/>
      </tp>
      <tp>
        <v>22.011451510000001</v>
        <stp/>
        <stp>EM_S_VAL_PE_TTM</stp>
        <stp>2</stp>
        <stp>600425.SH</stp>
        <stp>2021/4/16</stp>
        <tr r="AV157" s="8"/>
      </tp>
      <tp>
        <v>18.55073887</v>
        <stp/>
        <stp>EM_S_VAL_PE_TTM</stp>
        <stp>2</stp>
        <stp>600425.SH</stp>
        <stp>2021/7/16</stp>
        <tr r="AV218" s="8"/>
      </tp>
      <tp>
        <v>19.288336569999998</v>
        <stp/>
        <stp>EM_S_VAL_PE_TTM</stp>
        <stp>2</stp>
        <stp>600326.SH</stp>
        <stp>2021/1/26</stp>
        <tr r="AZ105" s="8"/>
      </tp>
      <tp>
        <v>18.49920904</v>
        <stp/>
        <stp>EM_S_VAL_PE_TTM</stp>
        <stp>2</stp>
        <stp>600425.SH</stp>
        <stp>2021/6/16</stp>
        <tr r="AV196" s="8"/>
      </tp>
      <tp>
        <v>13.51224994</v>
        <stp/>
        <stp>EM_S_VAL_PE_TTM</stp>
        <stp>2</stp>
        <stp>600326.SH</stp>
        <stp>2021/7/26</stp>
        <tr r="AZ224" s="8"/>
      </tp>
      <tp>
        <v>15.05738021</v>
        <stp/>
        <stp>EM_S_VAL_PE_TTM</stp>
        <stp>2</stp>
        <stp>600326.SH</stp>
        <stp>2021/4/26</stp>
        <tr r="AZ163" s="8"/>
      </tp>
      <tp>
        <v>24.68543098</v>
        <stp/>
        <stp>EM_S_VAL_PE_TTM</stp>
        <stp>2</stp>
        <stp>600425.SH</stp>
        <stp>2021/3/16</stp>
        <tr r="AV135" s="8"/>
      </tp>
      <tp>
        <v>14.682708249999999</v>
        <stp/>
        <stp>EM_S_VAL_PE_TTM</stp>
        <stp>2</stp>
        <stp>600326.SH</stp>
        <stp>2021/5/26</stp>
        <tr r="AZ182" s="8"/>
      </tp>
      <tp>
        <v>19.32368632</v>
        <stp/>
        <stp>EM_S_VAL_PE_TTM</stp>
        <stp>2</stp>
        <stp>600425.SH</stp>
        <stp>2021/8/19</stp>
        <tr r="AV242" s="8"/>
      </tp>
      <tp>
        <v>19.787454790000002</v>
        <stp/>
        <stp>EM_S_VAL_PE_TTM</stp>
        <stp>2</stp>
        <stp>600425.SH</stp>
        <stp>2021/5/19</stp>
        <tr r="AV177" s="8"/>
      </tp>
      <tp>
        <v>20.97825126</v>
        <stp/>
        <stp>EM_S_VAL_PE_TTM</stp>
        <stp>2</stp>
        <stp>600326.SH</stp>
        <stp>2021/3/29</stp>
        <tr r="AZ144" s="8"/>
      </tp>
      <tp>
        <v>22.28454644</v>
        <stp/>
        <stp>EM_S_VAL_PE_TTM</stp>
        <stp>2</stp>
        <stp>600425.SH</stp>
        <stp>2021/4/19</stp>
        <tr r="AV158" s="8"/>
      </tp>
      <tp>
        <v>18.65379853</v>
        <stp/>
        <stp>EM_S_VAL_PE_TTM</stp>
        <stp>2</stp>
        <stp>600425.SH</stp>
        <stp>2021/7/19</stp>
        <tr r="AV219" s="8"/>
      </tp>
      <tp>
        <v>18.647334449999999</v>
        <stp/>
        <stp>EM_S_VAL_PE_TTM</stp>
        <stp>2</stp>
        <stp>600326.SH</stp>
        <stp>2021/1/29</stp>
        <tr r="AZ108" s="8"/>
      </tp>
      <tp>
        <v>13.758621720000001</v>
        <stp/>
        <stp>EM_S_VAL_PE_TTM</stp>
        <stp>2</stp>
        <stp>600326.SH</stp>
        <stp>2021/6/29</stp>
        <tr r="AZ205" s="8"/>
      </tp>
      <tp>
        <v>22.210852330000002</v>
        <stp/>
        <stp>EM_S_VAL_PE_TTM</stp>
        <stp>2</stp>
        <stp>600425.SH</stp>
        <stp>2021/1/19</stp>
        <tr r="AV100" s="8"/>
      </tp>
      <tp>
        <v>13.24529059</v>
        <stp/>
        <stp>EM_S_VAL_PE_TTM</stp>
        <stp>2</stp>
        <stp>600326.SH</stp>
        <stp>2021/7/29</stp>
        <tr r="AZ227" s="8"/>
      </tp>
      <tp>
        <v>15.351798260000001</v>
        <stp/>
        <stp>EM_S_VAL_PE_TTM</stp>
        <stp>2</stp>
        <stp>600326.SH</stp>
        <stp>2021/4/29</stp>
        <tr r="AZ166" s="8"/>
      </tp>
      <tp>
        <v>23.538675019999999</v>
        <stp/>
        <stp>EM_S_VAL_PE_TTM</stp>
        <stp>2</stp>
        <stp>600425.SH</stp>
        <stp>2021/3/19</stp>
        <tr r="AV138" s="8"/>
      </tp>
      <tp>
        <v>22.090141169999999</v>
        <stp/>
        <stp>EM_S_VAL_PE_TTM</stp>
        <stp>2</stp>
        <stp>600425.SH</stp>
        <stp>2021/2/19</stp>
        <tr r="AV118" s="8"/>
      </tp>
      <tp>
        <v>20.405812749999999</v>
        <stp/>
        <stp>EM_S_VAL_PE_TTM</stp>
        <stp>2</stp>
        <stp>600425.SH</stp>
        <stp>2021/8/18</stp>
        <tr r="AV241" s="8"/>
      </tp>
      <tp>
        <v>16.74874002</v>
        <stp/>
        <stp>EM_S_VAL_PE_TTM</stp>
        <stp>2</stp>
        <stp>600724.SH</stp>
        <stp>2020/9/18</stp>
        <tr r="BJ20" s="8"/>
      </tp>
      <tp>
        <v>19.632865299999999</v>
        <stp/>
        <stp>EM_S_VAL_PE_TTM</stp>
        <stp>2</stp>
        <stp>600425.SH</stp>
        <stp>2021/5/18</stp>
        <tr r="AV176" s="8"/>
      </tp>
      <tp>
        <v>19.026108430000001</v>
        <stp/>
        <stp>EM_S_VAL_PE_TTM</stp>
        <stp>2</stp>
        <stp>600326.SH</stp>
        <stp>2021/1/28</stp>
        <tr r="AZ107" s="8"/>
      </tp>
      <tp>
        <v>17.674731749999999</v>
        <stp/>
        <stp>EM_S_VAL_PE_TTM</stp>
        <stp>2</stp>
        <stp>600425.SH</stp>
        <stp>2021/6/18</stp>
        <tr r="AV198" s="8"/>
      </tp>
      <tp>
        <v>13.94343903</v>
        <stp/>
        <stp>EM_S_VAL_PE_TTM</stp>
        <stp>2</stp>
        <stp>600326.SH</stp>
        <stp>2021/6/28</stp>
        <tr r="AZ204" s="8"/>
      </tp>
      <tp>
        <v>22.0297856</v>
        <stp/>
        <stp>EM_S_VAL_PE_TTM</stp>
        <stp>2</stp>
        <stp>600425.SH</stp>
        <stp>2021/1/18</stp>
        <tr r="AV99" s="8"/>
      </tp>
      <tp>
        <v>13.204219930000001</v>
        <stp/>
        <stp>EM_S_VAL_PE_TTM</stp>
        <stp>2</stp>
        <stp>600326.SH</stp>
        <stp>2021/7/28</stp>
        <tr r="AZ226" s="8"/>
      </tp>
      <tp>
        <v>15.41488784</v>
        <stp/>
        <stp>EM_S_VAL_PE_TTM</stp>
        <stp>2</stp>
        <stp>600326.SH</stp>
        <stp>2021/4/28</stp>
        <tr r="AZ165" s="8"/>
      </tp>
      <tp>
        <v>24.021519640000001</v>
        <stp/>
        <stp>EM_S_VAL_PE_TTM</stp>
        <stp>2</stp>
        <stp>600425.SH</stp>
        <stp>2021/3/18</stp>
        <tr r="AV137" s="8"/>
      </tp>
      <tp>
        <v>14.58003197</v>
        <stp/>
        <stp>EM_S_VAL_PE_TTM</stp>
        <stp>2</stp>
        <stp>600326.SH</stp>
        <stp>2021/5/28</stp>
        <tr r="AZ184" s="8"/>
      </tp>
      <tp>
        <v>20.943385209999999</v>
        <stp/>
        <stp>EM_S_VAL_PE_TTM</stp>
        <stp>2</stp>
        <stp>600425.SH</stp>
        <stp>2021/2/18</stp>
        <tr r="AV117" s="8"/>
      </tp>
      <tp>
        <v>20.99400765</v>
        <stp/>
        <stp>EM_S_VAL_PE_TTM</stp>
        <stp>2</stp>
        <stp>600326.SH</stp>
        <stp>2020/9/21</stp>
        <tr r="AZ21" s="8"/>
      </tp>
      <tp>
        <v>32.538759919999997</v>
        <stp/>
        <stp>EM_S_VAL_PE_TTM</stp>
        <stp>2</stp>
        <stp>600425.SH</stp>
        <stp>2020/9/11</stp>
        <tr r="AV15" s="8"/>
      </tp>
      <tp>
        <v>10.25038487</v>
        <stp/>
        <stp>EM_S_VAL_PE_TTM</stp>
        <stp>2</stp>
        <stp>600724.SH</stp>
        <stp>2021/8/11</stp>
        <tr r="BJ236" s="8"/>
      </tp>
      <tp>
        <v>11.26314745</v>
        <stp/>
        <stp>EM_S_VAL_PE_TTM</stp>
        <stp>2</stp>
        <stp>600724.SH</stp>
        <stp>2021/6/11</stp>
        <tr r="BJ194" s="8"/>
      </tp>
      <tp>
        <v>22.81397303</v>
        <stp/>
        <stp>EM_S_VAL_PE_TTM</stp>
        <stp>2</stp>
        <stp>600326.SH</stp>
        <stp>2021/3/31</stp>
        <tr r="AZ146" s="8"/>
      </tp>
      <tp>
        <v>12.4293589</v>
        <stp/>
        <stp>EM_S_VAL_PE_TTM</stp>
        <stp>2</stp>
        <stp>600724.SH</stp>
        <stp>2021/5/11</stp>
        <tr r="BJ171" s="8"/>
      </tp>
      <tp>
        <v>14.76531952</v>
        <stp/>
        <stp>EM_S_VAL_PE_TTM</stp>
        <stp>2</stp>
        <stp>600724.SH</stp>
        <stp>2021/3/11</stp>
        <tr r="BJ132" s="8"/>
      </tp>
      <tp>
        <v>14.600567229999999</v>
        <stp/>
        <stp>EM_S_VAL_PE_TTM</stp>
        <stp>2</stp>
        <stp>600326.SH</stp>
        <stp>2021/5/31</stp>
        <tr r="AZ185" s="8"/>
      </tp>
      <tp>
        <v>14.035166350000001</v>
        <stp/>
        <stp>EM_S_VAL_PE_TTM</stp>
        <stp>2</stp>
        <stp>600724.SH</stp>
        <stp>2021/1/11</stp>
        <tr r="BJ94" s="8"/>
      </tp>
      <tp>
        <v>32.905049900000002</v>
        <stp/>
        <stp>EM_S_VAL_PE_TTM</stp>
        <stp>2</stp>
        <stp>600425.SH</stp>
        <stp>2020/9/10</stp>
        <tr r="AV14" s="8"/>
      </tp>
      <tp>
        <v>10.25038487</v>
        <stp/>
        <stp>EM_S_VAL_PE_TTM</stp>
        <stp>2</stp>
        <stp>600724.SH</stp>
        <stp>2021/8/10</stp>
        <tr r="BJ235" s="8"/>
      </tp>
      <tp>
        <v>11.04831903</v>
        <stp/>
        <stp>EM_S_VAL_PE_TTM</stp>
        <stp>2</stp>
        <stp>600724.SH</stp>
        <stp>2021/6/10</stp>
        <tr r="BJ193" s="8"/>
      </tp>
      <tp>
        <v>23.07607638</v>
        <stp/>
        <stp>EM_S_VAL_PE_TTM</stp>
        <stp>2</stp>
        <stp>600326.SH</stp>
        <stp>2021/3/30</stp>
        <tr r="AZ145" s="8"/>
      </tp>
      <tp>
        <v>12.52142823</v>
        <stp/>
        <stp>EM_S_VAL_PE_TTM</stp>
        <stp>2</stp>
        <stp>600724.SH</stp>
        <stp>2021/5/10</stp>
        <tr r="BJ170" s="8"/>
      </tp>
      <tp>
        <v>13.84081319</v>
        <stp/>
        <stp>EM_S_VAL_PE_TTM</stp>
        <stp>2</stp>
        <stp>600326.SH</stp>
        <stp>2021/6/30</stp>
        <tr r="AZ206" s="8"/>
      </tp>
      <tp>
        <v>12.45316783</v>
        <stp/>
        <stp>EM_S_VAL_PE_TTM</stp>
        <stp>2</stp>
        <stp>600724.SH</stp>
        <stp>2021/2/10</stp>
        <tr r="BJ116" s="8"/>
      </tp>
      <tp>
        <v>12.99886658</v>
        <stp/>
        <stp>EM_S_VAL_PE_TTM</stp>
        <stp>2</stp>
        <stp>600326.SH</stp>
        <stp>2021/7/30</stp>
        <tr r="AZ228" s="8"/>
      </tp>
      <tp>
        <v>13.42670538</v>
        <stp/>
        <stp>EM_S_VAL_PE_TTM</stp>
        <stp>2</stp>
        <stp>600724.SH</stp>
        <stp>2021/3/10</stp>
        <tr r="BJ131" s="8"/>
      </tp>
      <tp>
        <v>14.5184262</v>
        <stp/>
        <stp>EM_S_VAL_PE_TTM</stp>
        <stp>2</stp>
        <stp>600326.SH</stp>
        <stp>2021/4/30</stp>
        <tr r="AZ167" s="8"/>
      </tp>
      <tp>
        <v>19.77453796</v>
        <stp/>
        <stp>EM_S_VAL_PE_TTM</stp>
        <stp>2</stp>
        <stp>600326.SH</stp>
        <stp>2020/9/23</stp>
        <tr r="AZ23" s="8"/>
      </tp>
      <tp>
        <v>10.25038487</v>
        <stp/>
        <stp>EM_S_VAL_PE_TTM</stp>
        <stp>2</stp>
        <stp>600724.SH</stp>
        <stp>2021/8/13</stp>
        <tr r="BJ238" s="8"/>
      </tp>
      <tp>
        <v>10.49590308</v>
        <stp/>
        <stp>EM_S_VAL_PE_TTM</stp>
        <stp>2</stp>
        <stp>600724.SH</stp>
        <stp>2021/7/13</stp>
        <tr r="BJ215" s="8"/>
      </tp>
      <tp>
        <v>12.88655335</v>
        <stp/>
        <stp>EM_S_VAL_PE_TTM</stp>
        <stp>2</stp>
        <stp>600724.SH</stp>
        <stp>2021/4/13</stp>
        <tr r="BJ154" s="8"/>
      </tp>
      <tp>
        <v>11.38590655</v>
        <stp/>
        <stp>EM_S_VAL_PE_TTM</stp>
        <stp>2</stp>
        <stp>600724.SH</stp>
        <stp>2021/5/13</stp>
        <tr r="BJ173" s="8"/>
      </tp>
      <tp>
        <v>13.710653840000001</v>
        <stp/>
        <stp>EM_S_VAL_PE_TTM</stp>
        <stp>2</stp>
        <stp>600724.SH</stp>
        <stp>2021/1/13</stp>
        <tr r="BJ96" s="8"/>
      </tp>
      <tp>
        <v>20.18102786</v>
        <stp/>
        <stp>EM_S_VAL_PE_TTM</stp>
        <stp>2</stp>
        <stp>600326.SH</stp>
        <stp>2020/9/22</stp>
        <tr r="AZ22" s="8"/>
      </tp>
      <tp>
        <v>10.342454200000001</v>
        <stp/>
        <stp>EM_S_VAL_PE_TTM</stp>
        <stp>2</stp>
        <stp>600724.SH</stp>
        <stp>2021/8/12</stp>
        <tr r="BJ237" s="8"/>
      </tp>
      <tp>
        <v>10.4652133</v>
        <stp/>
        <stp>EM_S_VAL_PE_TTM</stp>
        <stp>2</stp>
        <stp>600724.SH</stp>
        <stp>2021/7/12</stp>
        <tr r="BJ214" s="8"/>
      </tp>
      <tp>
        <v>13.400644570000001</v>
        <stp/>
        <stp>EM_S_VAL_PE_TTM</stp>
        <stp>2</stp>
        <stp>600724.SH</stp>
        <stp>2021/4/12</stp>
        <tr r="BJ153" s="8"/>
      </tp>
      <tp>
        <v>12.52142823</v>
        <stp/>
        <stp>EM_S_VAL_PE_TTM</stp>
        <stp>2</stp>
        <stp>600724.SH</stp>
        <stp>2021/5/12</stp>
        <tr r="BJ172" s="8"/>
      </tp>
      <tp>
        <v>16.225625839999999</v>
        <stp/>
        <stp>EM_S_VAL_PE_TTM</stp>
        <stp>2</stp>
        <stp>600724.SH</stp>
        <stp>2021/3/12</stp>
        <tr r="BJ133" s="8"/>
      </tp>
      <tp>
        <v>14.035166350000001</v>
        <stp/>
        <stp>EM_S_VAL_PE_TTM</stp>
        <stp>2</stp>
        <stp>600724.SH</stp>
        <stp>2021/1/12</stp>
        <tr r="BJ95" s="8"/>
      </tp>
      <tp>
        <v>18.86591348</v>
        <stp/>
        <stp>EM_S_VAL_PE_TTM</stp>
        <stp>2</stp>
        <stp>600326.SH</stp>
        <stp>2020/9/25</stp>
        <tr r="AZ25" s="8"/>
      </tp>
      <tp>
        <v>36.506901380000002</v>
        <stp/>
        <stp>EM_S_VAL_PE_TTM</stp>
        <stp>2</stp>
        <stp>600425.SH</stp>
        <stp>2020/9/15</stp>
        <tr r="AV17" s="8"/>
      </tp>
      <tp>
        <v>10.772111049999999</v>
        <stp/>
        <stp>EM_S_VAL_PE_TTM</stp>
        <stp>2</stp>
        <stp>600724.SH</stp>
        <stp>2021/6/15</stp>
        <tr r="BJ195" s="8"/>
      </tp>
      <tp>
        <v>10.373143969999999</v>
        <stp/>
        <stp>EM_S_VAL_PE_TTM</stp>
        <stp>2</stp>
        <stp>600724.SH</stp>
        <stp>2021/7/15</stp>
        <tr r="BJ217" s="8"/>
      </tp>
      <tp>
        <v>12.8522806</v>
        <stp/>
        <stp>EM_S_VAL_PE_TTM</stp>
        <stp>2</stp>
        <stp>600724.SH</stp>
        <stp>2021/4/15</stp>
        <tr r="BJ156" s="8"/>
      </tp>
      <tp>
        <v>15.333216419999999</v>
        <stp/>
        <stp>EM_S_VAL_PE_TTM</stp>
        <stp>2</stp>
        <stp>600724.SH</stp>
        <stp>2021/3/15</stp>
        <tr r="BJ134" s="8"/>
      </tp>
      <tp>
        <v>14.035166350000001</v>
        <stp/>
        <stp>EM_S_VAL_PE_TTM</stp>
        <stp>2</stp>
        <stp>600724.SH</stp>
        <stp>2021/1/15</stp>
        <tr r="BJ98" s="8"/>
      </tp>
      <tp>
        <v>19.200669869999999</v>
        <stp/>
        <stp>EM_S_VAL_PE_TTM</stp>
        <stp>2</stp>
        <stp>600326.SH</stp>
        <stp>2020/9/24</stp>
        <tr r="AZ24" s="8"/>
      </tp>
      <tp>
        <v>33.759726520000001</v>
        <stp/>
        <stp>EM_S_VAL_PE_TTM</stp>
        <stp>2</stp>
        <stp>600425.SH</stp>
        <stp>2020/9/14</stp>
        <tr r="AV16" s="8"/>
      </tp>
      <tp>
        <v>10.40383375</v>
        <stp/>
        <stp>EM_S_VAL_PE_TTM</stp>
        <stp>2</stp>
        <stp>600724.SH</stp>
        <stp>2021/7/14</stp>
        <tr r="BJ216" s="8"/>
      </tp>
      <tp>
        <v>13.023644340000001</v>
        <stp/>
        <stp>EM_S_VAL_PE_TTM</stp>
        <stp>2</stp>
        <stp>600724.SH</stp>
        <stp>2021/4/14</stp>
        <tr r="BJ155" s="8"/>
      </tp>
      <tp>
        <v>11.38590655</v>
        <stp/>
        <stp>EM_S_VAL_PE_TTM</stp>
        <stp>2</stp>
        <stp>600724.SH</stp>
        <stp>2021/5/14</stp>
        <tr r="BJ174" s="8"/>
      </tp>
      <tp>
        <v>13.791781970000001</v>
        <stp/>
        <stp>EM_S_VAL_PE_TTM</stp>
        <stp>2</stp>
        <stp>600724.SH</stp>
        <stp>2021/1/14</stp>
        <tr r="BJ97" s="8"/>
      </tp>
      <tp>
        <v>35.041741459999997</v>
        <stp/>
        <stp>EM_S_VAL_PE_TTM</stp>
        <stp>2</stp>
        <stp>600425.SH</stp>
        <stp>2020/9/17</stp>
        <tr r="AV19" s="8"/>
      </tp>
      <tp>
        <v>10.219695099999999</v>
        <stp/>
        <stp>EM_S_VAL_PE_TTM</stp>
        <stp>2</stp>
        <stp>600724.SH</stp>
        <stp>2021/8/17</stp>
        <tr r="BJ240" s="8"/>
      </tp>
      <tp>
        <v>10.7107315</v>
        <stp/>
        <stp>EM_S_VAL_PE_TTM</stp>
        <stp>2</stp>
        <stp>600724.SH</stp>
        <stp>2021/6/17</stp>
        <tr r="BJ197" s="8"/>
      </tp>
      <tp>
        <v>11.14038835</v>
        <stp/>
        <stp>EM_S_VAL_PE_TTM</stp>
        <stp>2</stp>
        <stp>600724.SH</stp>
        <stp>2021/5/17</stp>
        <tr r="BJ175" s="8"/>
      </tp>
      <tp>
        <v>16.996343070000002</v>
        <stp/>
        <stp>EM_S_VAL_PE_TTM</stp>
        <stp>2</stp>
        <stp>600724.SH</stp>
        <stp>2021/3/17</stp>
        <tr r="BJ136" s="8"/>
      </tp>
      <tp>
        <v>35.530128099999999</v>
        <stp/>
        <stp>EM_S_VAL_PE_TTM</stp>
        <stp>2</stp>
        <stp>600425.SH</stp>
        <stp>2020/9/16</stp>
        <tr r="AV18" s="8"/>
      </tp>
      <tp>
        <v>10.342454200000001</v>
        <stp/>
        <stp>EM_S_VAL_PE_TTM</stp>
        <stp>2</stp>
        <stp>600724.SH</stp>
        <stp>2021/8/16</stp>
        <tr r="BJ239" s="8"/>
      </tp>
      <tp>
        <v>10.833490599999999</v>
        <stp/>
        <stp>EM_S_VAL_PE_TTM</stp>
        <stp>2</stp>
        <stp>600724.SH</stp>
        <stp>2021/6/16</stp>
        <tr r="BJ196" s="8"/>
      </tp>
      <tp>
        <v>10.373143969999999</v>
        <stp/>
        <stp>EM_S_VAL_PE_TTM</stp>
        <stp>2</stp>
        <stp>600724.SH</stp>
        <stp>2021/7/16</stp>
        <tr r="BJ218" s="8"/>
      </tp>
      <tp>
        <v>13.023644340000001</v>
        <stp/>
        <stp>EM_S_VAL_PE_TTM</stp>
        <stp>2</stp>
        <stp>600724.SH</stp>
        <stp>2021/4/16</stp>
        <tr r="BJ157" s="8"/>
      </tp>
      <tp>
        <v>16.874650880000001</v>
        <stp/>
        <stp>EM_S_VAL_PE_TTM</stp>
        <stp>2</stp>
        <stp>600724.SH</stp>
        <stp>2021/3/16</stp>
        <tr r="BJ135" s="8"/>
      </tp>
      <tp>
        <v>18.81809114</v>
        <stp/>
        <stp>EM_S_VAL_PE_TTM</stp>
        <stp>2</stp>
        <stp>600326.SH</stp>
        <stp>2020/9/29</stp>
        <tr r="AZ27" s="8"/>
      </tp>
      <tp>
        <v>10.49590308</v>
        <stp/>
        <stp>EM_S_VAL_PE_TTM</stp>
        <stp>2</stp>
        <stp>600724.SH</stp>
        <stp>2021/8/19</stp>
        <tr r="BJ242" s="8"/>
      </tp>
      <tp>
        <v>10.342454200000001</v>
        <stp/>
        <stp>EM_S_VAL_PE_TTM</stp>
        <stp>2</stp>
        <stp>600724.SH</stp>
        <stp>2021/7/19</stp>
        <tr r="BJ219" s="8"/>
      </tp>
      <tp>
        <v>13.195008079999999</v>
        <stp/>
        <stp>EM_S_VAL_PE_TTM</stp>
        <stp>2</stp>
        <stp>600724.SH</stp>
        <stp>2021/4/19</stp>
        <tr r="BJ158" s="8"/>
      </tp>
      <tp>
        <v>11.324527</v>
        <stp/>
        <stp>EM_S_VAL_PE_TTM</stp>
        <stp>2</stp>
        <stp>600724.SH</stp>
        <stp>2021/5/19</stp>
        <tr r="BJ177" s="8"/>
      </tp>
      <tp>
        <v>13.30501319</v>
        <stp/>
        <stp>EM_S_VAL_PE_TTM</stp>
        <stp>2</stp>
        <stp>600724.SH</stp>
        <stp>2021/2/19</stp>
        <tr r="BJ118" s="8"/>
      </tp>
      <tp>
        <v>16.14449771</v>
        <stp/>
        <stp>EM_S_VAL_PE_TTM</stp>
        <stp>2</stp>
        <stp>600724.SH</stp>
        <stp>2021/3/19</stp>
        <tr r="BJ138" s="8"/>
      </tp>
      <tp>
        <v>14.31911481</v>
        <stp/>
        <stp>EM_S_VAL_PE_TTM</stp>
        <stp>2</stp>
        <stp>600724.SH</stp>
        <stp>2021/1/19</stp>
        <tr r="BJ100" s="8"/>
      </tp>
      <tp>
        <v>18.650712949999999</v>
        <stp/>
        <stp>EM_S_VAL_PE_TTM</stp>
        <stp>2</stp>
        <stp>600326.SH</stp>
        <stp>2020/9/28</stp>
        <tr r="AZ26" s="8"/>
      </tp>
      <tp>
        <v>36.87319136</v>
        <stp/>
        <stp>EM_S_VAL_PE_TTM</stp>
        <stp>2</stp>
        <stp>600425.SH</stp>
        <stp>2020/9/18</stp>
        <tr r="AV20" s="8"/>
      </tp>
      <tp>
        <v>10.373143969999999</v>
        <stp/>
        <stp>EM_S_VAL_PE_TTM</stp>
        <stp>2</stp>
        <stp>600724.SH</stp>
        <stp>2021/8/18</stp>
        <tr r="BJ241" s="8"/>
      </tp>
      <tp>
        <v>10.64935195</v>
        <stp/>
        <stp>EM_S_VAL_PE_TTM</stp>
        <stp>2</stp>
        <stp>600724.SH</stp>
        <stp>2021/6/18</stp>
        <tr r="BJ198" s="8"/>
      </tp>
      <tp>
        <v>11.23245768</v>
        <stp/>
        <stp>EM_S_VAL_PE_TTM</stp>
        <stp>2</stp>
        <stp>600724.SH</stp>
        <stp>2021/5/18</stp>
        <tr r="BJ176" s="8"/>
      </tp>
      <tp>
        <v>12.81824441</v>
        <stp/>
        <stp>EM_S_VAL_PE_TTM</stp>
        <stp>2</stp>
        <stp>600724.SH</stp>
        <stp>2021/2/18</stp>
        <tr r="BJ117" s="8"/>
      </tp>
      <tp>
        <v>16.550138359999998</v>
        <stp/>
        <stp>EM_S_VAL_PE_TTM</stp>
        <stp>2</stp>
        <stp>600724.SH</stp>
        <stp>2021/3/18</stp>
        <tr r="BJ137" s="8"/>
      </tp>
      <tp>
        <v>14.440807</v>
        <stp/>
        <stp>EM_S_VAL_PE_TTM</stp>
        <stp>2</stp>
        <stp>600724.SH</stp>
        <stp>2021/1/18</stp>
        <tr r="BJ99" s="8"/>
      </tp>
      <tp>
        <v>16.127775400000001</v>
        <stp/>
        <stp>EM_S_VAL_PE_TTM</stp>
        <stp>2</stp>
        <stp>601992.SH</stp>
        <stp>2020/9/1</stp>
        <tr r="AD7" s="8"/>
      </tp>
      <tp>
        <v>-3.6367275999999999</v>
        <stp/>
        <stp>EM_S_VAL_PE_TTM</stp>
        <stp>2</stp>
        <stp>600293.SH</stp>
        <stp>2021/2/1</stp>
        <tr r="BA109" s="8"/>
      </tp>
      <tp>
        <v>15.931095210000001</v>
        <stp/>
        <stp>EM_S_VAL_PE_TTM</stp>
        <stp>2</stp>
        <stp>601992.SH</stp>
        <stp>2020/9/2</stp>
        <tr r="AD8" s="8"/>
      </tp>
      <tp>
        <v>-3.6729139499999999</v>
        <stp/>
        <stp>EM_S_VAL_PE_TTM</stp>
        <stp>2</stp>
        <stp>600293.SH</stp>
        <stp>2021/2/2</stp>
        <tr r="BA110" s="8"/>
      </tp>
      <tp>
        <v>15.98026525</v>
        <stp/>
        <stp>EM_S_VAL_PE_TTM</stp>
        <stp>2</stp>
        <stp>601992.SH</stp>
        <stp>2020/9/3</stp>
        <tr r="AD9" s="8"/>
      </tp>
      <tp>
        <v>-3.60054126</v>
        <stp/>
        <stp>EM_S_VAL_PE_TTM</stp>
        <stp>2</stp>
        <stp>600293.SH</stp>
        <stp>2021/2/3</stp>
        <tr r="BA111" s="8"/>
      </tp>
      <tp>
        <v>15.98026525</v>
        <stp/>
        <stp>EM_S_VAL_PE_TTM</stp>
        <stp>2</stp>
        <stp>601992.SH</stp>
        <stp>2020/9/4</stp>
        <tr r="AD10" s="8"/>
      </tp>
      <tp>
        <v>-3.4738890599999999</v>
        <stp/>
        <stp>EM_S_VAL_PE_TTM</stp>
        <stp>2</stp>
        <stp>600293.SH</stp>
        <stp>2021/2/4</stp>
        <tr r="BA112" s="8"/>
      </tp>
      <tp>
        <v>-3.4919822300000001</v>
        <stp/>
        <stp>EM_S_VAL_PE_TTM</stp>
        <stp>2</stp>
        <stp>600293.SH</stp>
        <stp>2021/2/5</stp>
        <tr r="BA113" s="8"/>
      </tp>
      <tp>
        <v>15.832755110000001</v>
        <stp/>
        <stp>EM_S_VAL_PE_TTM</stp>
        <stp>2</stp>
        <stp>601992.SH</stp>
        <stp>2020/9/7</stp>
        <tr r="AD11" s="8"/>
      </tp>
      <tp>
        <v>15.98026525</v>
        <stp/>
        <stp>EM_S_VAL_PE_TTM</stp>
        <stp>2</stp>
        <stp>601992.SH</stp>
        <stp>2020/9/8</stp>
        <tr r="AD12" s="8"/>
      </tp>
      <tp>
        <v>-3.3834231899999998</v>
        <stp/>
        <stp>EM_S_VAL_PE_TTM</stp>
        <stp>2</stp>
        <stp>600293.SH</stp>
        <stp>2021/2/8</stp>
        <tr r="BA114" s="8"/>
      </tp>
      <tp>
        <v>16.176945440000001</v>
        <stp/>
        <stp>EM_S_VAL_PE_TTM</stp>
        <stp>2</stp>
        <stp>601992.SH</stp>
        <stp>2020/9/9</stp>
        <tr r="AD13" s="8"/>
      </tp>
      <tp>
        <v>-3.5281685700000001</v>
        <stp/>
        <stp>EM_S_VAL_PE_TTM</stp>
        <stp>2</stp>
        <stp>600293.SH</stp>
        <stp>2021/2/9</stp>
        <tr r="BA115" s="8"/>
      </tp>
      <tp>
        <v>7.2638232599999997</v>
        <stp/>
        <stp>EM_S_VAL_PE_TTM</stp>
        <stp>2</stp>
        <stp>600585.SH</stp>
        <stp>2021/5/6</stp>
        <tr r="AX168" s="8"/>
      </tp>
      <tp>
        <v>7.3903296999999997</v>
        <stp/>
        <stp>EM_S_VAL_PE_TTM</stp>
        <stp>2</stp>
        <stp>600585.SH</stp>
        <stp>2021/5/7</stp>
        <tr r="AX169" s="8"/>
      </tp>
      <tp>
        <v>15.514179049999999</v>
        <stp/>
        <stp>EM_S_VAL_PE_TTM</stp>
        <stp>2</stp>
        <stp>600586.SH</stp>
        <stp>2021/5/7</stp>
        <tr r="AW169" s="8"/>
      </tp>
      <tp>
        <v>59.387365750000001</v>
        <stp/>
        <stp>EM_S_VAL_PE_TTM</stp>
        <stp>2</stp>
        <stp>600883.SH</stp>
        <stp>2021/8/2</stp>
        <tr r="BM229" s="8"/>
      </tp>
      <tp>
        <v>15.29658888</v>
        <stp/>
        <stp>EM_S_VAL_PE_TTM</stp>
        <stp>2</stp>
        <stp>600586.SH</stp>
        <stp>2021/5/6</stp>
        <tr r="AW168" s="8"/>
      </tp>
      <tp>
        <v>61.484271479999997</v>
        <stp/>
        <stp>EM_S_VAL_PE_TTM</stp>
        <stp>2</stp>
        <stp>600883.SH</stp>
        <stp>2021/8/3</stp>
        <tr r="BM230" s="8"/>
      </tp>
      <tp>
        <v>60.06137116</v>
        <stp/>
        <stp>EM_S_VAL_PE_TTM</stp>
        <stp>2</stp>
        <stp>600883.SH</stp>
        <stp>2021/8/4</stp>
        <tr r="BM231" s="8"/>
      </tp>
      <tp>
        <v>59.986481670000003</v>
        <stp/>
        <stp>EM_S_VAL_PE_TTM</stp>
        <stp>2</stp>
        <stp>600883.SH</stp>
        <stp>2021/8/5</stp>
        <tr r="BM232" s="8"/>
      </tp>
      <tp>
        <v>59.087807789999999</v>
        <stp/>
        <stp>EM_S_VAL_PE_TTM</stp>
        <stp>2</stp>
        <stp>600883.SH</stp>
        <stp>2021/8/6</stp>
        <tr r="BM233" s="8"/>
      </tp>
      <tp>
        <v>60.286039639999998</v>
        <stp/>
        <stp>EM_S_VAL_PE_TTM</stp>
        <stp>2</stp>
        <stp>600883.SH</stp>
        <stp>2021/8/9</stp>
        <tr r="BM234" s="8"/>
      </tp>
      <tp>
        <v>18.429372109999999</v>
        <stp/>
        <stp>EM_S_VAL_PE_TTM</stp>
        <stp>2</stp>
        <stp>601636.SH</stp>
        <stp>2021/6/4</stp>
        <tr r="Z189" s="8"/>
      </tp>
      <tp>
        <v>100.20010834</v>
        <stp/>
        <stp>EM_S_VAL_PE_TTM</stp>
        <stp>2</stp>
        <stp>603737.SH</stp>
        <stp>2021/7/5</stp>
        <tr r="M209" s="8"/>
      </tp>
      <tp>
        <v>18.566589650000001</v>
        <stp/>
        <stp>EM_S_VAL_PE_TTM</stp>
        <stp>2</stp>
        <stp>601636.SH</stp>
        <stp>2021/6/7</stp>
        <tr r="Z190" s="8"/>
      </tp>
      <tp>
        <v>100.43677821999999</v>
        <stp/>
        <stp>EM_S_VAL_PE_TTM</stp>
        <stp>2</stp>
        <stp>603737.SH</stp>
        <stp>2021/7/6</stp>
        <tr r="M210" s="8"/>
      </tp>
      <tp>
        <v>102.47805588999999</v>
        <stp/>
        <stp>EM_S_VAL_PE_TTM</stp>
        <stp>2</stp>
        <stp>603737.SH</stp>
        <stp>2021/7/7</stp>
        <tr r="M211" s="8"/>
      </tp>
      <tp>
        <v>18.249933779999999</v>
        <stp/>
        <stp>EM_S_VAL_PE_TTM</stp>
        <stp>2</stp>
        <stp>601636.SH</stp>
        <stp>2021/6/1</stp>
        <tr r="Z186" s="8"/>
      </tp>
      <tp>
        <v>104.70866946</v>
        <stp/>
        <stp>EM_S_VAL_PE_TTM</stp>
        <stp>2</stp>
        <stp>603737.SH</stp>
        <stp>2021/7/1</stp>
        <tr r="M207" s="8"/>
      </tp>
      <tp>
        <v>18.90435592</v>
        <stp/>
        <stp>EM_S_VAL_PE_TTM</stp>
        <stp>2</stp>
        <stp>601636.SH</stp>
        <stp>2021/6/3</stp>
        <tr r="Z188" s="8"/>
      </tp>
      <tp>
        <v>104.43058236</v>
        <stp/>
        <stp>EM_S_VAL_PE_TTM</stp>
        <stp>2</stp>
        <stp>603737.SH</stp>
        <stp>2021/7/2</stp>
        <tr r="M208" s="8"/>
      </tp>
      <tp>
        <v>18.461037699999999</v>
        <stp/>
        <stp>EM_S_VAL_PE_TTM</stp>
        <stp>2</stp>
        <stp>601636.SH</stp>
        <stp>2021/6/2</stp>
        <tr r="Z187" s="8"/>
      </tp>
      <tp>
        <v>18.93602151</v>
        <stp/>
        <stp>EM_S_VAL_PE_TTM</stp>
        <stp>2</stp>
        <stp>601636.SH</stp>
        <stp>2021/6/9</stp>
        <tr r="Z192" s="8"/>
      </tp>
      <tp>
        <v>101.9869659</v>
        <stp/>
        <stp>EM_S_VAL_PE_TTM</stp>
        <stp>2</stp>
        <stp>603737.SH</stp>
        <stp>2021/7/8</stp>
        <tr r="M212" s="8"/>
      </tp>
      <tp>
        <v>18.260488970000001</v>
        <stp/>
        <stp>EM_S_VAL_PE_TTM</stp>
        <stp>2</stp>
        <stp>601636.SH</stp>
        <stp>2021/6/8</stp>
        <tr r="Z191" s="8"/>
      </tp>
      <tp>
        <v>101.70887879</v>
        <stp/>
        <stp>EM_S_VAL_PE_TTM</stp>
        <stp>2</stp>
        <stp>603737.SH</stp>
        <stp>2021/7/9</stp>
        <tr r="M213" s="8"/>
      </tp>
      <tp>
        <v>-23.134124570000001</v>
        <stp/>
        <stp>EM_S_VAL_PE_TTM</stp>
        <stp>2</stp>
        <stp>600321.SH</stp>
        <stp>2021/3/2</stp>
        <tr r="AY125" s="8"/>
      </tp>
      <tp>
        <v>20.716023119999999</v>
        <stp/>
        <stp>EM_S_VAL_PE_TTM</stp>
        <stp>2</stp>
        <stp>600326.SH</stp>
        <stp>2021/3/5</stp>
        <tr r="AZ128" s="8"/>
      </tp>
      <tp>
        <v>22.557641369999999</v>
        <stp/>
        <stp>EM_S_VAL_PE_TTM</stp>
        <stp>2</stp>
        <stp>600425.SH</stp>
        <stp>2021/4/6</stp>
        <tr r="AV149" s="8"/>
      </tp>
      <tp>
        <v>10.43452353</v>
        <stp/>
        <stp>EM_S_VAL_PE_TTM</stp>
        <stp>2</stp>
        <stp>600724.SH</stp>
        <stp>2021/7/7</stp>
        <tr r="BJ211" s="8"/>
      </tp>
      <tp>
        <v>-22.370261970000001</v>
        <stp/>
        <stp>EM_S_VAL_PE_TTM</stp>
        <stp>2</stp>
        <stp>600321.SH</stp>
        <stp>2021/3/3</stp>
        <tr r="AY126" s="8"/>
      </tp>
      <tp>
        <v>20.83256896</v>
        <stp/>
        <stp>EM_S_VAL_PE_TTM</stp>
        <stp>2</stp>
        <stp>600326.SH</stp>
        <stp>2021/3/4</stp>
        <tr r="AZ127" s="8"/>
      </tp>
      <tp>
        <v>23.04921225</v>
        <stp/>
        <stp>EM_S_VAL_PE_TTM</stp>
        <stp>2</stp>
        <stp>600425.SH</stp>
        <stp>2021/4/7</stp>
        <tr r="AV150" s="8"/>
      </tp>
      <tp>
        <v>5.5556669899999997</v>
        <stp/>
        <stp>EM_S_VAL_PE_TTM</stp>
        <stp>2</stp>
        <stp>600720.SH</stp>
        <stp>2021/7/2</stp>
        <tr r="BI208" s="8"/>
      </tp>
      <tp>
        <v>10.49590308</v>
        <stp/>
        <stp>EM_S_VAL_PE_TTM</stp>
        <stp>2</stp>
        <stp>600724.SH</stp>
        <stp>2021/7/6</stp>
        <tr r="BJ210" s="8"/>
      </tp>
      <tp>
        <v>5.7245001799999997</v>
        <stp/>
        <stp>EM_S_VAL_PE_TTM</stp>
        <stp>2</stp>
        <stp>600720.SH</stp>
        <stp>2021/7/1</stp>
        <tr r="BI207" s="8"/>
      </tp>
      <tp>
        <v>10.40383375</v>
        <stp/>
        <stp>EM_S_VAL_PE_TTM</stp>
        <stp>2</stp>
        <stp>600724.SH</stp>
        <stp>2021/7/5</stp>
        <tr r="BJ209" s="8"/>
      </tp>
      <tp>
        <v>-21.060783220000001</v>
        <stp/>
        <stp>EM_S_VAL_PE_TTM</stp>
        <stp>2</stp>
        <stp>600321.SH</stp>
        <stp>2021/3/1</stp>
        <tr r="AY124" s="8"/>
      </tp>
      <tp>
        <v>20.86170542</v>
        <stp/>
        <stp>EM_S_VAL_PE_TTM</stp>
        <stp>2</stp>
        <stp>600326.SH</stp>
        <stp>2021/3/1</stp>
        <tr r="AZ124" s="8"/>
      </tp>
      <tp>
        <v>22.666879340000001</v>
        <stp/>
        <stp>EM_S_VAL_PE_TTM</stp>
        <stp>2</stp>
        <stp>600425.SH</stp>
        <stp>2021/4/2</stp>
        <tr r="AV148" s="8"/>
      </tp>
      <tp>
        <v>5.6875679200000002</v>
        <stp/>
        <stp>EM_S_VAL_PE_TTM</stp>
        <stp>2</stp>
        <stp>600720.SH</stp>
        <stp>2021/7/7</stp>
        <tr r="BI211" s="8"/>
      </tp>
      <tp>
        <v>5.6822918800000002</v>
        <stp/>
        <stp>EM_S_VAL_PE_TTM</stp>
        <stp>2</stp>
        <stp>600720.SH</stp>
        <stp>2021/7/6</stp>
        <tr r="BI210" s="8"/>
      </tp>
      <tp>
        <v>10.49590308</v>
        <stp/>
        <stp>EM_S_VAL_PE_TTM</stp>
        <stp>2</stp>
        <stp>600724.SH</stp>
        <stp>2021/7/2</stp>
        <tr r="BJ208" s="8"/>
      </tp>
      <tp>
        <v>-22.697631650000002</v>
        <stp/>
        <stp>EM_S_VAL_PE_TTM</stp>
        <stp>2</stp>
        <stp>600321.SH</stp>
        <stp>2021/3/4</stp>
        <tr r="AY127" s="8"/>
      </tp>
      <tp>
        <v>20.83256896</v>
        <stp/>
        <stp>EM_S_VAL_PE_TTM</stp>
        <stp>2</stp>
        <stp>600326.SH</stp>
        <stp>2021/3/3</stp>
        <tr r="AZ126" s="8"/>
      </tp>
      <tp>
        <v>5.57677114</v>
        <stp/>
        <stp>EM_S_VAL_PE_TTM</stp>
        <stp>2</stp>
        <stp>600720.SH</stp>
        <stp>2021/7/5</stp>
        <tr r="BI209" s="8"/>
      </tp>
      <tp>
        <v>10.864180380000001</v>
        <stp/>
        <stp>EM_S_VAL_PE_TTM</stp>
        <stp>2</stp>
        <stp>600724.SH</stp>
        <stp>2021/7/1</stp>
        <tr r="BJ207" s="8"/>
      </tp>
      <tp>
        <v>-22.152015509999998</v>
        <stp/>
        <stp>EM_S_VAL_PE_TTM</stp>
        <stp>2</stp>
        <stp>600321.SH</stp>
        <stp>2021/3/5</stp>
        <tr r="AY128" s="8"/>
      </tp>
      <tp>
        <v>20.599477279999999</v>
        <stp/>
        <stp>EM_S_VAL_PE_TTM</stp>
        <stp>2</stp>
        <stp>600326.SH</stp>
        <stp>2021/3/2</stp>
        <tr r="AZ125" s="8"/>
      </tp>
      <tp>
        <v>22.776117320000001</v>
        <stp/>
        <stp>EM_S_VAL_PE_TTM</stp>
        <stp>2</stp>
        <stp>600425.SH</stp>
        <stp>2021/4/1</stp>
        <tr r="AV147" s="8"/>
      </tp>
      <tp>
        <v>-21.933769049999999</v>
        <stp/>
        <stp>EM_S_VAL_PE_TTM</stp>
        <stp>2</stp>
        <stp>600321.SH</stp>
        <stp>2021/3/8</stp>
        <tr r="AY129" s="8"/>
      </tp>
      <tp>
        <v>5.58204718</v>
        <stp/>
        <stp>EM_S_VAL_PE_TTM</stp>
        <stp>2</stp>
        <stp>600720.SH</stp>
        <stp>2021/7/9</stp>
        <tr r="BI213" s="8"/>
      </tp>
      <tp>
        <v>-21.715522589999999</v>
        <stp/>
        <stp>EM_S_VAL_PE_TTM</stp>
        <stp>2</stp>
        <stp>600321.SH</stp>
        <stp>2021/3/9</stp>
        <tr r="AY130" s="8"/>
      </tp>
      <tp>
        <v>5.5714950999999999</v>
        <stp/>
        <stp>EM_S_VAL_PE_TTM</stp>
        <stp>2</stp>
        <stp>600720.SH</stp>
        <stp>2021/7/8</stp>
        <tr r="BI212" s="8"/>
      </tp>
      <tp>
        <v>20.19156684</v>
        <stp/>
        <stp>EM_S_VAL_PE_TTM</stp>
        <stp>2</stp>
        <stp>600326.SH</stp>
        <stp>2021/3/9</stp>
        <tr r="AZ130" s="8"/>
      </tp>
      <tp>
        <v>20.541204359999998</v>
        <stp/>
        <stp>EM_S_VAL_PE_TTM</stp>
        <stp>2</stp>
        <stp>600326.SH</stp>
        <stp>2021/3/8</stp>
        <tr r="AZ129" s="8"/>
      </tp>
      <tp>
        <v>22.612260360000001</v>
        <stp/>
        <stp>EM_S_VAL_PE_TTM</stp>
        <stp>2</stp>
        <stp>600425.SH</stp>
        <stp>2021/4/8</stp>
        <tr r="AV151" s="8"/>
      </tp>
      <tp>
        <v>10.40383375</v>
        <stp/>
        <stp>EM_S_VAL_PE_TTM</stp>
        <stp>2</stp>
        <stp>600724.SH</stp>
        <stp>2021/7/9</stp>
        <tr r="BJ213" s="8"/>
      </tp>
      <tp>
        <v>22.503022380000001</v>
        <stp/>
        <stp>EM_S_VAL_PE_TTM</stp>
        <stp>2</stp>
        <stp>600425.SH</stp>
        <stp>2021/4/9</stp>
        <tr r="AV152" s="8"/>
      </tp>
      <tp>
        <v>10.373143969999999</v>
        <stp/>
        <stp>EM_S_VAL_PE_TTM</stp>
        <stp>2</stp>
        <stp>600724.SH</stp>
        <stp>2021/7/8</stp>
        <tr r="BJ212" s="8"/>
      </tp>
      <tp>
        <v>37.872253379999997</v>
        <stp/>
        <stp>EM_S_VAL_PE_TTM</stp>
        <stp>2</stp>
        <stp>603616.SH</stp>
        <stp>2021/6/4</stp>
        <tr r="P189" s="8"/>
      </tp>
      <tp>
        <v>37.260313920000002</v>
        <stp/>
        <stp>EM_S_VAL_PE_TTM</stp>
        <stp>2</stp>
        <stp>603616.SH</stp>
        <stp>2021/6/7</stp>
        <tr r="P190" s="8"/>
      </tp>
      <tp>
        <v>22.29813008</v>
        <stp/>
        <stp>EM_S_VAL_PE_TTM</stp>
        <stp>2</stp>
        <stp>600819.SH</stp>
        <stp>2021/8/9</stp>
        <tr r="BO234" s="8"/>
      </tp>
      <tp>
        <v>37.328307189999997</v>
        <stp/>
        <stp>EM_S_VAL_PE_TTM</stp>
        <stp>2</stp>
        <stp>603616.SH</stp>
        <stp>2021/6/1</stp>
        <tr r="P186" s="8"/>
      </tp>
      <tp>
        <v>37.124327370000003</v>
        <stp/>
        <stp>EM_S_VAL_PE_TTM</stp>
        <stp>2</stp>
        <stp>603616.SH</stp>
        <stp>2021/6/3</stp>
        <tr r="P188" s="8"/>
      </tp>
      <tp>
        <v>37.39630047</v>
        <stp/>
        <stp>EM_S_VAL_PE_TTM</stp>
        <stp>2</stp>
        <stp>603616.SH</stp>
        <stp>2021/6/2</stp>
        <tr r="P187" s="8"/>
      </tp>
      <tp>
        <v>22.29813008</v>
        <stp/>
        <stp>EM_S_VAL_PE_TTM</stp>
        <stp>2</stp>
        <stp>600819.SH</stp>
        <stp>2021/8/2</stp>
        <tr r="BO229" s="8"/>
      </tp>
      <tp>
        <v>22.07477652</v>
        <stp/>
        <stp>EM_S_VAL_PE_TTM</stp>
        <stp>2</stp>
        <stp>600819.SH</stp>
        <stp>2021/8/3</stp>
        <tr r="BO230" s="8"/>
      </tp>
      <tp>
        <v>22.558709230000002</v>
        <stp/>
        <stp>EM_S_VAL_PE_TTM</stp>
        <stp>2</stp>
        <stp>600819.SH</stp>
        <stp>2021/8/6</stp>
        <tr r="BO233" s="8"/>
      </tp>
      <tp>
        <v>37.39630047</v>
        <stp/>
        <stp>EM_S_VAL_PE_TTM</stp>
        <stp>2</stp>
        <stp>603616.SH</stp>
        <stp>2021/6/9</stp>
        <tr r="P192" s="8"/>
      </tp>
      <tp>
        <v>37.192320649999999</v>
        <stp/>
        <stp>EM_S_VAL_PE_TTM</stp>
        <stp>2</stp>
        <stp>603616.SH</stp>
        <stp>2021/6/8</stp>
        <tr r="P191" s="8"/>
      </tp>
      <tp>
        <v>22.782062790000001</v>
        <stp/>
        <stp>EM_S_VAL_PE_TTM</stp>
        <stp>2</stp>
        <stp>600819.SH</stp>
        <stp>2021/8/4</stp>
        <tr r="BO231" s="8"/>
      </tp>
      <tp>
        <v>22.372581270000001</v>
        <stp/>
        <stp>EM_S_VAL_PE_TTM</stp>
        <stp>2</stp>
        <stp>600819.SH</stp>
        <stp>2021/8/5</stp>
        <tr r="BO232" s="8"/>
      </tp>
      <tp>
        <v>5.6856041900000003</v>
        <stp/>
        <stp>EM_S_VAL_PE_TTM</stp>
        <stp>2</stp>
        <stp>600801.SH</stp>
        <stp>2021/8/2</stp>
        <tr r="BP229" s="8"/>
      </tp>
      <tp>
        <v>22.60845831</v>
        <stp/>
        <stp>EM_S_VAL_PE_TTM</stp>
        <stp>2</stp>
        <stp>603601.SH</stp>
        <stp>2021/6/2</stp>
        <tr r="S187" s="8"/>
      </tp>
      <tp>
        <v>5.9123307399999998</v>
        <stp/>
        <stp>EM_S_VAL_PE_TTM</stp>
        <stp>2</stp>
        <stp>600801.SH</stp>
        <stp>2021/8/3</stp>
        <tr r="BP230" s="8"/>
      </tp>
      <tp>
        <v>22.149014619999999</v>
        <stp/>
        <stp>EM_S_VAL_PE_TTM</stp>
        <stp>2</stp>
        <stp>603601.SH</stp>
        <stp>2021/6/3</stp>
        <tr r="S188" s="8"/>
      </tp>
      <tp>
        <v>13.07914585</v>
        <stp/>
        <stp>EM_S_VAL_PE_TTM</stp>
        <stp>2</stp>
        <stp>600802.SH</stp>
        <stp>2021/8/3</stp>
        <tr r="BQ230" s="8"/>
      </tp>
      <tp>
        <v>13.09796476</v>
        <stp/>
        <stp>EM_S_VAL_PE_TTM</stp>
        <stp>2</stp>
        <stp>600802.SH</stp>
        <stp>2021/8/2</stp>
        <tr r="BQ229" s="8"/>
      </tp>
      <tp>
        <v>22.646745289999998</v>
        <stp/>
        <stp>EM_S_VAL_PE_TTM</stp>
        <stp>2</stp>
        <stp>603601.SH</stp>
        <stp>2021/6/1</stp>
        <tr r="S186" s="8"/>
      </tp>
      <tp>
        <v>6.0588309699999998</v>
        <stp/>
        <stp>EM_S_VAL_PE_TTM</stp>
        <stp>2</stp>
        <stp>600801.SH</stp>
        <stp>2021/8/6</stp>
        <tr r="BP233" s="8"/>
      </tp>
      <tp>
        <v>13.06032693</v>
        <stp/>
        <stp>EM_S_VAL_PE_TTM</stp>
        <stp>2</stp>
        <stp>600802.SH</stp>
        <stp>2021/8/5</stp>
        <tr r="BQ232" s="8"/>
      </tp>
      <tp>
        <v>13.003870190000001</v>
        <stp/>
        <stp>EM_S_VAL_PE_TTM</stp>
        <stp>2</stp>
        <stp>600802.SH</stp>
        <stp>2021/8/4</stp>
        <tr r="BQ231" s="8"/>
      </tp>
      <tp>
        <v>22.30646054</v>
        <stp/>
        <stp>EM_S_VAL_PE_TTM</stp>
        <stp>2</stp>
        <stp>603601.SH</stp>
        <stp>2021/6/7</stp>
        <tr r="S190" s="8"/>
      </tp>
      <tp>
        <v>5.9472117500000001</v>
        <stp/>
        <stp>EM_S_VAL_PE_TTM</stp>
        <stp>2</stp>
        <stp>600801.SH</stp>
        <stp>2021/8/4</stp>
        <tr r="BP231" s="8"/>
      </tp>
      <tp>
        <v>22.321306010000001</v>
        <stp/>
        <stp>EM_S_VAL_PE_TTM</stp>
        <stp>2</stp>
        <stp>603601.SH</stp>
        <stp>2021/6/4</stp>
        <tr r="S189" s="8"/>
      </tp>
      <tp>
        <v>5.9820927499999996</v>
        <stp/>
        <stp>EM_S_VAL_PE_TTM</stp>
        <stp>2</stp>
        <stp>600801.SH</stp>
        <stp>2021/8/5</stp>
        <tr r="BP232" s="8"/>
      </tp>
      <tp>
        <v>12.8909567</v>
        <stp/>
        <stp>EM_S_VAL_PE_TTM</stp>
        <stp>2</stp>
        <stp>600802.SH</stp>
        <stp>2021/8/6</stp>
        <tr r="BQ233" s="8"/>
      </tp>
      <tp>
        <v>13.21087825</v>
        <stp/>
        <stp>EM_S_VAL_PE_TTM</stp>
        <stp>2</stp>
        <stp>600802.SH</stp>
        <stp>2021/8/9</stp>
        <tr r="BQ234" s="8"/>
      </tp>
      <tp>
        <v>22.191577479999999</v>
        <stp/>
        <stp>EM_S_VAL_PE_TTM</stp>
        <stp>2</stp>
        <stp>603601.SH</stp>
        <stp>2021/6/8</stp>
        <tr r="S191" s="8"/>
      </tp>
      <tp>
        <v>6.4774030600000003</v>
        <stp/>
        <stp>EM_S_VAL_PE_TTM</stp>
        <stp>2</stp>
        <stp>600801.SH</stp>
        <stp>2021/8/9</stp>
        <tr r="BP234" s="8"/>
      </tp>
      <tp>
        <v>21.55972066</v>
        <stp/>
        <stp>EM_S_VAL_PE_TTM</stp>
        <stp>2</stp>
        <stp>603601.SH</stp>
        <stp>2021/6/9</stp>
        <tr r="S192" s="8"/>
      </tp>
      <tp>
        <v>37.607670759999998</v>
        <stp/>
        <stp>EM_S_VAL_PE_TTM</stp>
        <stp>2</stp>
        <stp>600176.SH</stp>
        <stp>2021/1/5</stp>
        <tr r="BC90" s="8"/>
      </tp>
      <tp>
        <v>30.41160898</v>
        <stp/>
        <stp>EM_S_VAL_PE_TTM</stp>
        <stp>2</stp>
        <stp>600876.SH</stp>
        <stp>2021/8/5</stp>
        <tr r="BN232" s="8"/>
      </tp>
      <tp>
        <v>38.39861827</v>
        <stp/>
        <stp>EM_S_VAL_PE_TTM</stp>
        <stp>2</stp>
        <stp>600176.SH</stp>
        <stp>2021/1/4</stp>
        <tr r="BC89" s="8"/>
      </tp>
      <tp>
        <v>32.204690659999997</v>
        <stp/>
        <stp>EM_S_VAL_PE_TTM</stp>
        <stp>2</stp>
        <stp>600876.SH</stp>
        <stp>2021/8/4</stp>
        <tr r="BN231" s="8"/>
      </tp>
      <tp>
        <v>41.618904550000003</v>
        <stp/>
        <stp>EM_S_VAL_PE_TTM</stp>
        <stp>2</stp>
        <stp>600176.SH</stp>
        <stp>2021/1/7</stp>
        <tr r="BC92" s="8"/>
      </tp>
      <tp>
        <v>34.824309339999999</v>
        <stp/>
        <stp>EM_S_VAL_PE_TTM</stp>
        <stp>2</stp>
        <stp>600678.SH</stp>
        <stp>2021/6/9</stp>
        <tr r="BS192" s="8"/>
      </tp>
      <tp>
        <v>34.750312430000001</v>
        <stp/>
        <stp>EM_S_VAL_PE_TTM</stp>
        <stp>2</stp>
        <stp>603378.SH</stp>
        <stp>2021/3/9</stp>
        <tr r="J130" s="8"/>
      </tp>
      <tp>
        <v>37.833655759999999</v>
        <stp/>
        <stp>EM_S_VAL_PE_TTM</stp>
        <stp>2</stp>
        <stp>600176.SH</stp>
        <stp>2021/1/6</stp>
        <tr r="BC91" s="8"/>
      </tp>
      <tp>
        <v>34.63907365</v>
        <stp/>
        <stp>EM_S_VAL_PE_TTM</stp>
        <stp>2</stp>
        <stp>600678.SH</stp>
        <stp>2021/6/8</stp>
        <tr r="BS191" s="8"/>
      </tp>
      <tp>
        <v>30.553168060000001</v>
        <stp/>
        <stp>EM_S_VAL_PE_TTM</stp>
        <stp>2</stp>
        <stp>600876.SH</stp>
        <stp>2021/8/6</stp>
        <tr r="BN233" s="8"/>
      </tp>
      <tp>
        <v>35.10797049</v>
        <stp/>
        <stp>EM_S_VAL_PE_TTM</stp>
        <stp>2</stp>
        <stp>603378.SH</stp>
        <stp>2021/3/8</stp>
        <tr r="J129" s="8"/>
      </tp>
      <tp>
        <v>30.777303270000001</v>
        <stp/>
        <stp>EM_S_VAL_PE_TTM</stp>
        <stp>2</stp>
        <stp>600876.SH</stp>
        <stp>2021/8/3</stp>
        <tr r="BN230" s="8"/>
      </tp>
      <tp>
        <v>31.886182730000002</v>
        <stp/>
        <stp>EM_S_VAL_PE_TTM</stp>
        <stp>2</stp>
        <stp>600876.SH</stp>
        <stp>2021/8/2</stp>
        <tr r="BN229" s="8"/>
      </tp>
      <tp>
        <v>34.76256411</v>
        <stp/>
        <stp>EM_S_VAL_PE_TTM</stp>
        <stp>2</stp>
        <stp>600678.SH</stp>
        <stp>2021/6/3</stp>
        <tr r="BS188" s="8"/>
      </tp>
      <tp>
        <v>37.439134619999997</v>
        <stp/>
        <stp>EM_S_VAL_PE_TTM</stp>
        <stp>2</stp>
        <stp>603378.SH</stp>
        <stp>2021/3/3</stp>
        <tr r="J126" s="8"/>
      </tp>
      <tp>
        <v>34.886054569999999</v>
        <stp/>
        <stp>EM_S_VAL_PE_TTM</stp>
        <stp>2</stp>
        <stp>600678.SH</stp>
        <stp>2021/6/2</stp>
        <tr r="BS187" s="8"/>
      </tp>
      <tp>
        <v>38.384373770000003</v>
        <stp/>
        <stp>EM_S_VAL_PE_TTM</stp>
        <stp>2</stp>
        <stp>603378.SH</stp>
        <stp>2021/3/2</stp>
        <tr r="J125" s="8"/>
      </tp>
      <tp>
        <v>35.503506860000002</v>
        <stp/>
        <stp>EM_S_VAL_PE_TTM</stp>
        <stp>2</stp>
        <stp>600678.SH</stp>
        <stp>2021/6/1</stp>
        <tr r="BS186" s="8"/>
      </tp>
      <tp>
        <v>36.966515039999997</v>
        <stp/>
        <stp>EM_S_VAL_PE_TTM</stp>
        <stp>2</stp>
        <stp>603378.SH</stp>
        <stp>2021/3/1</stp>
        <tr r="J124" s="8"/>
      </tp>
      <tp>
        <v>34.76256411</v>
        <stp/>
        <stp>EM_S_VAL_PE_TTM</stp>
        <stp>2</stp>
        <stp>600678.SH</stp>
        <stp>2021/6/7</stp>
        <tr r="BS190" s="8"/>
      </tp>
      <tp>
        <v>30.329032850000001</v>
        <stp/>
        <stp>EM_S_VAL_PE_TTM</stp>
        <stp>2</stp>
        <stp>600876.SH</stp>
        <stp>2021/8/9</stp>
        <tr r="BN234" s="8"/>
      </tp>
      <tp>
        <v>40.86562121</v>
        <stp/>
        <stp>EM_S_VAL_PE_TTM</stp>
        <stp>2</stp>
        <stp>600176.SH</stp>
        <stp>2021/1/8</stp>
        <tr r="BC93" s="8"/>
      </tp>
      <tp>
        <v>34.967461960000001</v>
        <stp/>
        <stp>EM_S_VAL_PE_TTM</stp>
        <stp>2</stp>
        <stp>603378.SH</stp>
        <stp>2021/3/5</stp>
        <tr r="J128" s="8"/>
      </tp>
      <tp>
        <v>34.63907365</v>
        <stp/>
        <stp>EM_S_VAL_PE_TTM</stp>
        <stp>2</stp>
        <stp>600678.SH</stp>
        <stp>2021/6/4</stp>
        <tr r="BS189" s="8"/>
      </tp>
      <tp>
        <v>35.957408370000003</v>
        <stp/>
        <stp>EM_S_VAL_PE_TTM</stp>
        <stp>2</stp>
        <stp>603378.SH</stp>
        <stp>2021/3/4</stp>
        <tr r="J127" s="8"/>
      </tp>
      <tp>
        <v>81.263948380000002</v>
        <stp/>
        <stp>EM_S_VAL_PE_TTM</stp>
        <stp>2</stp>
        <stp>603256.SH</stp>
        <stp>2021/2/5</stp>
        <tr r="F113" s="8"/>
      </tp>
      <tp>
        <v>9.4023317100000003</v>
        <stp/>
        <stp>EM_S_VAL_PE_TTM</stp>
        <stp>2</stp>
        <stp>603856.SH</stp>
        <stp>2021/8/5</stp>
        <tr r="H232" s="8"/>
      </tp>
      <tp>
        <v>76.028907110000006</v>
        <stp/>
        <stp>EM_S_VAL_PE_TTM</stp>
        <stp>2</stp>
        <stp>603256.SH</stp>
        <stp>2021/2/4</stp>
        <tr r="F112" s="8"/>
      </tp>
      <tp>
        <v>9.5054796499999998</v>
        <stp/>
        <stp>EM_S_VAL_PE_TTM</stp>
        <stp>2</stp>
        <stp>603856.SH</stp>
        <stp>2021/8/4</stp>
        <tr r="H231" s="8"/>
      </tp>
      <tp>
        <v>9.3309215999999999</v>
        <stp/>
        <stp>EM_S_VAL_PE_TTM</stp>
        <stp>2</stp>
        <stp>603856.SH</stp>
        <stp>2021/8/6</stp>
        <tr r="H233" s="8"/>
      </tp>
      <tp>
        <v>77.881306330000001</v>
        <stp/>
        <stp>EM_S_VAL_PE_TTM</stp>
        <stp>2</stp>
        <stp>603256.SH</stp>
        <stp>2021/2/1</stp>
        <tr r="F109" s="8"/>
      </tp>
      <tp>
        <v>79.733705549999996</v>
        <stp/>
        <stp>EM_S_VAL_PE_TTM</stp>
        <stp>2</stp>
        <stp>603256.SH</stp>
        <stp>2021/2/3</stp>
        <tr r="F111" s="8"/>
      </tp>
      <tp>
        <v>9.4896107399999998</v>
        <stp/>
        <stp>EM_S_VAL_PE_TTM</stp>
        <stp>2</stp>
        <stp>603856.SH</stp>
        <stp>2021/8/3</stp>
        <tr r="H230" s="8"/>
      </tp>
      <tp>
        <v>78.042384519999999</v>
        <stp/>
        <stp>EM_S_VAL_PE_TTM</stp>
        <stp>2</stp>
        <stp>603256.SH</stp>
        <stp>2021/2/2</stp>
        <tr r="F110" s="8"/>
      </tp>
      <tp>
        <v>9.5927586799999993</v>
        <stp/>
        <stp>EM_S_VAL_PE_TTM</stp>
        <stp>2</stp>
        <stp>603856.SH</stp>
        <stp>2021/8/2</stp>
        <tr r="H229" s="8"/>
      </tp>
      <tp>
        <v>80.941791989999999</v>
        <stp/>
        <stp>EM_S_VAL_PE_TTM</stp>
        <stp>2</stp>
        <stp>603256.SH</stp>
        <stp>2021/2/9</stp>
        <tr r="F115" s="8"/>
      </tp>
      <tp>
        <v>9.6324309699999997</v>
        <stp/>
        <stp>EM_S_VAL_PE_TTM</stp>
        <stp>2</stp>
        <stp>603856.SH</stp>
        <stp>2021/8/9</stp>
        <tr r="H234" s="8"/>
      </tp>
      <tp>
        <v>81.747182960000004</v>
        <stp/>
        <stp>EM_S_VAL_PE_TTM</stp>
        <stp>2</stp>
        <stp>603256.SH</stp>
        <stp>2021/2/8</stp>
        <tr r="F114" s="8"/>
      </tp>
      <tp>
        <v>7.2852413299999998</v>
        <stp/>
        <stp>EM_S_VAL_PE_TTM</stp>
        <stp>2</stp>
        <stp>600449.SH</stp>
        <stp>2021/4/8</stp>
        <tr r="AU151" s="8"/>
      </tp>
      <tp>
        <v>7.1910783499999997</v>
        <stp/>
        <stp>EM_S_VAL_PE_TTM</stp>
        <stp>2</stp>
        <stp>600449.SH</stp>
        <stp>2021/4/9</stp>
        <tr r="AU152" s="8"/>
      </tp>
      <tp>
        <v>7.2703734999999998</v>
        <stp/>
        <stp>EM_S_VAL_PE_TTM</stp>
        <stp>2</stp>
        <stp>600449.SH</stp>
        <stp>2021/4/2</stp>
        <tr r="AU148" s="8"/>
      </tp>
      <tp>
        <v>7.4438316200000001</v>
        <stp/>
        <stp>EM_S_VAL_PE_TTM</stp>
        <stp>2</stp>
        <stp>600449.SH</stp>
        <stp>2021/4/1</stp>
        <tr r="AU147" s="8"/>
      </tp>
      <tp>
        <v>7.2852413299999998</v>
        <stp/>
        <stp>EM_S_VAL_PE_TTM</stp>
        <stp>2</stp>
        <stp>600449.SH</stp>
        <stp>2021/4/6</stp>
        <tr r="AU149" s="8"/>
      </tp>
      <tp>
        <v>7.31993296</v>
        <stp/>
        <stp>EM_S_VAL_PE_TTM</stp>
        <stp>2</stp>
        <stp>600449.SH</stp>
        <stp>2021/4/7</stp>
        <tr r="AU150" s="8"/>
      </tp>
      <tp>
        <v>27.8920654</v>
        <stp/>
        <stp>EM_S_VAL_PE_TTM</stp>
        <stp>2</stp>
        <stp>300196.SZ</stp>
        <stp>2021/1/5</stp>
        <tr r="AC90" s="8"/>
      </tp>
      <tp>
        <v>28.67362941</v>
        <stp/>
        <stp>EM_S_VAL_PE_TTM</stp>
        <stp>2</stp>
        <stp>300196.SZ</stp>
        <stp>2021/1/4</stp>
        <tr r="AC89" s="8"/>
      </tp>
      <tp>
        <v>28.380542899999998</v>
        <stp/>
        <stp>EM_S_VAL_PE_TTM</stp>
        <stp>2</stp>
        <stp>300196.SZ</stp>
        <stp>2021/1/7</stp>
        <tr r="AC92" s="8"/>
      </tp>
      <tp>
        <v>28.087456400000001</v>
        <stp/>
        <stp>EM_S_VAL_PE_TTM</stp>
        <stp>2</stp>
        <stp>300196.SZ</stp>
        <stp>2021/1/6</stp>
        <tr r="AC91" s="8"/>
      </tp>
      <tp>
        <v>-52.533442770000001</v>
        <stp/>
        <stp>EM_S_VAL_PE_TTM</stp>
        <stp>2</stp>
        <stp>300198.SZ</stp>
        <stp>2021/1/8</stp>
        <tr r="AB93" s="8"/>
      </tp>
      <tp>
        <v>-54.396330820000003</v>
        <stp/>
        <stp>EM_S_VAL_PE_TTM</stp>
        <stp>2</stp>
        <stp>300198.SZ</stp>
        <stp>2021/1/7</stp>
        <tr r="AB92" s="8"/>
      </tp>
      <tp>
        <v>15.17591153</v>
        <stp/>
        <stp>EM_S_VAL_PE_TTM</stp>
        <stp>2</stp>
        <stp>300599.SZ</stp>
        <stp>2021/5/6</stp>
        <tr r="K168" s="8"/>
      </tp>
      <tp>
        <v>30.399583249999999</v>
        <stp/>
        <stp>EM_S_VAL_PE_TTM</stp>
        <stp>2</stp>
        <stp>300196.SZ</stp>
        <stp>2021/1/8</stp>
        <tr r="AC93" s="8"/>
      </tp>
      <tp>
        <v>-58.618877040000001</v>
        <stp/>
        <stp>EM_S_VAL_PE_TTM</stp>
        <stp>2</stp>
        <stp>300198.SZ</stp>
        <stp>2021/1/6</stp>
        <tr r="AB91" s="8"/>
      </tp>
      <tp>
        <v>15.22963157</v>
        <stp/>
        <stp>EM_S_VAL_PE_TTM</stp>
        <stp>2</stp>
        <stp>300599.SZ</stp>
        <stp>2021/5/7</stp>
        <tr r="K169" s="8"/>
      </tp>
      <tp>
        <v>-63.462385949999998</v>
        <stp/>
        <stp>EM_S_VAL_PE_TTM</stp>
        <stp>2</stp>
        <stp>300198.SZ</stp>
        <stp>2021/1/5</stp>
        <tr r="AB90" s="8"/>
      </tp>
      <tp>
        <v>-63.462385949999998</v>
        <stp/>
        <stp>EM_S_VAL_PE_TTM</stp>
        <stp>2</stp>
        <stp>300198.SZ</stp>
        <stp>2021/1/4</stp>
        <tr r="AB89" s="8"/>
      </tp>
      <tp>
        <v>11.20314233</v>
        <stp/>
        <stp>EM_S_VAL_PE_TTM</stp>
        <stp>2</stp>
        <stp>002392.SZ</stp>
        <stp>2021/3/1</stp>
        <tr r="AH124" s="8"/>
      </tp>
      <tp>
        <v>-6.1676028900000004</v>
        <stp/>
        <stp>EM_S_VAL_PE_TTM</stp>
        <stp>2</stp>
        <stp>002694.SZ</stp>
        <stp>2021/6/7</stp>
        <tr r="U190" s="8"/>
      </tp>
      <tp>
        <v>72.210982580000007</v>
        <stp/>
        <stp>EM_S_VAL_PE_TTM</stp>
        <stp>2</stp>
        <stp>002791.SZ</stp>
        <stp>2021/7/2</stp>
        <tr r="N208" s="8"/>
      </tp>
      <tp>
        <v>11.4763897</v>
        <stp/>
        <stp>EM_S_VAL_PE_TTM</stp>
        <stp>2</stp>
        <stp>002392.SZ</stp>
        <stp>2021/3/3</stp>
        <tr r="AH126" s="8"/>
      </tp>
      <tp>
        <v>15.126018289999999</v>
        <stp/>
        <stp>EM_S_VAL_PE_TTM</stp>
        <stp>2</stp>
        <stp>002398.SZ</stp>
        <stp>2021/3/9</stp>
        <tr r="AG130" s="8"/>
      </tp>
      <tp>
        <v>11.128620310000001</v>
        <stp/>
        <stp>EM_S_VAL_PE_TTM</stp>
        <stp>2</stp>
        <stp>002392.SZ</stp>
        <stp>2021/3/2</stp>
        <tr r="AH125" s="8"/>
      </tp>
      <tp>
        <v>15.721833500000001</v>
        <stp/>
        <stp>EM_S_VAL_PE_TTM</stp>
        <stp>2</stp>
        <stp>002398.SZ</stp>
        <stp>2021/3/8</stp>
        <tr r="AG129" s="8"/>
      </tp>
      <tp>
        <v>-6.1925729399999998</v>
        <stp/>
        <stp>EM_S_VAL_PE_TTM</stp>
        <stp>2</stp>
        <stp>002694.SZ</stp>
        <stp>2021/6/4</stp>
        <tr r="U189" s="8"/>
      </tp>
      <tp>
        <v>74.835120250000003</v>
        <stp/>
        <stp>EM_S_VAL_PE_TTM</stp>
        <stp>2</stp>
        <stp>002791.SZ</stp>
        <stp>2021/7/1</stp>
        <tr r="N207" s="8"/>
      </tp>
      <tp>
        <v>11.898681099999999</v>
        <stp/>
        <stp>EM_S_VAL_PE_TTM</stp>
        <stp>2</stp>
        <stp>002392.SZ</stp>
        <stp>2021/3/5</stp>
        <tr r="AH128" s="8"/>
      </tp>
      <tp>
        <v>-6.2924531500000001</v>
        <stp/>
        <stp>EM_S_VAL_PE_TTM</stp>
        <stp>2</stp>
        <stp>002694.SZ</stp>
        <stp>2021/6/3</stp>
        <tr r="U188" s="8"/>
      </tp>
      <tp>
        <v>72.422423890000005</v>
        <stp/>
        <stp>EM_S_VAL_PE_TTM</stp>
        <stp>2</stp>
        <stp>002791.SZ</stp>
        <stp>2021/7/6</stp>
        <tr r="N210" s="8"/>
      </tp>
      <tp>
        <v>11.550911709999999</v>
        <stp/>
        <stp>EM_S_VAL_PE_TTM</stp>
        <stp>2</stp>
        <stp>002392.SZ</stp>
        <stp>2021/3/4</stp>
        <tr r="AH127" s="8"/>
      </tp>
      <tp>
        <v>-6.3174232100000003</v>
        <stp/>
        <stp>EM_S_VAL_PE_TTM</stp>
        <stp>2</stp>
        <stp>002694.SZ</stp>
        <stp>2021/6/2</stp>
        <tr r="U187" s="8"/>
      </tp>
      <tp>
        <v>75.514753029999994</v>
        <stp/>
        <stp>EM_S_VAL_PE_TTM</stp>
        <stp>2</stp>
        <stp>002791.SZ</stp>
        <stp>2021/7/7</stp>
        <tr r="N211" s="8"/>
      </tp>
      <tp>
        <v>-6.2674830999999998</v>
        <stp/>
        <stp>EM_S_VAL_PE_TTM</stp>
        <stp>2</stp>
        <stp>002694.SZ</stp>
        <stp>2021/6/1</stp>
        <tr r="U186" s="8"/>
      </tp>
      <tp>
        <v>76.326536619999999</v>
        <stp/>
        <stp>EM_S_VAL_PE_TTM</stp>
        <stp>2</stp>
        <stp>002791.SZ</stp>
        <stp>2021/7/5</stp>
        <tr r="N209" s="8"/>
      </tp>
      <tp>
        <v>11.35218635</v>
        <stp/>
        <stp>EM_S_VAL_PE_TTM</stp>
        <stp>2</stp>
        <stp>002392.SZ</stp>
        <stp>2021/3/9</stp>
        <tr r="AH130" s="8"/>
      </tp>
      <tp>
        <v>15.58729458</v>
        <stp/>
        <stp>EM_S_VAL_PE_TTM</stp>
        <stp>2</stp>
        <stp>002398.SZ</stp>
        <stp>2021/3/3</stp>
        <tr r="AG126" s="8"/>
      </tp>
      <tp>
        <v>11.77447774</v>
        <stp/>
        <stp>EM_S_VAL_PE_TTM</stp>
        <stp>2</stp>
        <stp>002392.SZ</stp>
        <stp>2021/3/8</stp>
        <tr r="AH129" s="8"/>
      </tp>
      <tp>
        <v>15.548854889999999</v>
        <stp/>
        <stp>EM_S_VAL_PE_TTM</stp>
        <stp>2</stp>
        <stp>002398.SZ</stp>
        <stp>2021/3/2</stp>
        <tr r="AG125" s="8"/>
      </tp>
      <tp>
        <v>15.56807474</v>
        <stp/>
        <stp>EM_S_VAL_PE_TTM</stp>
        <stp>2</stp>
        <stp>002398.SZ</stp>
        <stp>2021/3/1</stp>
        <tr r="AG124" s="8"/>
      </tp>
      <tp>
        <v>73.921391740000004</v>
        <stp/>
        <stp>EM_S_VAL_PE_TTM</stp>
        <stp>2</stp>
        <stp>002791.SZ</stp>
        <stp>2021/7/8</stp>
        <tr r="N212" s="8"/>
      </tp>
      <tp>
        <v>72.022195699999997</v>
        <stp/>
        <stp>EM_S_VAL_PE_TTM</stp>
        <stp>2</stp>
        <stp>002791.SZ</stp>
        <stp>2021/7/9</stp>
        <tr r="N213" s="8"/>
      </tp>
      <tp>
        <v>15.664173959999999</v>
        <stp/>
        <stp>EM_S_VAL_PE_TTM</stp>
        <stp>2</stp>
        <stp>002398.SZ</stp>
        <stp>2021/3/5</stp>
        <tr r="AG128" s="8"/>
      </tp>
      <tp>
        <v>-6.3423932599999997</v>
        <stp/>
        <stp>EM_S_VAL_PE_TTM</stp>
        <stp>2</stp>
        <stp>002694.SZ</stp>
        <stp>2021/6/9</stp>
        <tr r="U192" s="8"/>
      </tp>
      <tp>
        <v>15.52963505</v>
        <stp/>
        <stp>EM_S_VAL_PE_TTM</stp>
        <stp>2</stp>
        <stp>002398.SZ</stp>
        <stp>2021/3/4</stp>
        <tr r="AG127" s="8"/>
      </tp>
      <tp>
        <v>-6.2674830999999998</v>
        <stp/>
        <stp>EM_S_VAL_PE_TTM</stp>
        <stp>2</stp>
        <stp>002694.SZ</stp>
        <stp>2021/6/8</stp>
        <tr r="U191" s="8"/>
      </tp>
      <tp>
        <v>18.61782586</v>
        <stp/>
        <stp>EM_S_VAL_PE_TTM</stp>
        <stp>2</stp>
        <stp>000786.SZ</stp>
        <stp>2021/7/5</stp>
        <tr r="BF209" s="8"/>
      </tp>
      <tp>
        <v>106.86425211</v>
        <stp/>
        <stp>EM_S_VAL_PE_TTM</stp>
        <stp>2</stp>
        <stp>002785.SZ</stp>
        <stp>2021/7/6</stp>
        <tr r="O210" s="8"/>
      </tp>
      <tp>
        <v>106.33696139</v>
        <stp/>
        <stp>EM_S_VAL_PE_TTM</stp>
        <stp>2</stp>
        <stp>002785.SZ</stp>
        <stp>2021/7/7</stp>
        <tr r="O211" s="8"/>
      </tp>
      <tp>
        <v>19.546194409999998</v>
        <stp/>
        <stp>EM_S_VAL_PE_TTM</stp>
        <stp>2</stp>
        <stp>000786.SZ</stp>
        <stp>2021/7/7</stp>
        <tr r="BF211" s="8"/>
      </tp>
      <tp>
        <v>5.9139160000000004</v>
        <stp/>
        <stp>EM_S_VAL_PE_TTM</stp>
        <stp>2</stp>
        <stp>000789.SZ</stp>
        <stp>2021/7/8</stp>
        <tr r="BE212" s="8"/>
      </tp>
      <tp>
        <v>18.844872509999998</v>
        <stp/>
        <stp>EM_S_VAL_PE_TTM</stp>
        <stp>2</stp>
        <stp>000786.SZ</stp>
        <stp>2021/7/6</stp>
        <tr r="BF210" s="8"/>
      </tp>
      <tp>
        <v>5.8831143600000004</v>
        <stp/>
        <stp>EM_S_VAL_PE_TTM</stp>
        <stp>2</stp>
        <stp>000789.SZ</stp>
        <stp>2021/7/9</stp>
        <tr r="BE213" s="8"/>
      </tp>
      <tp>
        <v>106.04402210000001</v>
        <stp/>
        <stp>EM_S_VAL_PE_TTM</stp>
        <stp>2</stp>
        <stp>002785.SZ</stp>
        <stp>2021/7/5</stp>
        <tr r="O209" s="8"/>
      </tp>
      <tp>
        <v>20.106242829999999</v>
        <stp/>
        <stp>EM_S_VAL_PE_TTM</stp>
        <stp>2</stp>
        <stp>000786.SZ</stp>
        <stp>2021/7/1</stp>
        <tr r="BF207" s="8"/>
      </tp>
      <tp>
        <v>106.51272496</v>
        <stp/>
        <stp>EM_S_VAL_PE_TTM</stp>
        <stp>2</stp>
        <stp>002785.SZ</stp>
        <stp>2021/7/2</stp>
        <tr r="O208" s="8"/>
      </tp>
      <tp>
        <v>19.379693530000001</v>
        <stp/>
        <stp>EM_S_VAL_PE_TTM</stp>
        <stp>2</stp>
        <stp>000786.SZ</stp>
        <stp>2021/7/2</stp>
        <tr r="BF208" s="8"/>
      </tp>
      <tp>
        <v>105.2237921</v>
        <stp/>
        <stp>EM_S_VAL_PE_TTM</stp>
        <stp>2</stp>
        <stp>002785.SZ</stp>
        <stp>2021/7/1</stp>
        <tr r="O207" s="8"/>
      </tp>
      <tp>
        <v>5.9447176500000003</v>
        <stp/>
        <stp>EM_S_VAL_PE_TTM</stp>
        <stp>2</stp>
        <stp>000789.SZ</stp>
        <stp>2021/7/2</stp>
        <tr r="BE208" s="8"/>
      </tp>
      <tp>
        <v>6.0268553699999998</v>
        <stp/>
        <stp>EM_S_VAL_PE_TTM</stp>
        <stp>2</stp>
        <stp>000789.SZ</stp>
        <stp>2021/7/1</stp>
        <tr r="BE207" s="8"/>
      </tp>
      <tp>
        <v>20.27274371</v>
        <stp/>
        <stp>EM_S_VAL_PE_TTM</stp>
        <stp>2</stp>
        <stp>000786.SZ</stp>
        <stp>2021/7/9</stp>
        <tr r="BF213" s="8"/>
      </tp>
      <tp>
        <v>6.05252341</v>
        <stp/>
        <stp>EM_S_VAL_PE_TTM</stp>
        <stp>2</stp>
        <stp>000789.SZ</stp>
        <stp>2021/7/6</stp>
        <tr r="BE210" s="8"/>
      </tp>
      <tp>
        <v>19.717740769999999</v>
        <stp/>
        <stp>EM_S_VAL_PE_TTM</stp>
        <stp>2</stp>
        <stp>000786.SZ</stp>
        <stp>2021/7/8</stp>
        <tr r="BF212" s="8"/>
      </tp>
      <tp>
        <v>6.0473898000000004</v>
        <stp/>
        <stp>EM_S_VAL_PE_TTM</stp>
        <stp>2</stp>
        <stp>000789.SZ</stp>
        <stp>2021/7/7</stp>
        <tr r="BE211" s="8"/>
      </tp>
      <tp>
        <v>107.91883353999999</v>
        <stp/>
        <stp>EM_S_VAL_PE_TTM</stp>
        <stp>2</stp>
        <stp>002785.SZ</stp>
        <stp>2021/7/8</stp>
        <tr r="O212" s="8"/>
      </tp>
      <tp>
        <v>5.9344504300000001</v>
        <stp/>
        <stp>EM_S_VAL_PE_TTM</stp>
        <stp>2</stp>
        <stp>000789.SZ</stp>
        <stp>2021/7/5</stp>
        <tr r="BE209" s="8"/>
      </tp>
      <tp>
        <v>110.96540213</v>
        <stp/>
        <stp>EM_S_VAL_PE_TTM</stp>
        <stp>2</stp>
        <stp>002785.SZ</stp>
        <stp>2021/7/9</stp>
        <tr r="O213" s="8"/>
      </tp>
      <tp>
        <v>7.9843246800000003</v>
        <stp/>
        <stp>EM_S_VAL_PE_TTM</stp>
        <stp>2</stp>
        <stp>000672.SZ</stp>
        <stp>2021/6/1</stp>
        <tr r="BG186" s="8"/>
      </tp>
      <tp>
        <v>8.2363604200000005</v>
        <stp/>
        <stp>EM_S_VAL_PE_TTM</stp>
        <stp>2</stp>
        <stp>000877.SZ</stp>
        <stp>2021/8/4</stp>
        <tr r="BD231" s="8"/>
      </tp>
      <tp>
        <v>44.804192810000004</v>
        <stp/>
        <stp>EM_S_VAL_PE_TTM</stp>
        <stp>2</stp>
        <stp>002271.SZ</stp>
        <stp>2021/2/2</stp>
        <tr r="AL110" s="8"/>
      </tp>
      <tp>
        <v>30.271231530000001</v>
        <stp/>
        <stp>EM_S_VAL_PE_TTM</stp>
        <stp>2</stp>
        <stp>002372.SZ</stp>
        <stp>2021/3/1</stp>
        <tr r="AI124" s="8"/>
      </tp>
      <tp>
        <v>-59.036480509999997</v>
        <stp/>
        <stp>EM_S_VAL_PE_TTM</stp>
        <stp>2</stp>
        <stp>002671.SZ</stp>
        <stp>2021/6/2</stp>
        <tr r="V187" s="8"/>
      </tp>
      <tp>
        <v>8.3519134200000007</v>
        <stp/>
        <stp>EM_S_VAL_PE_TTM</stp>
        <stp>2</stp>
        <stp>000877.SZ</stp>
        <stp>2021/8/5</stp>
        <tr r="BD232" s="8"/>
      </tp>
      <tp>
        <v>44.336399620000002</v>
        <stp/>
        <stp>EM_S_VAL_PE_TTM</stp>
        <stp>2</stp>
        <stp>002271.SZ</stp>
        <stp>2021/2/3</stp>
        <tr r="AL111" s="8"/>
      </tp>
      <tp>
        <v>-59.184441620000001</v>
        <stp/>
        <stp>EM_S_VAL_PE_TTM</stp>
        <stp>2</stp>
        <stp>002671.SZ</stp>
        <stp>2021/6/3</stp>
        <tr r="V188" s="8"/>
      </tp>
      <tp>
        <v>7.8569575900000004</v>
        <stp/>
        <stp>EM_S_VAL_PE_TTM</stp>
        <stp>2</stp>
        <stp>000672.SZ</stp>
        <stp>2021/6/3</stp>
        <tr r="BG188" s="8"/>
      </tp>
      <tp>
        <v>8.3583330300000007</v>
        <stp/>
        <stp>EM_S_VAL_PE_TTM</stp>
        <stp>2</stp>
        <stp>000877.SZ</stp>
        <stp>2021/8/6</stp>
        <tr r="BD233" s="8"/>
      </tp>
      <tp>
        <v>29.990983249999999</v>
        <stp/>
        <stp>EM_S_VAL_PE_TTM</stp>
        <stp>2</stp>
        <stp>002372.SZ</stp>
        <stp>2021/3/3</stp>
        <tr r="AI126" s="8"/>
      </tp>
      <tp>
        <v>7.8330762500000004</v>
        <stp/>
        <stp>EM_S_VAL_PE_TTM</stp>
        <stp>2</stp>
        <stp>000672.SZ</stp>
        <stp>2021/6/2</stp>
        <tr r="BG187" s="8"/>
      </tp>
      <tp>
        <v>44.18913139</v>
        <stp/>
        <stp>EM_S_VAL_PE_TTM</stp>
        <stp>2</stp>
        <stp>002271.SZ</stp>
        <stp>2021/2/1</stp>
        <tr r="AL109" s="8"/>
      </tp>
      <tp>
        <v>27.28072469</v>
        <stp/>
        <stp>EM_S_VAL_PE_TTM</stp>
        <stp>2</stp>
        <stp>002372.SZ</stp>
        <stp>2021/3/2</stp>
        <tr r="AI125" s="8"/>
      </tp>
      <tp>
        <v>-59.924247139999999</v>
        <stp/>
        <stp>EM_S_VAL_PE_TTM</stp>
        <stp>2</stp>
        <stp>002671.SZ</stp>
        <stp>2021/6/1</stp>
        <tr r="V186" s="8"/>
      </tp>
      <tp>
        <v>28.94759732</v>
        <stp/>
        <stp>EM_S_VAL_PE_TTM</stp>
        <stp>2</stp>
        <stp>002372.SZ</stp>
        <stp>2021/3/5</stp>
        <tr r="AI128" s="8"/>
      </tp>
      <tp>
        <v>7.7733729299999998</v>
        <stp/>
        <stp>EM_S_VAL_PE_TTM</stp>
        <stp>2</stp>
        <stp>000672.SZ</stp>
        <stp>2021/6/4</stp>
        <tr r="BG189" s="8"/>
      </tp>
      <tp>
        <v>28.489525449999999</v>
        <stp/>
        <stp>EM_S_VAL_PE_TTM</stp>
        <stp>2</stp>
        <stp>002372.SZ</stp>
        <stp>2021/3/4</stp>
        <tr r="AI127" s="8"/>
      </tp>
      <tp>
        <v>-58.5925972</v>
        <stp/>
        <stp>EM_S_VAL_PE_TTM</stp>
        <stp>2</stp>
        <stp>002671.SZ</stp>
        <stp>2021/6/7</stp>
        <tr r="V190" s="8"/>
      </tp>
      <tp>
        <v>7.8609378100000002</v>
        <stp/>
        <stp>EM_S_VAL_PE_TTM</stp>
        <stp>2</stp>
        <stp>000672.SZ</stp>
        <stp>2021/6/7</stp>
        <tr r="BG190" s="8"/>
      </tp>
      <tp>
        <v>8.2620388699999996</v>
        <stp/>
        <stp>EM_S_VAL_PE_TTM</stp>
        <stp>2</stp>
        <stp>000877.SZ</stp>
        <stp>2021/8/2</stp>
        <tr r="BD229" s="8"/>
      </tp>
      <tp>
        <v>46.380829140000003</v>
        <stp/>
        <stp>EM_S_VAL_PE_TTM</stp>
        <stp>2</stp>
        <stp>002271.SZ</stp>
        <stp>2021/2/4</stp>
        <tr r="AL112" s="8"/>
      </tp>
      <tp>
        <v>-58.5925972</v>
        <stp/>
        <stp>EM_S_VAL_PE_TTM</stp>
        <stp>2</stp>
        <stp>002671.SZ</stp>
        <stp>2021/6/4</stp>
        <tr r="V189" s="8"/>
      </tp>
      <tp>
        <v>8.2491996499999996</v>
        <stp/>
        <stp>EM_S_VAL_PE_TTM</stp>
        <stp>2</stp>
        <stp>000877.SZ</stp>
        <stp>2021/8/3</stp>
        <tr r="BD230" s="8"/>
      </tp>
      <tp>
        <v>44.838844160000001</v>
        <stp/>
        <stp>EM_S_VAL_PE_TTM</stp>
        <stp>2</stp>
        <stp>002271.SZ</stp>
        <stp>2021/2/5</stp>
        <tr r="AL113" s="8"/>
      </tp>
      <tp>
        <v>7.7335707100000004</v>
        <stp/>
        <stp>EM_S_VAL_PE_TTM</stp>
        <stp>2</stp>
        <stp>000672.SZ</stp>
        <stp>2021/6/9</stp>
        <tr r="BG192" s="8"/>
      </tp>
      <tp>
        <v>28.018729359999998</v>
        <stp/>
        <stp>EM_S_VAL_PE_TTM</stp>
        <stp>2</stp>
        <stp>002372.SZ</stp>
        <stp>2021/3/9</stp>
        <tr r="AI130" s="8"/>
      </tp>
      <tp>
        <v>7.79327404</v>
        <stp/>
        <stp>EM_S_VAL_PE_TTM</stp>
        <stp>2</stp>
        <stp>000672.SZ</stp>
        <stp>2021/6/8</stp>
        <tr r="BG191" s="8"/>
      </tp>
      <tp>
        <v>28.794906699999999</v>
        <stp/>
        <stp>EM_S_VAL_PE_TTM</stp>
        <stp>2</stp>
        <stp>002372.SZ</stp>
        <stp>2021/3/8</stp>
        <tr r="AI129" s="8"/>
      </tp>
      <tp>
        <v>48.06141951</v>
        <stp/>
        <stp>EM_S_VAL_PE_TTM</stp>
        <stp>2</stp>
        <stp>002271.SZ</stp>
        <stp>2021/2/8</stp>
        <tr r="AL114" s="8"/>
      </tp>
      <tp>
        <v>-58.29667499</v>
        <stp/>
        <stp>EM_S_VAL_PE_TTM</stp>
        <stp>2</stp>
        <stp>002671.SZ</stp>
        <stp>2021/6/8</stp>
        <tr r="V191" s="8"/>
      </tp>
      <tp>
        <v>48.945028880000002</v>
        <stp/>
        <stp>EM_S_VAL_PE_TTM</stp>
        <stp>2</stp>
        <stp>002271.SZ</stp>
        <stp>2021/2/9</stp>
        <tr r="AL115" s="8"/>
      </tp>
      <tp>
        <v>-58.444636099999997</v>
        <stp/>
        <stp>EM_S_VAL_PE_TTM</stp>
        <stp>2</stp>
        <stp>002671.SZ</stp>
        <stp>2021/6/9</stp>
        <tr r="V192" s="8"/>
      </tp>
      <tp>
        <v>8.7370900500000008</v>
        <stp/>
        <stp>EM_S_VAL_PE_TTM</stp>
        <stp>2</stp>
        <stp>000877.SZ</stp>
        <stp>2021/8/9</stp>
        <tr r="BD234" s="8"/>
      </tp>
      <tp>
        <v>177.37783915</v>
        <stp/>
        <stp>EM_S_VAL_PE_TTM</stp>
        <stp>2</stp>
        <stp>002163.SZ</stp>
        <stp>2021/1/4</stp>
        <tr r="AP89" s="8"/>
      </tp>
      <tp>
        <v>180.67199901999999</v>
        <stp/>
        <stp>EM_S_VAL_PE_TTM</stp>
        <stp>2</stp>
        <stp>002163.SZ</stp>
        <stp>2021/1/5</stp>
        <tr r="AP90" s="8"/>
      </tp>
      <tp>
        <v>179.40501445999999</v>
        <stp/>
        <stp>EM_S_VAL_PE_TTM</stp>
        <stp>2</stp>
        <stp>002163.SZ</stp>
        <stp>2021/1/6</stp>
        <tr r="AP91" s="8"/>
      </tp>
      <tp>
        <v>169.52253485</v>
        <stp/>
        <stp>EM_S_VAL_PE_TTM</stp>
        <stp>2</stp>
        <stp>002163.SZ</stp>
        <stp>2021/1/7</stp>
        <tr r="AP92" s="8"/>
      </tp>
      <tp>
        <v>167.32642827000001</v>
        <stp/>
        <stp>EM_S_VAL_PE_TTM</stp>
        <stp>2</stp>
        <stp>002163.SZ</stp>
        <stp>2021/1/8</stp>
        <tr r="AP93" s="8"/>
      </tp>
      <tp>
        <v>-16.355516359999999</v>
        <stp/>
        <stp>EM_S_VAL_PE_TTM</stp>
        <stp>2</stp>
        <stp>002652.SZ</stp>
        <stp>2021/6/1</stp>
        <tr r="W186" s="8"/>
      </tp>
      <tp>
        <v>30.923294049999999</v>
        <stp/>
        <stp>EM_S_VAL_PE_TTM</stp>
        <stp>2</stp>
        <stp>002457.SZ</stp>
        <stp>2021/4/6</stp>
        <tr r="AE149" s="8"/>
      </tp>
      <tp>
        <v>-16.210777279999999</v>
        <stp/>
        <stp>EM_S_VAL_PE_TTM</stp>
        <stp>2</stp>
        <stp>002652.SZ</stp>
        <stp>2021/6/3</stp>
        <tr r="W188" s="8"/>
      </tp>
      <tp>
        <v>31.15151024</v>
        <stp/>
        <stp>EM_S_VAL_PE_TTM</stp>
        <stp>2</stp>
        <stp>002457.SZ</stp>
        <stp>2021/4/7</stp>
        <tr r="AE150" s="8"/>
      </tp>
      <tp>
        <v>-16.210777279999999</v>
        <stp/>
        <stp>EM_S_VAL_PE_TTM</stp>
        <stp>2</stp>
        <stp>002652.SZ</stp>
        <stp>2021/6/2</stp>
        <tr r="W187" s="8"/>
      </tp>
      <tp>
        <v>29.66810499</v>
        <stp/>
        <stp>EM_S_VAL_PE_TTM</stp>
        <stp>2</stp>
        <stp>002457.SZ</stp>
        <stp>2021/4/1</stp>
        <tr r="AE147" s="8"/>
      </tp>
      <tp>
        <v>-15.969545480000001</v>
        <stp/>
        <stp>EM_S_VAL_PE_TTM</stp>
        <stp>2</stp>
        <stp>002652.SZ</stp>
        <stp>2021/6/4</stp>
        <tr r="W189" s="8"/>
      </tp>
      <tp>
        <v>29.97239325</v>
        <stp/>
        <stp>EM_S_VAL_PE_TTM</stp>
        <stp>2</stp>
        <stp>002457.SZ</stp>
        <stp>2021/4/2</stp>
        <tr r="AE148" s="8"/>
      </tp>
      <tp>
        <v>-15.969545480000001</v>
        <stp/>
        <stp>EM_S_VAL_PE_TTM</stp>
        <stp>2</stp>
        <stp>002652.SZ</stp>
        <stp>2021/6/7</stp>
        <tr r="W190" s="8"/>
      </tp>
      <tp>
        <v>-16.162530919999998</v>
        <stp/>
        <stp>EM_S_VAL_PE_TTM</stp>
        <stp>2</stp>
        <stp>002652.SZ</stp>
        <stp>2021/6/9</stp>
        <tr r="W192" s="8"/>
      </tp>
      <tp>
        <v>-16.066038200000001</v>
        <stp/>
        <stp>EM_S_VAL_PE_TTM</stp>
        <stp>2</stp>
        <stp>002652.SZ</stp>
        <stp>2021/6/8</stp>
        <tr r="W191" s="8"/>
      </tp>
      <tp>
        <v>30.390789600000002</v>
        <stp/>
        <stp>EM_S_VAL_PE_TTM</stp>
        <stp>2</stp>
        <stp>002457.SZ</stp>
        <stp>2021/4/8</stp>
        <tr r="AE151" s="8"/>
      </tp>
      <tp>
        <v>30.390789600000002</v>
        <stp/>
        <stp>EM_S_VAL_PE_TTM</stp>
        <stp>2</stp>
        <stp>002457.SZ</stp>
        <stp>2021/4/9</stp>
        <tr r="AE152" s="8"/>
      </tp>
      <tp>
        <v>9.7841288500000001</v>
        <stp/>
        <stp>EM_S_VAL_PE_TTM</stp>
        <stp>2</stp>
        <stp>002641.SZ</stp>
        <stp>2021/6/2</stp>
        <tr r="X187" s="8"/>
      </tp>
      <tp>
        <v>26.182151409999999</v>
        <stp/>
        <stp>EM_S_VAL_PE_TTM</stp>
        <stp>2</stp>
        <stp>002742.SZ</stp>
        <stp>2021/7/1</stp>
        <tr r="R207" s="8"/>
      </tp>
      <tp>
        <v>9.67694747</v>
        <stp/>
        <stp>EM_S_VAL_PE_TTM</stp>
        <stp>2</stp>
        <stp>002641.SZ</stp>
        <stp>2021/6/3</stp>
        <tr r="X188" s="8"/>
      </tp>
      <tp>
        <v>10.2917109</v>
        <stp/>
        <stp>EM_S_VAL_PE_TTM</stp>
        <stp>2</stp>
        <stp>000546.SZ</stp>
        <stp>2021/5/7</stp>
        <tr r="BR169" s="8"/>
      </tp>
      <tp>
        <v>52.437678859999998</v>
        <stp/>
        <stp>EM_S_VAL_PE_TTM</stp>
        <stp>2</stp>
        <stp>300374.SZ</stp>
        <stp>2021/3/5</stp>
        <tr r="Q128" s="8"/>
      </tp>
      <tp>
        <v>10.202087880000001</v>
        <stp/>
        <stp>EM_S_VAL_PE_TTM</stp>
        <stp>2</stp>
        <stp>000546.SZ</stp>
        <stp>2021/5/6</stp>
        <tr r="BR168" s="8"/>
      </tp>
      <tp>
        <v>52.102613820000002</v>
        <stp/>
        <stp>EM_S_VAL_PE_TTM</stp>
        <stp>2</stp>
        <stp>300374.SZ</stp>
        <stp>2021/3/4</stp>
        <tr r="Q127" s="8"/>
      </tp>
      <tp>
        <v>9.5697660899999999</v>
        <stp/>
        <stp>EM_S_VAL_PE_TTM</stp>
        <stp>2</stp>
        <stp>002641.SZ</stp>
        <stp>2021/6/1</stp>
        <tr r="X186" s="8"/>
      </tp>
      <tp>
        <v>26.347164970000001</v>
        <stp/>
        <stp>EM_S_VAL_PE_TTM</stp>
        <stp>2</stp>
        <stp>002742.SZ</stp>
        <stp>2021/7/2</stp>
        <tr r="R208" s="8"/>
      </tp>
      <tp>
        <v>54.866900399999999</v>
        <stp/>
        <stp>EM_S_VAL_PE_TTM</stp>
        <stp>2</stp>
        <stp>300374.SZ</stp>
        <stp>2021/3/3</stp>
        <tr r="Q126" s="8"/>
      </tp>
      <tp>
        <v>27.887291520000002</v>
        <stp/>
        <stp>EM_S_VAL_PE_TTM</stp>
        <stp>2</stp>
        <stp>002742.SZ</stp>
        <stp>2021/7/5</stp>
        <tr r="R209" s="8"/>
      </tp>
      <tp>
        <v>55.28573171</v>
        <stp/>
        <stp>EM_S_VAL_PE_TTM</stp>
        <stp>2</stp>
        <stp>300374.SZ</stp>
        <stp>2021/3/2</stp>
        <tr r="Q125" s="8"/>
      </tp>
      <tp>
        <v>9.5850777199999992</v>
        <stp/>
        <stp>EM_S_VAL_PE_TTM</stp>
        <stp>2</stp>
        <stp>002641.SZ</stp>
        <stp>2021/6/7</stp>
        <tr r="X190" s="8"/>
      </tp>
      <tp>
        <v>54.992549799999999</v>
        <stp/>
        <stp>EM_S_VAL_PE_TTM</stp>
        <stp>2</stp>
        <stp>300374.SZ</stp>
        <stp>2021/3/1</stp>
        <tr r="Q124" s="8"/>
      </tp>
      <tp>
        <v>9.7228823500000008</v>
        <stp/>
        <stp>EM_S_VAL_PE_TTM</stp>
        <stp>2</stp>
        <stp>002641.SZ</stp>
        <stp>2021/6/4</stp>
        <tr r="X189" s="8"/>
      </tp>
      <tp>
        <v>28.32732768</v>
        <stp/>
        <stp>EM_S_VAL_PE_TTM</stp>
        <stp>2</stp>
        <stp>002742.SZ</stp>
        <stp>2021/7/7</stp>
        <tr r="R211" s="8"/>
      </tp>
      <tp>
        <v>29.26240451</v>
        <stp/>
        <stp>EM_S_VAL_PE_TTM</stp>
        <stp>2</stp>
        <stp>002742.SZ</stp>
        <stp>2021/7/6</stp>
        <tr r="R210" s="8"/>
      </tp>
      <tp>
        <v>29.812449709999999</v>
        <stp/>
        <stp>EM_S_VAL_PE_TTM</stp>
        <stp>2</stp>
        <stp>002742.SZ</stp>
        <stp>2021/7/9</stp>
        <tr r="R213" s="8"/>
      </tp>
      <tp>
        <v>28.217318639999998</v>
        <stp/>
        <stp>EM_S_VAL_PE_TTM</stp>
        <stp>2</stp>
        <stp>002742.SZ</stp>
        <stp>2021/7/8</stp>
        <tr r="R212" s="8"/>
      </tp>
      <tp>
        <v>9.6310125899999992</v>
        <stp/>
        <stp>EM_S_VAL_PE_TTM</stp>
        <stp>2</stp>
        <stp>002641.SZ</stp>
        <stp>2021/6/8</stp>
        <tr r="X191" s="8"/>
      </tp>
      <tp>
        <v>9.6157009700000007</v>
        <stp/>
        <stp>EM_S_VAL_PE_TTM</stp>
        <stp>2</stp>
        <stp>002641.SZ</stp>
        <stp>2021/6/9</stp>
        <tr r="X192" s="8"/>
      </tp>
      <tp>
        <v>55.369497969999998</v>
        <stp/>
        <stp>EM_S_VAL_PE_TTM</stp>
        <stp>2</stp>
        <stp>300374.SZ</stp>
        <stp>2021/3/9</stp>
        <tr r="Q130" s="8"/>
      </tp>
      <tp>
        <v>52.437678859999998</v>
        <stp/>
        <stp>EM_S_VAL_PE_TTM</stp>
        <stp>2</stp>
        <stp>300374.SZ</stp>
        <stp>2021/3/8</stp>
        <tr r="Q129" s="8"/>
      </tp>
      <tp>
        <v>15.980370669999999</v>
        <stp/>
        <stp>EM_S_VAL_PE_TTM</stp>
        <stp>2</stp>
        <stp>000935.SZ</stp>
        <stp>2020/9/7</stp>
        <tr r="BB11" s="8"/>
      </tp>
      <tp>
        <v>6.6854168200000004</v>
        <stp/>
        <stp>EM_S_VAL_PE_TTM</stp>
        <stp>2</stp>
        <stp>002233.SZ</stp>
        <stp>2021/2/1</stp>
        <tr r="AM109" s="8"/>
      </tp>
      <tp>
        <v>6.8186616999999998</v>
        <stp/>
        <stp>EM_S_VAL_PE_TTM</stp>
        <stp>2</stp>
        <stp>002233.SZ</stp>
        <stp>2021/2/2</stp>
        <tr r="AM110" s="8"/>
      </tp>
      <tp>
        <v>16.195305050000002</v>
        <stp/>
        <stp>EM_S_VAL_PE_TTM</stp>
        <stp>2</stp>
        <stp>000935.SZ</stp>
        <stp>2020/9/4</stp>
        <tr r="BB10" s="8"/>
      </tp>
      <tp>
        <v>6.8186616999999998</v>
        <stp/>
        <stp>EM_S_VAL_PE_TTM</stp>
        <stp>2</stp>
        <stp>002233.SZ</stp>
        <stp>2021/2/3</stp>
        <tr r="AM111" s="8"/>
      </tp>
      <tp>
        <v>16.43173286</v>
        <stp/>
        <stp>EM_S_VAL_PE_TTM</stp>
        <stp>2</stp>
        <stp>000935.SZ</stp>
        <stp>2020/9/3</stp>
        <tr r="BB9" s="8"/>
      </tp>
      <tp>
        <v>6.7027965900000002</v>
        <stp/>
        <stp>EM_S_VAL_PE_TTM</stp>
        <stp>2</stp>
        <stp>002233.SZ</stp>
        <stp>2021/2/4</stp>
        <tr r="AM112" s="8"/>
      </tp>
      <tp>
        <v>16.75413442</v>
        <stp/>
        <stp>EM_S_VAL_PE_TTM</stp>
        <stp>2</stp>
        <stp>000935.SZ</stp>
        <stp>2020/9/2</stp>
        <tr r="BB8" s="8"/>
      </tp>
      <tp>
        <v>6.6912100800000003</v>
        <stp/>
        <stp>EM_S_VAL_PE_TTM</stp>
        <stp>2</stp>
        <stp>002233.SZ</stp>
        <stp>2021/2/5</stp>
        <tr r="AM113" s="8"/>
      </tp>
      <tp>
        <v>16.7433877</v>
        <stp/>
        <stp>EM_S_VAL_PE_TTM</stp>
        <stp>2</stp>
        <stp>000935.SZ</stp>
        <stp>2020/9/1</stp>
        <tr r="BB7" s="8"/>
      </tp>
      <tp>
        <v>6.7839021600000002</v>
        <stp/>
        <stp>EM_S_VAL_PE_TTM</stp>
        <stp>2</stp>
        <stp>002233.SZ</stp>
        <stp>2021/2/8</stp>
        <tr r="AM114" s="8"/>
      </tp>
      <tp>
        <v>6.8186616999999998</v>
        <stp/>
        <stp>EM_S_VAL_PE_TTM</stp>
        <stp>2</stp>
        <stp>002233.SZ</stp>
        <stp>2021/2/9</stp>
        <tr r="AM115" s="8"/>
      </tp>
      <tp>
        <v>15.711702710000001</v>
        <stp/>
        <stp>EM_S_VAL_PE_TTM</stp>
        <stp>2</stp>
        <stp>000935.SZ</stp>
        <stp>2020/9/9</stp>
        <tr r="BB13" s="8"/>
      </tp>
      <tp>
        <v>16.120078020000001</v>
        <stp/>
        <stp>EM_S_VAL_PE_TTM</stp>
        <stp>2</stp>
        <stp>000935.SZ</stp>
        <stp>2020/9/8</stp>
        <tr r="BB12" s="8"/>
      </tp>
      <tp>
        <v>30.342023959999999</v>
        <stp/>
        <stp>EM_S_VAL_PE_TTM</stp>
        <stp>2</stp>
        <stp>300715.SZ</stp>
        <stp>2021/7/6</stp>
        <tr r="I210" s="8"/>
      </tp>
      <tp>
        <v>30.596891859999999</v>
        <stp/>
        <stp>EM_S_VAL_PE_TTM</stp>
        <stp>2</stp>
        <stp>300715.SZ</stp>
        <stp>2021/7/7</stp>
        <tr r="I211" s="8"/>
      </tp>
      <tp>
        <v>-59.317643709999999</v>
        <stp/>
        <stp>EM_S_VAL_PE_TTM</stp>
        <stp>2</stp>
        <stp>002323.SZ</stp>
        <stp>2021/3/1</stp>
        <tr r="AJ124" s="8"/>
      </tp>
      <tp>
        <v>13.958405559999999</v>
        <stp/>
        <stp>EM_S_VAL_PE_TTM</stp>
        <stp>2</stp>
        <stp>002225.SZ</stp>
        <stp>2021/2/4</stp>
        <tr r="AN112" s="8"/>
      </tp>
      <tp>
        <v>-58.219168830000001</v>
        <stp/>
        <stp>EM_S_VAL_PE_TTM</stp>
        <stp>2</stp>
        <stp>002323.SZ</stp>
        <stp>2021/3/2</stp>
        <tr r="AJ125" s="8"/>
      </tp>
      <tp>
        <v>28.6471524</v>
        <stp/>
        <stp>EM_S_VAL_PE_TTM</stp>
        <stp>2</stp>
        <stp>300715.SZ</stp>
        <stp>2021/7/5</stp>
        <tr r="I209" s="8"/>
      </tp>
      <tp>
        <v>13.855264630000001</v>
        <stp/>
        <stp>EM_S_VAL_PE_TTM</stp>
        <stp>2</stp>
        <stp>002225.SZ</stp>
        <stp>2021/2/5</stp>
        <tr r="AN113" s="8"/>
      </tp>
      <tp>
        <v>-57.999473850000001</v>
        <stp/>
        <stp>EM_S_VAL_PE_TTM</stp>
        <stp>2</stp>
        <stp>002323.SZ</stp>
        <stp>2021/3/3</stp>
        <tr r="AJ126" s="8"/>
      </tp>
      <tp>
        <v>29.01671086</v>
        <stp/>
        <stp>EM_S_VAL_PE_TTM</stp>
        <stp>2</stp>
        <stp>300715.SZ</stp>
        <stp>2021/7/2</stp>
        <tr r="I208" s="8"/>
      </tp>
      <tp>
        <v>13.992785870000001</v>
        <stp/>
        <stp>EM_S_VAL_PE_TTM</stp>
        <stp>2</stp>
        <stp>002225.SZ</stp>
        <stp>2021/2/2</stp>
        <tr r="AN110" s="8"/>
      </tp>
      <tp>
        <v>-60.855508550000003</v>
        <stp/>
        <stp>EM_S_VAL_PE_TTM</stp>
        <stp>2</stp>
        <stp>002323.SZ</stp>
        <stp>2021/3/4</stp>
        <tr r="AJ127" s="8"/>
      </tp>
      <tp>
        <v>14.13030711</v>
        <stp/>
        <stp>EM_S_VAL_PE_TTM</stp>
        <stp>2</stp>
        <stp>002225.SZ</stp>
        <stp>2021/2/3</stp>
        <tr r="AN111" s="8"/>
      </tp>
      <tp>
        <v>-61.294898500000002</v>
        <stp/>
        <stp>EM_S_VAL_PE_TTM</stp>
        <stp>2</stp>
        <stp>002323.SZ</stp>
        <stp>2021/3/5</stp>
        <tr r="AJ128" s="8"/>
      </tp>
      <tp>
        <v>30.303793769999999</v>
        <stp/>
        <stp>EM_S_VAL_PE_TTM</stp>
        <stp>2</stp>
        <stp>300715.SZ</stp>
        <stp>2021/7/1</stp>
        <tr r="I207" s="8"/>
      </tp>
      <tp>
        <v>13.820884319999999</v>
        <stp/>
        <stp>EM_S_VAL_PE_TTM</stp>
        <stp>2</stp>
        <stp>002225.SZ</stp>
        <stp>2021/2/1</stp>
        <tr r="AN109" s="8"/>
      </tp>
      <tp>
        <v>-58.87825376</v>
        <stp/>
        <stp>EM_S_VAL_PE_TTM</stp>
        <stp>2</stp>
        <stp>002323.SZ</stp>
        <stp>2021/3/8</stp>
        <tr r="AJ129" s="8"/>
      </tp>
      <tp>
        <v>-58.65855878</v>
        <stp/>
        <stp>EM_S_VAL_PE_TTM</stp>
        <stp>2</stp>
        <stp>002323.SZ</stp>
        <stp>2021/3/9</stp>
        <tr r="AJ130" s="8"/>
      </tp>
      <tp>
        <v>29.755827780000001</v>
        <stp/>
        <stp>EM_S_VAL_PE_TTM</stp>
        <stp>2</stp>
        <stp>300715.SZ</stp>
        <stp>2021/7/8</stp>
        <tr r="I212" s="8"/>
      </tp>
      <tp>
        <v>13.614602469999999</v>
        <stp/>
        <stp>EM_S_VAL_PE_TTM</stp>
        <stp>2</stp>
        <stp>002225.SZ</stp>
        <stp>2021/2/8</stp>
        <tr r="AN114" s="8"/>
      </tp>
      <tp>
        <v>30.125386240000001</v>
        <stp/>
        <stp>EM_S_VAL_PE_TTM</stp>
        <stp>2</stp>
        <stp>300715.SZ</stp>
        <stp>2021/7/9</stp>
        <tr r="I213" s="8"/>
      </tp>
      <tp>
        <v>13.58022216</v>
        <stp/>
        <stp>EM_S_VAL_PE_TTM</stp>
        <stp>2</stp>
        <stp>002225.SZ</stp>
        <stp>2021/2/9</stp>
        <tr r="AN115" s="8"/>
      </tp>
      <tp>
        <v>338.93162404999998</v>
        <stp/>
        <stp>EM_S_VAL_PE_TTM</stp>
        <stp>2</stp>
        <stp>002613.SZ</stp>
        <stp>2021/6/1</stp>
        <tr r="Y186" s="8"/>
      </tp>
      <tp>
        <v>47.140497230000001</v>
        <stp/>
        <stp>EM_S_VAL_PE_TTM</stp>
        <stp>2</stp>
        <stp>000619.SZ</stp>
        <stp>2021/6/8</stp>
        <tr r="BH191" s="8"/>
      </tp>
      <tp>
        <v>331.50298571000002</v>
        <stp/>
        <stp>EM_S_VAL_PE_TTM</stp>
        <stp>2</stp>
        <stp>002613.SZ</stp>
        <stp>2021/6/2</stp>
        <tr r="Y187" s="8"/>
      </tp>
      <tp>
        <v>16.283331220000001</v>
        <stp/>
        <stp>EM_S_VAL_PE_TTM</stp>
        <stp>2</stp>
        <stp>002718.SZ</stp>
        <stp>2021/7/9</stp>
        <tr r="T213" s="8"/>
      </tp>
      <tp>
        <v>47.409359379999998</v>
        <stp/>
        <stp>EM_S_VAL_PE_TTM</stp>
        <stp>2</stp>
        <stp>000619.SZ</stp>
        <stp>2021/6/9</stp>
        <tr r="BH192" s="8"/>
      </tp>
      <tp>
        <v>325.00292717000002</v>
        <stp/>
        <stp>EM_S_VAL_PE_TTM</stp>
        <stp>2</stp>
        <stp>002613.SZ</stp>
        <stp>2021/6/3</stp>
        <tr r="Y188" s="8"/>
      </tp>
      <tp>
        <v>16.329394390000001</v>
        <stp/>
        <stp>EM_S_VAL_PE_TTM</stp>
        <stp>2</stp>
        <stp>002718.SZ</stp>
        <stp>2021/7/8</stp>
        <tr r="T212" s="8"/>
      </tp>
      <tp>
        <v>318.50286863000002</v>
        <stp/>
        <stp>EM_S_VAL_PE_TTM</stp>
        <stp>2</stp>
        <stp>002613.SZ</stp>
        <stp>2021/6/4</stp>
        <tr r="Y189" s="8"/>
      </tp>
      <tp>
        <v>327.78866655000002</v>
        <stp/>
        <stp>EM_S_VAL_PE_TTM</stp>
        <stp>2</stp>
        <stp>002613.SZ</stp>
        <stp>2021/6/7</stp>
        <tr r="Y190" s="8"/>
      </tp>
      <tp>
        <v>46.871635079999997</v>
        <stp/>
        <stp>EM_S_VAL_PE_TTM</stp>
        <stp>2</stp>
        <stp>000619.SZ</stp>
        <stp>2021/6/2</stp>
        <tr r="BH187" s="8"/>
      </tp>
      <tp>
        <v>328.71724633999997</v>
        <stp/>
        <stp>EM_S_VAL_PE_TTM</stp>
        <stp>2</stp>
        <stp>002613.SZ</stp>
        <stp>2021/6/8</stp>
        <tr r="Y191" s="8"/>
      </tp>
      <tp>
        <v>47.31973867</v>
        <stp/>
        <stp>EM_S_VAL_PE_TTM</stp>
        <stp>2</stp>
        <stp>000619.SZ</stp>
        <stp>2021/6/3</stp>
        <tr r="BH188" s="8"/>
      </tp>
      <tp>
        <v>324.07434738000001</v>
        <stp/>
        <stp>EM_S_VAL_PE_TTM</stp>
        <stp>2</stp>
        <stp>002613.SZ</stp>
        <stp>2021/6/9</stp>
        <tr r="Y192" s="8"/>
      </tp>
      <tp>
        <v>16.01846798</v>
        <stp/>
        <stp>EM_S_VAL_PE_TTM</stp>
        <stp>2</stp>
        <stp>002718.SZ</stp>
        <stp>2021/7/2</stp>
        <tr r="T208" s="8"/>
      </tp>
      <tp>
        <v>15.90331005</v>
        <stp/>
        <stp>EM_S_VAL_PE_TTM</stp>
        <stp>2</stp>
        <stp>002718.SZ</stp>
        <stp>2021/7/1</stp>
        <tr r="T207" s="8"/>
      </tp>
      <tp>
        <v>47.050876510000002</v>
        <stp/>
        <stp>EM_S_VAL_PE_TTM</stp>
        <stp>2</stp>
        <stp>000619.SZ</stp>
        <stp>2021/6/1</stp>
        <tr r="BH186" s="8"/>
      </tp>
      <tp>
        <v>16.191204880000001</v>
        <stp/>
        <stp>EM_S_VAL_PE_TTM</stp>
        <stp>2</stp>
        <stp>002718.SZ</stp>
        <stp>2021/7/7</stp>
        <tr r="T211" s="8"/>
      </tp>
      <tp>
        <v>47.050876510000002</v>
        <stp/>
        <stp>EM_S_VAL_PE_TTM</stp>
        <stp>2</stp>
        <stp>000619.SZ</stp>
        <stp>2021/6/7</stp>
        <tr r="BH190" s="8"/>
      </tp>
      <tp>
        <v>16.09907853</v>
        <stp/>
        <stp>EM_S_VAL_PE_TTM</stp>
        <stp>2</stp>
        <stp>002718.SZ</stp>
        <stp>2021/7/6</stp>
        <tr r="T210" s="8"/>
      </tp>
      <tp>
        <v>47.050876510000002</v>
        <stp/>
        <stp>EM_S_VAL_PE_TTM</stp>
        <stp>2</stp>
        <stp>000619.SZ</stp>
        <stp>2021/6/4</stp>
        <tr r="BH189" s="8"/>
      </tp>
      <tp>
        <v>16.179689079999999</v>
        <stp/>
        <stp>EM_S_VAL_PE_TTM</stp>
        <stp>2</stp>
        <stp>002718.SZ</stp>
        <stp>2021/7/5</stp>
        <tr r="T209" s="8"/>
      </tp>
      <tp>
        <v>7.1583927200000002</v>
        <stp/>
        <stp>EM_S_VAL_PE_TTM</stp>
        <stp>2</stp>
        <stp>000401.SZ</stp>
        <stp>2021/4/2</stp>
        <tr r="BK148" s="8"/>
      </tp>
      <tp>
        <v>105.65220758</v>
        <stp/>
        <stp>EM_S_VAL_PE_TTM</stp>
        <stp>2</stp>
        <stp>002201.SZ</stp>
        <stp>2021/2/2</stp>
        <tr r="AO110" s="8"/>
      </tp>
      <tp>
        <v>14.44348886</v>
        <stp/>
        <stp>EM_S_VAL_PE_TTM</stp>
        <stp>2</stp>
        <stp>002302.SZ</stp>
        <stp>2021/3/1</stp>
        <tr r="AK124" s="8"/>
      </tp>
      <tp>
        <v>18.675774669999999</v>
        <stp/>
        <stp>EM_S_VAL_PE_TTM</stp>
        <stp>2</stp>
        <stp>300737.SZ</stp>
        <stp>2021/7/5</stp>
        <tr r="G209" s="8"/>
      </tp>
      <tp>
        <v>102.03264120999999</v>
        <stp/>
        <stp>EM_S_VAL_PE_TTM</stp>
        <stp>2</stp>
        <stp>002201.SZ</stp>
        <stp>2021/2/3</stp>
        <tr r="AO111" s="8"/>
      </tp>
      <tp>
        <v>39.762793440000003</v>
        <stp/>
        <stp>EM_S_VAL_PE_TTM</stp>
        <stp>2</stp>
        <stp>300234.SZ</stp>
        <stp>2021/2/5</stp>
        <tr r="AA113" s="8"/>
      </tp>
      <tp>
        <v>19.177212529999998</v>
        <stp/>
        <stp>EM_S_VAL_PE_TTM</stp>
        <stp>2</stp>
        <stp>300737.SZ</stp>
        <stp>2021/7/6</stp>
        <tr r="G210" s="8"/>
      </tp>
      <tp>
        <v>14.591206359999999</v>
        <stp/>
        <stp>EM_S_VAL_PE_TTM</stp>
        <stp>2</stp>
        <stp>002302.SZ</stp>
        <stp>2021/3/3</stp>
        <tr r="AK126" s="8"/>
      </tp>
      <tp>
        <v>7.3711586899999997</v>
        <stp/>
        <stp>EM_S_VAL_PE_TTM</stp>
        <stp>2</stp>
        <stp>000401.SZ</stp>
        <stp>2021/4/1</stp>
        <tr r="BK147" s="8"/>
      </tp>
      <tp>
        <v>39.361149070000003</v>
        <stp/>
        <stp>EM_S_VAL_PE_TTM</stp>
        <stp>2</stp>
        <stp>300234.SZ</stp>
        <stp>2021/2/4</stp>
        <tr r="AA112" s="8"/>
      </tp>
      <tp>
        <v>19.433502990000001</v>
        <stp/>
        <stp>EM_S_VAL_PE_TTM</stp>
        <stp>2</stp>
        <stp>300737.SZ</stp>
        <stp>2021/7/7</stp>
        <tr r="G211" s="8"/>
      </tp>
      <tp>
        <v>105.26090311</v>
        <stp/>
        <stp>EM_S_VAL_PE_TTM</stp>
        <stp>2</stp>
        <stp>002201.SZ</stp>
        <stp>2021/2/1</stp>
        <tr r="AO109" s="8"/>
      </tp>
      <tp>
        <v>14.459901909999999</v>
        <stp/>
        <stp>EM_S_VAL_PE_TTM</stp>
        <stp>2</stp>
        <stp>002302.SZ</stp>
        <stp>2021/3/2</stp>
        <tr r="AK125" s="8"/>
      </tp>
      <tp>
        <v>7.1867615200000001</v>
        <stp/>
        <stp>EM_S_VAL_PE_TTM</stp>
        <stp>2</stp>
        <stp>000401.SZ</stp>
        <stp>2021/4/6</stp>
        <tr r="BK149" s="8"/>
      </tp>
      <tp>
        <v>40.325095570000002</v>
        <stp/>
        <stp>EM_S_VAL_PE_TTM</stp>
        <stp>2</stp>
        <stp>300234.SZ</stp>
        <stp>2021/2/3</stp>
        <tr r="AA111" s="8"/>
      </tp>
      <tp>
        <v>14.65685858</v>
        <stp/>
        <stp>EM_S_VAL_PE_TTM</stp>
        <stp>2</stp>
        <stp>002302.SZ</stp>
        <stp>2021/3/5</stp>
        <tr r="AK128" s="8"/>
      </tp>
      <tp>
        <v>7.2056740499999998</v>
        <stp/>
        <stp>EM_S_VAL_PE_TTM</stp>
        <stp>2</stp>
        <stp>000401.SZ</stp>
        <stp>2021/4/7</stp>
        <tr r="BK150" s="8"/>
      </tp>
      <tp>
        <v>41.04805545</v>
        <stp/>
        <stp>EM_S_VAL_PE_TTM</stp>
        <stp>2</stp>
        <stp>300234.SZ</stp>
        <stp>2021/2/2</stp>
        <tr r="AA110" s="8"/>
      </tp>
      <tp>
        <v>19.34435848</v>
        <stp/>
        <stp>EM_S_VAL_PE_TTM</stp>
        <stp>2</stp>
        <stp>300737.SZ</stp>
        <stp>2021/7/1</stp>
        <tr r="G207" s="8"/>
      </tp>
      <tp>
        <v>14.985119689999999</v>
        <stp/>
        <stp>EM_S_VAL_PE_TTM</stp>
        <stp>2</stp>
        <stp>002302.SZ</stp>
        <stp>2021/3/4</stp>
        <tr r="AK127" s="8"/>
      </tp>
      <tp>
        <v>41.530028710000003</v>
        <stp/>
        <stp>EM_S_VAL_PE_TTM</stp>
        <stp>2</stp>
        <stp>300234.SZ</stp>
        <stp>2021/2/1</stp>
        <tr r="AA109" s="8"/>
      </tp>
      <tp>
        <v>18.47519952</v>
        <stp/>
        <stp>EM_S_VAL_PE_TTM</stp>
        <stp>2</stp>
        <stp>300737.SZ</stp>
        <stp>2021/7/2</stp>
        <tr r="G208" s="8"/>
      </tp>
      <tp>
        <v>101.15220615</v>
        <stp/>
        <stp>EM_S_VAL_PE_TTM</stp>
        <stp>2</stp>
        <stp>002201.SZ</stp>
        <stp>2021/2/4</stp>
        <tr r="AO112" s="8"/>
      </tp>
      <tp>
        <v>99.489162140000005</v>
        <stp/>
        <stp>EM_S_VAL_PE_TTM</stp>
        <stp>2</stp>
        <stp>002201.SZ</stp>
        <stp>2021/2/5</stp>
        <tr r="AO113" s="8"/>
      </tp>
      <tp>
        <v>13.86903191</v>
        <stp/>
        <stp>EM_S_VAL_PE_TTM</stp>
        <stp>2</stp>
        <stp>002302.SZ</stp>
        <stp>2021/3/9</stp>
        <tr r="AK130" s="8"/>
      </tp>
      <tp>
        <v>14.394249690000001</v>
        <stp/>
        <stp>EM_S_VAL_PE_TTM</stp>
        <stp>2</stp>
        <stp>002302.SZ</stp>
        <stp>2021/3/8</stp>
        <tr r="AK129" s="8"/>
      </tp>
      <tp>
        <v>7.2151303100000002</v>
        <stp/>
        <stp>EM_S_VAL_PE_TTM</stp>
        <stp>2</stp>
        <stp>000401.SZ</stp>
        <stp>2021/4/8</stp>
        <tr r="BK151" s="8"/>
      </tp>
      <tp>
        <v>98.706553189999994</v>
        <stp/>
        <stp>EM_S_VAL_PE_TTM</stp>
        <stp>2</stp>
        <stp>002201.SZ</stp>
        <stp>2021/2/8</stp>
        <tr r="AO114" s="8"/>
      </tp>
      <tp>
        <v>7.23877097</v>
        <stp/>
        <stp>EM_S_VAL_PE_TTM</stp>
        <stp>2</stp>
        <stp>000401.SZ</stp>
        <stp>2021/4/9</stp>
        <tr r="BK152" s="8"/>
      </tp>
      <tp>
        <v>99.880466609999999</v>
        <stp/>
        <stp>EM_S_VAL_PE_TTM</stp>
        <stp>2</stp>
        <stp>002201.SZ</stp>
        <stp>2021/2/9</stp>
        <tr r="AO115" s="8"/>
      </tp>
      <tp>
        <v>19.04349577</v>
        <stp/>
        <stp>EM_S_VAL_PE_TTM</stp>
        <stp>2</stp>
        <stp>300737.SZ</stp>
        <stp>2021/7/8</stp>
        <tr r="G212" s="8"/>
      </tp>
      <tp>
        <v>18.742633049999998</v>
        <stp/>
        <stp>EM_S_VAL_PE_TTM</stp>
        <stp>2</stp>
        <stp>300737.SZ</stp>
        <stp>2021/7/9</stp>
        <tr r="G213" s="8"/>
      </tp>
      <tp>
        <v>39.28082019</v>
        <stp/>
        <stp>EM_S_VAL_PE_TTM</stp>
        <stp>2</stp>
        <stp>300234.SZ</stp>
        <stp>2021/2/9</stp>
        <tr r="AA115" s="8"/>
      </tp>
      <tp>
        <v>38.959504690000003</v>
        <stp/>
        <stp>EM_S_VAL_PE_TTM</stp>
        <stp>2</stp>
        <stp>300234.SZ</stp>
        <stp>2021/2/8</stp>
        <tr r="AA114" s="8"/>
      </tp>
      <tp>
        <v>13.6545617</v>
        <stp/>
        <stp>EM_S_VAL_PE_TTM</stp>
        <stp>2</stp>
        <stp>002088.SZ</stp>
        <stp>2020/12/3</stp>
        <tr r="AQ68" s="8"/>
      </tp>
      <tp>
        <v>13.76694492</v>
        <stp/>
        <stp>EM_S_VAL_PE_TTM</stp>
        <stp>2</stp>
        <stp>002088.SZ</stp>
        <stp>2020/12/2</stp>
        <tr r="AQ67" s="8"/>
      </tp>
      <tp>
        <v>14.04790298</v>
        <stp/>
        <stp>EM_S_VAL_PE_TTM</stp>
        <stp>2</stp>
        <stp>002088.SZ</stp>
        <stp>2020/12/1</stp>
        <tr r="AQ66" s="8"/>
      </tp>
      <tp>
        <v>13.710753309999999</v>
        <stp/>
        <stp>EM_S_VAL_PE_TTM</stp>
        <stp>2</stp>
        <stp>002088.SZ</stp>
        <stp>2020/12/7</stp>
        <tr r="AQ70" s="8"/>
      </tp>
      <tp>
        <v>13.77818325</v>
        <stp/>
        <stp>EM_S_VAL_PE_TTM</stp>
        <stp>2</stp>
        <stp>002088.SZ</stp>
        <stp>2020/12/4</stp>
        <tr r="AQ69" s="8"/>
      </tp>
      <tp>
        <v>-43.834856119999998</v>
        <stp/>
        <stp>EM_S_VAL_PE_TTM</stp>
        <stp>2</stp>
        <stp>300198.SZ</stp>
        <stp>2020/10/9</stp>
        <tr r="AB29" s="8"/>
      </tp>
      <tp>
        <v>13.47474854</v>
        <stp/>
        <stp>EM_S_VAL_PE_TTM</stp>
        <stp>2</stp>
        <stp>002088.SZ</stp>
        <stp>2020/12/9</stp>
        <tr r="AQ72" s="8"/>
      </tp>
      <tp>
        <v>13.57589344</v>
        <stp/>
        <stp>EM_S_VAL_PE_TTM</stp>
        <stp>2</stp>
        <stp>002088.SZ</stp>
        <stp>2020/12/8</stp>
        <tr r="AQ71" s="8"/>
      </tp>
      <tp>
        <v>8.1006067500000007</v>
        <stp/>
        <stp>EM_S_VAL_PE_TTM</stp>
        <stp>2</stp>
        <stp>000789.SZ</stp>
        <stp>2020/12/1</stp>
        <tr r="BE66" s="8"/>
      </tp>
      <tp>
        <v>7.9984756800000003</v>
        <stp/>
        <stp>EM_S_VAL_PE_TTM</stp>
        <stp>2</stp>
        <stp>000789.SZ</stp>
        <stp>2020/12/3</stp>
        <tr r="BE68" s="8"/>
      </tp>
      <tp>
        <v>8.1006067500000007</v>
        <stp/>
        <stp>EM_S_VAL_PE_TTM</stp>
        <stp>2</stp>
        <stp>000789.SZ</stp>
        <stp>2020/12/2</stp>
        <tr r="BE67" s="8"/>
      </tp>
      <tp>
        <v>7.9393471599999996</v>
        <stp/>
        <stp>EM_S_VAL_PE_TTM</stp>
        <stp>2</stp>
        <stp>000789.SZ</stp>
        <stp>2020/12/4</stp>
        <tr r="BE69" s="8"/>
      </tp>
      <tp>
        <v>7.7350850099999997</v>
        <stp/>
        <stp>EM_S_VAL_PE_TTM</stp>
        <stp>2</stp>
        <stp>000789.SZ</stp>
        <stp>2020/12/7</stp>
        <tr r="BE70" s="8"/>
      </tp>
      <tp>
        <v>18.134904209999998</v>
        <stp/>
        <stp>EM_S_VAL_PE_TTM</stp>
        <stp>2</stp>
        <stp>300599.SZ</stp>
        <stp>2020/10/9</stp>
        <tr r="K29" s="8"/>
      </tp>
      <tp>
        <v>7.5953267000000002</v>
        <stp/>
        <stp>EM_S_VAL_PE_TTM</stp>
        <stp>2</stp>
        <stp>000789.SZ</stp>
        <stp>2020/12/9</stp>
        <tr r="BE72" s="8"/>
      </tp>
      <tp>
        <v>7.7404603300000003</v>
        <stp/>
        <stp>EM_S_VAL_PE_TTM</stp>
        <stp>2</stp>
        <stp>000789.SZ</stp>
        <stp>2020/12/8</stp>
        <tr r="BE71" s="8"/>
      </tp>
      <tp>
        <v>-93.323671939999997</v>
        <stp/>
        <stp>EM_S_VAL_PE_TTM</stp>
        <stp>2</stp>
        <stp>002785.SZ</stp>
        <stp>2020/12/3</stp>
        <tr r="O68" s="8"/>
      </tp>
      <tp>
        <v>-94.286355450000002</v>
        <stp/>
        <stp>EM_S_VAL_PE_TTM</stp>
        <stp>2</stp>
        <stp>002785.SZ</stp>
        <stp>2020/12/2</stp>
        <tr r="O67" s="8"/>
      </tp>
      <tp>
        <v>-89.076538810000002</v>
        <stp/>
        <stp>EM_S_VAL_PE_TTM</stp>
        <stp>2</stp>
        <stp>002785.SZ</stp>
        <stp>2020/12/1</stp>
        <tr r="O66" s="8"/>
      </tp>
      <tp>
        <v>-92.983901290000006</v>
        <stp/>
        <stp>EM_S_VAL_PE_TTM</stp>
        <stp>2</stp>
        <stp>002785.SZ</stp>
        <stp>2020/12/7</stp>
        <tr r="O70" s="8"/>
      </tp>
      <tp>
        <v>-95.192410510000002</v>
        <stp/>
        <stp>EM_S_VAL_PE_TTM</stp>
        <stp>2</stp>
        <stp>002785.SZ</stp>
        <stp>2020/12/4</stp>
        <tr r="O69" s="8"/>
      </tp>
      <tp>
        <v>-92.587502189999995</v>
        <stp/>
        <stp>EM_S_VAL_PE_TTM</stp>
        <stp>2</stp>
        <stp>002785.SZ</stp>
        <stp>2020/12/9</stp>
        <tr r="O72" s="8"/>
      </tp>
      <tp>
        <v>-93.606814139999997</v>
        <stp/>
        <stp>EM_S_VAL_PE_TTM</stp>
        <stp>2</stp>
        <stp>002785.SZ</stp>
        <stp>2020/12/8</stp>
        <tr r="O71" s="8"/>
      </tp>
      <tp>
        <v>27.758163870000001</v>
        <stp/>
        <stp>EM_S_VAL_PE_TTM</stp>
        <stp>2</stp>
        <stp>000786.SZ</stp>
        <stp>2020/12/1</stp>
        <tr r="BF66" s="8"/>
      </tp>
      <tp>
        <v>26.843890519999999</v>
        <stp/>
        <stp>EM_S_VAL_PE_TTM</stp>
        <stp>2</stp>
        <stp>000786.SZ</stp>
        <stp>2020/12/3</stp>
        <tr r="BF68" s="8"/>
      </tp>
      <tp>
        <v>27.325087020000002</v>
        <stp/>
        <stp>EM_S_VAL_PE_TTM</stp>
        <stp>2</stp>
        <stp>000786.SZ</stp>
        <stp>2020/12/2</stp>
        <tr r="BF67" s="8"/>
      </tp>
      <tp>
        <v>26.809519340000001</v>
        <stp/>
        <stp>EM_S_VAL_PE_TTM</stp>
        <stp>2</stp>
        <stp>000786.SZ</stp>
        <stp>2020/12/4</stp>
        <tr r="BF69" s="8"/>
      </tp>
      <tp>
        <v>27.235721959999999</v>
        <stp/>
        <stp>EM_S_VAL_PE_TTM</stp>
        <stp>2</stp>
        <stp>000786.SZ</stp>
        <stp>2020/12/7</stp>
        <tr r="BF70" s="8"/>
      </tp>
      <tp>
        <v>22.893657019999999</v>
        <stp/>
        <stp>EM_S_VAL_PE_TTM</stp>
        <stp>2</stp>
        <stp>300196.SZ</stp>
        <stp>2020/10/9</stp>
        <tr r="AC29" s="8"/>
      </tp>
      <tp>
        <v>25.70964163</v>
        <stp/>
        <stp>EM_S_VAL_PE_TTM</stp>
        <stp>2</stp>
        <stp>000786.SZ</stp>
        <stp>2020/12/9</stp>
        <tr r="BF72" s="8"/>
      </tp>
      <tp>
        <v>26.45893332</v>
        <stp/>
        <stp>EM_S_VAL_PE_TTM</stp>
        <stp>2</stp>
        <stp>000786.SZ</stp>
        <stp>2020/12/8</stp>
        <tr r="BF71" s="8"/>
      </tp>
      <tp>
        <v>16.954871140000002</v>
        <stp/>
        <stp>EM_S_VAL_PE_TTM</stp>
        <stp>2</stp>
        <stp>002080.SZ</stp>
        <stp>2020/12/3</stp>
        <tr r="AR68" s="8"/>
      </tp>
      <tp>
        <v>16.954871140000002</v>
        <stp/>
        <stp>EM_S_VAL_PE_TTM</stp>
        <stp>2</stp>
        <stp>002080.SZ</stp>
        <stp>2020/12/2</stp>
        <tr r="AR67" s="8"/>
      </tp>
      <tp>
        <v>16.954871140000002</v>
        <stp/>
        <stp>EM_S_VAL_PE_TTM</stp>
        <stp>2</stp>
        <stp>002080.SZ</stp>
        <stp>2020/12/1</stp>
        <tr r="AR66" s="8"/>
      </tp>
      <tp>
        <v>16.954871140000002</v>
        <stp/>
        <stp>EM_S_VAL_PE_TTM</stp>
        <stp>2</stp>
        <stp>002080.SZ</stp>
        <stp>2020/12/7</stp>
        <tr r="AR70" s="8"/>
      </tp>
      <tp>
        <v>16.954871140000002</v>
        <stp/>
        <stp>EM_S_VAL_PE_TTM</stp>
        <stp>2</stp>
        <stp>002080.SZ</stp>
        <stp>2020/12/4</stp>
        <tr r="AR69" s="8"/>
      </tp>
      <tp>
        <v>16.954871140000002</v>
        <stp/>
        <stp>EM_S_VAL_PE_TTM</stp>
        <stp>2</stp>
        <stp>002080.SZ</stp>
        <stp>2020/12/9</stp>
        <tr r="AR72" s="8"/>
      </tp>
      <tp>
        <v>16.954871140000002</v>
        <stp/>
        <stp>EM_S_VAL_PE_TTM</stp>
        <stp>2</stp>
        <stp>002080.SZ</stp>
        <stp>2020/12/8</stp>
        <tr r="AR71" s="8"/>
      </tp>
      <tp>
        <v>-19.52874387</v>
        <stp/>
        <stp>EM_S_VAL_PE_TTM</stp>
        <stp>2</stp>
        <stp>300093.SZ</stp>
        <stp>2020/10/9</stp>
        <tr r="AF29" s="8"/>
      </tp>
      <tp>
        <v>-17.133045790000001</v>
        <stp/>
        <stp>EM_S_VAL_PE_TTM</stp>
        <stp>2</stp>
        <stp>603616.SH</stp>
        <stp>2020/9/10</stp>
        <tr r="P14" s="8"/>
      </tp>
      <tp>
        <v>-17.205643439999999</v>
        <stp/>
        <stp>EM_S_VAL_PE_TTM</stp>
        <stp>2</stp>
        <stp>603616.SH</stp>
        <stp>2020/9/11</stp>
        <tr r="P15" s="8"/>
      </tp>
      <tp>
        <v>-16.818455960000001</v>
        <stp/>
        <stp>EM_S_VAL_PE_TTM</stp>
        <stp>2</stp>
        <stp>603616.SH</stp>
        <stp>2020/9/16</stp>
        <tr r="P18" s="8"/>
      </tp>
      <tp>
        <v>-16.842655180000001</v>
        <stp/>
        <stp>EM_S_VAL_PE_TTM</stp>
        <stp>2</stp>
        <stp>603616.SH</stp>
        <stp>2020/9/17</stp>
        <tr r="P19" s="8"/>
      </tp>
      <tp>
        <v>-17.229842659999999</v>
        <stp/>
        <stp>EM_S_VAL_PE_TTM</stp>
        <stp>2</stp>
        <stp>603616.SH</stp>
        <stp>2020/9/14</stp>
        <tr r="P16" s="8"/>
      </tp>
      <tp>
        <v>-17.036248919999998</v>
        <stp/>
        <stp>EM_S_VAL_PE_TTM</stp>
        <stp>2</stp>
        <stp>603616.SH</stp>
        <stp>2020/9/15</stp>
        <tr r="P17" s="8"/>
      </tp>
      <tp>
        <v>-16.91525283</v>
        <stp/>
        <stp>EM_S_VAL_PE_TTM</stp>
        <stp>2</stp>
        <stp>603616.SH</stp>
        <stp>2020/9/18</stp>
        <tr r="P20" s="8"/>
      </tp>
      <tp>
        <v>50.117841949999999</v>
        <stp/>
        <stp>EM_S_VAL_PE_TTM</stp>
        <stp>2</stp>
        <stp>603616.SH</stp>
        <stp>2021/8/12</stp>
        <tr r="P237" s="8"/>
      </tp>
      <tp>
        <v>38.416199570000003</v>
        <stp/>
        <stp>EM_S_VAL_PE_TTM</stp>
        <stp>2</stp>
        <stp>603616.SH</stp>
        <stp>2021/7/12</stp>
        <tr r="P214" s="8"/>
      </tp>
      <tp>
        <v>37.600280290000001</v>
        <stp/>
        <stp>EM_S_VAL_PE_TTM</stp>
        <stp>2</stp>
        <stp>603616.SH</stp>
        <stp>2021/5/12</stp>
        <tr r="P172" s="8"/>
      </tp>
      <tp>
        <v>-14.169219630000001</v>
        <stp/>
        <stp>EM_S_VAL_PE_TTM</stp>
        <stp>2</stp>
        <stp>603616.SH</stp>
        <stp>2021/4/12</stp>
        <tr r="P153" s="8"/>
      </tp>
      <tp>
        <v>-13.2519618</v>
        <stp/>
        <stp>EM_S_VAL_PE_TTM</stp>
        <stp>2</stp>
        <stp>603616.SH</stp>
        <stp>2021/3/12</stp>
        <tr r="P133" s="8"/>
      </tp>
      <tp>
        <v>-12.33470397</v>
        <stp/>
        <stp>EM_S_VAL_PE_TTM</stp>
        <stp>2</stp>
        <stp>603616.SH</stp>
        <stp>2021/1/12</stp>
        <tr r="P95" s="8"/>
      </tp>
      <tp>
        <v>50.383015720000003</v>
        <stp/>
        <stp>EM_S_VAL_PE_TTM</stp>
        <stp>2</stp>
        <stp>603616.SH</stp>
        <stp>2021/8/13</stp>
        <tr r="P238" s="8"/>
      </tp>
      <tp>
        <v>38.008239930000002</v>
        <stp/>
        <stp>EM_S_VAL_PE_TTM</stp>
        <stp>2</stp>
        <stp>603616.SH</stp>
        <stp>2021/7/13</stp>
        <tr r="P215" s="8"/>
      </tp>
      <tp>
        <v>37.328307189999997</v>
        <stp/>
        <stp>EM_S_VAL_PE_TTM</stp>
        <stp>2</stp>
        <stp>603616.SH</stp>
        <stp>2021/5/13</stp>
        <tr r="P173" s="8"/>
      </tp>
      <tp>
        <v>-13.90369763</v>
        <stp/>
        <stp>EM_S_VAL_PE_TTM</stp>
        <stp>2</stp>
        <stp>603616.SH</stp>
        <stp>2021/4/13</stp>
        <tr r="P154" s="8"/>
      </tp>
      <tp>
        <v>-12.093320329999999</v>
        <stp/>
        <stp>EM_S_VAL_PE_TTM</stp>
        <stp>2</stp>
        <stp>603616.SH</stp>
        <stp>2021/1/13</stp>
        <tr r="P96" s="8"/>
      </tp>
      <tp>
        <v>49.941059439999997</v>
        <stp/>
        <stp>EM_S_VAL_PE_TTM</stp>
        <stp>2</stp>
        <stp>603616.SH</stp>
        <stp>2021/8/10</stp>
        <tr r="P235" s="8"/>
      </tp>
      <tp>
        <v>37.328307189999997</v>
        <stp/>
        <stp>EM_S_VAL_PE_TTM</stp>
        <stp>2</stp>
        <stp>603616.SH</stp>
        <stp>2021/6/10</stp>
        <tr r="P193" s="8"/>
      </tp>
      <tp>
        <v>36.376401360000003</v>
        <stp/>
        <stp>EM_S_VAL_PE_TTM</stp>
        <stp>2</stp>
        <stp>603616.SH</stp>
        <stp>2021/5/10</stp>
        <tr r="P170" s="8"/>
      </tp>
      <tp>
        <v>-12.962301439999999</v>
        <stp/>
        <stp>EM_S_VAL_PE_TTM</stp>
        <stp>2</stp>
        <stp>603616.SH</stp>
        <stp>2021/3/10</stp>
        <tr r="P131" s="8"/>
      </tp>
      <tp>
        <v>-11.44158451</v>
        <stp/>
        <stp>EM_S_VAL_PE_TTM</stp>
        <stp>2</stp>
        <stp>603616.SH</stp>
        <stp>2021/2/10</stp>
        <tr r="P116" s="8"/>
      </tp>
      <tp>
        <v>49.499103169999998</v>
        <stp/>
        <stp>EM_S_VAL_PE_TTM</stp>
        <stp>2</stp>
        <stp>603616.SH</stp>
        <stp>2021/8/11</stp>
        <tr r="P236" s="8"/>
      </tp>
      <tp>
        <v>37.260313920000002</v>
        <stp/>
        <stp>EM_S_VAL_PE_TTM</stp>
        <stp>2</stp>
        <stp>603616.SH</stp>
        <stp>2021/6/11</stp>
        <tr r="P194" s="8"/>
      </tp>
      <tp>
        <v>37.124327370000003</v>
        <stp/>
        <stp>EM_S_VAL_PE_TTM</stp>
        <stp>2</stp>
        <stp>603616.SH</stp>
        <stp>2021/5/11</stp>
        <tr r="P171" s="8"/>
      </tp>
      <tp>
        <v>-13.08299326</v>
        <stp/>
        <stp>EM_S_VAL_PE_TTM</stp>
        <stp>2</stp>
        <stp>603616.SH</stp>
        <stp>2021/3/11</stp>
        <tr r="P132" s="8"/>
      </tp>
      <tp>
        <v>-12.1174587</v>
        <stp/>
        <stp>EM_S_VAL_PE_TTM</stp>
        <stp>2</stp>
        <stp>603616.SH</stp>
        <stp>2021/1/11</stp>
        <tr r="P94" s="8"/>
      </tp>
      <tp>
        <v>49.587494419999999</v>
        <stp/>
        <stp>EM_S_VAL_PE_TTM</stp>
        <stp>2</stp>
        <stp>603616.SH</stp>
        <stp>2021/8/16</stp>
        <tr r="P239" s="8"/>
      </tp>
      <tp>
        <v>36.036434999999997</v>
        <stp/>
        <stp>EM_S_VAL_PE_TTM</stp>
        <stp>2</stp>
        <stp>603616.SH</stp>
        <stp>2021/7/16</stp>
        <tr r="P218" s="8"/>
      </tp>
      <tp>
        <v>36.648374459999999</v>
        <stp/>
        <stp>EM_S_VAL_PE_TTM</stp>
        <stp>2</stp>
        <stp>603616.SH</stp>
        <stp>2021/6/16</stp>
        <tr r="P196" s="8"/>
      </tp>
      <tp>
        <v>63.362930839999997</v>
        <stp/>
        <stp>EM_S_VAL_PE_TTM</stp>
        <stp>2</stp>
        <stp>603616.SH</stp>
        <stp>2021/4/16</stp>
        <tr r="P157" s="8"/>
      </tp>
      <tp>
        <v>-15.23130765</v>
        <stp/>
        <stp>EM_S_VAL_PE_TTM</stp>
        <stp>2</stp>
        <stp>603616.SH</stp>
        <stp>2021/3/16</stp>
        <tr r="P135" s="8"/>
      </tp>
      <tp>
        <v>48.615190609999999</v>
        <stp/>
        <stp>EM_S_VAL_PE_TTM</stp>
        <stp>2</stp>
        <stp>603616.SH</stp>
        <stp>2021/8/17</stp>
        <tr r="P240" s="8"/>
      </tp>
      <tp>
        <v>36.172421540000002</v>
        <stp/>
        <stp>EM_S_VAL_PE_TTM</stp>
        <stp>2</stp>
        <stp>603616.SH</stp>
        <stp>2021/6/17</stp>
        <tr r="P197" s="8"/>
      </tp>
      <tp>
        <v>37.056334100000001</v>
        <stp/>
        <stp>EM_S_VAL_PE_TTM</stp>
        <stp>2</stp>
        <stp>603616.SH</stp>
        <stp>2021/5/17</stp>
        <tr r="P175" s="8"/>
      </tp>
      <tp>
        <v>-14.483018360000001</v>
        <stp/>
        <stp>EM_S_VAL_PE_TTM</stp>
        <stp>2</stp>
        <stp>603616.SH</stp>
        <stp>2021/3/17</stp>
        <tr r="P136" s="8"/>
      </tp>
      <tp>
        <v>37.124327370000003</v>
        <stp/>
        <stp>EM_S_VAL_PE_TTM</stp>
        <stp>2</stp>
        <stp>603616.SH</stp>
        <stp>2021/7/14</stp>
        <tr r="P216" s="8"/>
      </tp>
      <tp>
        <v>37.600280290000001</v>
        <stp/>
        <stp>EM_S_VAL_PE_TTM</stp>
        <stp>2</stp>
        <stp>603616.SH</stp>
        <stp>2021/5/14</stp>
        <tr r="P174" s="8"/>
      </tp>
      <tp>
        <v>-14.04852781</v>
        <stp/>
        <stp>EM_S_VAL_PE_TTM</stp>
        <stp>2</stp>
        <stp>603616.SH</stp>
        <stp>2021/4/14</stp>
        <tr r="P155" s="8"/>
      </tp>
      <tp>
        <v>-12.1174587</v>
        <stp/>
        <stp>EM_S_VAL_PE_TTM</stp>
        <stp>2</stp>
        <stp>603616.SH</stp>
        <stp>2021/1/14</stp>
        <tr r="P97" s="8"/>
      </tp>
      <tp>
        <v>36.240414819999998</v>
        <stp/>
        <stp>EM_S_VAL_PE_TTM</stp>
        <stp>2</stp>
        <stp>603616.SH</stp>
        <stp>2021/7/15</stp>
        <tr r="P217" s="8"/>
      </tp>
      <tp>
        <v>36.376401360000003</v>
        <stp/>
        <stp>EM_S_VAL_PE_TTM</stp>
        <stp>2</stp>
        <stp>603616.SH</stp>
        <stp>2021/6/15</stp>
        <tr r="P195" s="8"/>
      </tp>
      <tp>
        <v>-14.096804540000001</v>
        <stp/>
        <stp>EM_S_VAL_PE_TTM</stp>
        <stp>2</stp>
        <stp>603616.SH</stp>
        <stp>2021/4/15</stp>
        <tr r="P156" s="8"/>
      </tp>
      <tp>
        <v>-14.57957182</v>
        <stp/>
        <stp>EM_S_VAL_PE_TTM</stp>
        <stp>2</stp>
        <stp>603616.SH</stp>
        <stp>2021/3/15</stp>
        <tr r="P134" s="8"/>
      </tp>
      <tp>
        <v>-12.286427249999999</v>
        <stp/>
        <stp>EM_S_VAL_PE_TTM</stp>
        <stp>2</stp>
        <stp>603616.SH</stp>
        <stp>2021/1/15</stp>
        <tr r="P98" s="8"/>
      </tp>
      <tp>
        <v>47.996451819999997</v>
        <stp/>
        <stp>EM_S_VAL_PE_TTM</stp>
        <stp>2</stp>
        <stp>603616.SH</stp>
        <stp>2021/8/18</stp>
        <tr r="P241" s="8"/>
      </tp>
      <tp>
        <v>36.036434999999997</v>
        <stp/>
        <stp>EM_S_VAL_PE_TTM</stp>
        <stp>2</stp>
        <stp>603616.SH</stp>
        <stp>2021/6/18</stp>
        <tr r="P198" s="8"/>
      </tp>
      <tp>
        <v>36.648374459999999</v>
        <stp/>
        <stp>EM_S_VAL_PE_TTM</stp>
        <stp>2</stp>
        <stp>603616.SH</stp>
        <stp>2021/5/18</stp>
        <tr r="P176" s="8"/>
      </tp>
      <tp>
        <v>-14.096804540000001</v>
        <stp/>
        <stp>EM_S_VAL_PE_TTM</stp>
        <stp>2</stp>
        <stp>603616.SH</stp>
        <stp>2021/3/18</stp>
        <tr r="P137" s="8"/>
      </tp>
      <tp>
        <v>-11.82779833</v>
        <stp/>
        <stp>EM_S_VAL_PE_TTM</stp>
        <stp>2</stp>
        <stp>603616.SH</stp>
        <stp>2021/2/18</stp>
        <tr r="P117" s="8"/>
      </tp>
      <tp>
        <v>-12.310565609999999</v>
        <stp/>
        <stp>EM_S_VAL_PE_TTM</stp>
        <stp>2</stp>
        <stp>603616.SH</stp>
        <stp>2021/1/18</stp>
        <tr r="P99" s="8"/>
      </tp>
      <tp>
        <v>47.819669310000002</v>
        <stp/>
        <stp>EM_S_VAL_PE_TTM</stp>
        <stp>2</stp>
        <stp>603616.SH</stp>
        <stp>2021/8/19</stp>
        <tr r="P242" s="8"/>
      </tp>
      <tp>
        <v>35.832455179999997</v>
        <stp/>
        <stp>EM_S_VAL_PE_TTM</stp>
        <stp>2</stp>
        <stp>603616.SH</stp>
        <stp>2021/7/19</stp>
        <tr r="P219" s="8"/>
      </tp>
      <tp>
        <v>36.512387910000001</v>
        <stp/>
        <stp>EM_S_VAL_PE_TTM</stp>
        <stp>2</stp>
        <stp>603616.SH</stp>
        <stp>2021/5/19</stp>
        <tr r="P177" s="8"/>
      </tp>
      <tp>
        <v>64.805339020000005</v>
        <stp/>
        <stp>EM_S_VAL_PE_TTM</stp>
        <stp>2</stp>
        <stp>603616.SH</stp>
        <stp>2021/4/19</stp>
        <tr r="P158" s="8"/>
      </tp>
      <tp>
        <v>-14.386464910000001</v>
        <stp/>
        <stp>EM_S_VAL_PE_TTM</stp>
        <stp>2</stp>
        <stp>603616.SH</stp>
        <stp>2021/3/19</stp>
        <tr r="P138" s="8"/>
      </tp>
      <tp>
        <v>-12.33470397</v>
        <stp/>
        <stp>EM_S_VAL_PE_TTM</stp>
        <stp>2</stp>
        <stp>603616.SH</stp>
        <stp>2021/2/19</stp>
        <tr r="P118" s="8"/>
      </tp>
      <tp>
        <v>-12.962301439999999</v>
        <stp/>
        <stp>EM_S_VAL_PE_TTM</stp>
        <stp>2</stp>
        <stp>603616.SH</stp>
        <stp>2021/1/19</stp>
        <tr r="P100" s="8"/>
      </tp>
      <tp>
        <v>38.14422648</v>
        <stp/>
        <stp>EM_S_VAL_PE_TTM</stp>
        <stp>2</stp>
        <stp>603616.SH</stp>
        <stp>2021/7/22</stp>
        <tr r="P222" s="8"/>
      </tp>
      <tp>
        <v>36.580381189999997</v>
        <stp/>
        <stp>EM_S_VAL_PE_TTM</stp>
        <stp>2</stp>
        <stp>603616.SH</stp>
        <stp>2021/6/22</stp>
        <tr r="P200" s="8"/>
      </tp>
      <tp>
        <v>63.56898915</v>
        <stp/>
        <stp>EM_S_VAL_PE_TTM</stp>
        <stp>2</stp>
        <stp>603616.SH</stp>
        <stp>2021/4/22</stp>
        <tr r="P161" s="8"/>
      </tp>
      <tp>
        <v>-14.772678730000001</v>
        <stp/>
        <stp>EM_S_VAL_PE_TTM</stp>
        <stp>2</stp>
        <stp>603616.SH</stp>
        <stp>2021/3/22</stp>
        <tr r="P139" s="8"/>
      </tp>
      <tp>
        <v>-12.50367252</v>
        <stp/>
        <stp>EM_S_VAL_PE_TTM</stp>
        <stp>2</stp>
        <stp>603616.SH</stp>
        <stp>2021/2/22</stp>
        <tr r="P119" s="8"/>
      </tp>
      <tp>
        <v>-13.276100169999999</v>
        <stp/>
        <stp>EM_S_VAL_PE_TTM</stp>
        <stp>2</stp>
        <stp>603616.SH</stp>
        <stp>2021/1/22</stp>
        <tr r="P103" s="8"/>
      </tp>
      <tp>
        <v>48.084843069999998</v>
        <stp/>
        <stp>EM_S_VAL_PE_TTM</stp>
        <stp>2</stp>
        <stp>603616.SH</stp>
        <stp>2021/8/23</stp>
        <tr r="P244" s="8"/>
      </tp>
      <tp>
        <v>41.951849799999998</v>
        <stp/>
        <stp>EM_S_VAL_PE_TTM</stp>
        <stp>2</stp>
        <stp>603616.SH</stp>
        <stp>2021/7/23</stp>
        <tr r="P223" s="8"/>
      </tp>
      <tp>
        <v>36.512387910000001</v>
        <stp/>
        <stp>EM_S_VAL_PE_TTM</stp>
        <stp>2</stp>
        <stp>603616.SH</stp>
        <stp>2021/6/23</stp>
        <tr r="P201" s="8"/>
      </tp>
      <tp>
        <v>62.435668440000001</v>
        <stp/>
        <stp>EM_S_VAL_PE_TTM</stp>
        <stp>2</stp>
        <stp>603616.SH</stp>
        <stp>2021/4/23</stp>
        <tr r="P162" s="8"/>
      </tp>
      <tp>
        <v>-14.724402</v>
        <stp/>
        <stp>EM_S_VAL_PE_TTM</stp>
        <stp>2</stp>
        <stp>603616.SH</stp>
        <stp>2021/3/23</stp>
        <tr r="P140" s="8"/>
      </tp>
      <tp>
        <v>-12.33470397</v>
        <stp/>
        <stp>EM_S_VAL_PE_TTM</stp>
        <stp>2</stp>
        <stp>603616.SH</stp>
        <stp>2021/2/23</stp>
        <tr r="P120" s="8"/>
      </tp>
      <tp>
        <v>-16.019881789999999</v>
        <stp/>
        <stp>EM_S_VAL_PE_TTM</stp>
        <stp>2</stp>
        <stp>603616.SH</stp>
        <stp>2020/9/30</stp>
        <tr r="P28" s="8"/>
      </tp>
      <tp>
        <v>47.289321770000001</v>
        <stp/>
        <stp>EM_S_VAL_PE_TTM</stp>
        <stp>2</stp>
        <stp>603616.SH</stp>
        <stp>2021/8/20</stp>
        <tr r="P243" s="8"/>
      </tp>
      <tp>
        <v>35.900448449999999</v>
        <stp/>
        <stp>EM_S_VAL_PE_TTM</stp>
        <stp>2</stp>
        <stp>603616.SH</stp>
        <stp>2021/7/20</stp>
        <tr r="P220" s="8"/>
      </tp>
      <tp>
        <v>36.10442827</v>
        <stp/>
        <stp>EM_S_VAL_PE_TTM</stp>
        <stp>2</stp>
        <stp>603616.SH</stp>
        <stp>2021/5/20</stp>
        <tr r="P178" s="8"/>
      </tp>
      <tp>
        <v>64.496251549999997</v>
        <stp/>
        <stp>EM_S_VAL_PE_TTM</stp>
        <stp>2</stp>
        <stp>603616.SH</stp>
        <stp>2021/4/20</stp>
        <tr r="P159" s="8"/>
      </tp>
      <tp>
        <v>-13.493345440000001</v>
        <stp/>
        <stp>EM_S_VAL_PE_TTM</stp>
        <stp>2</stp>
        <stp>603616.SH</stp>
        <stp>2021/1/20</stp>
        <tr r="P101" s="8"/>
      </tp>
      <tp>
        <v>-17.302440310000001</v>
        <stp/>
        <stp>EM_S_VAL_PE_TTM</stp>
        <stp>2</stp>
        <stp>603616.SH</stp>
        <stp>2020/8/31</stp>
        <tr r="P6" s="8"/>
      </tp>
      <tp>
        <v>39.504091950000003</v>
        <stp/>
        <stp>EM_S_VAL_PE_TTM</stp>
        <stp>2</stp>
        <stp>603616.SH</stp>
        <stp>2021/7/21</stp>
        <tr r="P221" s="8"/>
      </tp>
      <tp>
        <v>36.036434999999997</v>
        <stp/>
        <stp>EM_S_VAL_PE_TTM</stp>
        <stp>2</stp>
        <stp>603616.SH</stp>
        <stp>2021/6/21</stp>
        <tr r="P199" s="8"/>
      </tp>
      <tp>
        <v>36.10442827</v>
        <stp/>
        <stp>EM_S_VAL_PE_TTM</stp>
        <stp>2</stp>
        <stp>603616.SH</stp>
        <stp>2021/5/21</stp>
        <tr r="P179" s="8"/>
      </tp>
      <tp>
        <v>63.775047460000003</v>
        <stp/>
        <stp>EM_S_VAL_PE_TTM</stp>
        <stp>2</stp>
        <stp>603616.SH</stp>
        <stp>2021/4/21</stp>
        <tr r="P160" s="8"/>
      </tp>
      <tp>
        <v>-13.17954671</v>
        <stp/>
        <stp>EM_S_VAL_PE_TTM</stp>
        <stp>2</stp>
        <stp>603616.SH</stp>
        <stp>2021/1/21</stp>
        <tr r="P102" s="8"/>
      </tp>
      <tp>
        <v>47.996451819999997</v>
        <stp/>
        <stp>EM_S_VAL_PE_TTM</stp>
        <stp>2</stp>
        <stp>603616.SH</stp>
        <stp>2021/8/26</stp>
        <tr r="P249" s="8"/>
        <tr r="P247" s="8"/>
      </tp>
      <tp>
        <v>44.331614369999997</v>
        <stp/>
        <stp>EM_S_VAL_PE_TTM</stp>
        <stp>2</stp>
        <stp>603616.SH</stp>
        <stp>2021/7/26</stp>
        <tr r="P224" s="8"/>
      </tp>
      <tp>
        <v>37.328307189999997</v>
        <stp/>
        <stp>EM_S_VAL_PE_TTM</stp>
        <stp>2</stp>
        <stp>603616.SH</stp>
        <stp>2021/5/26</stp>
        <tr r="P182" s="8"/>
      </tp>
      <tp>
        <v>64.393222399999999</v>
        <stp/>
        <stp>EM_S_VAL_PE_TTM</stp>
        <stp>2</stp>
        <stp>603616.SH</stp>
        <stp>2021/4/26</stp>
        <tr r="P163" s="8"/>
      </tp>
      <tp>
        <v>-14.53129509</v>
        <stp/>
        <stp>EM_S_VAL_PE_TTM</stp>
        <stp>2</stp>
        <stp>603616.SH</stp>
        <stp>2021/3/26</stp>
        <tr r="P143" s="8"/>
      </tp>
      <tp>
        <v>-12.358842340000001</v>
        <stp/>
        <stp>EM_S_VAL_PE_TTM</stp>
        <stp>2</stp>
        <stp>603616.SH</stp>
        <stp>2021/2/26</stp>
        <tr r="P123" s="8"/>
      </tp>
      <tp>
        <v>-12.648502710000001</v>
        <stp/>
        <stp>EM_S_VAL_PE_TTM</stp>
        <stp>2</stp>
        <stp>603616.SH</stp>
        <stp>2021/1/26</stp>
        <tr r="P105" s="8"/>
      </tp>
      <tp>
        <v>48.261625590000001</v>
        <stp/>
        <stp>EM_S_VAL_PE_TTM</stp>
        <stp>2</stp>
        <stp>603616.SH</stp>
        <stp>2021/8/27</stp>
        <tr r="P248" s="8"/>
        <tr r="P250" s="8"/>
      </tp>
      <tp>
        <v>40.320011229999999</v>
        <stp/>
        <stp>EM_S_VAL_PE_TTM</stp>
        <stp>2</stp>
        <stp>603616.SH</stp>
        <stp>2021/7/27</stp>
        <tr r="P225" s="8"/>
      </tp>
      <tp>
        <v>37.192320649999999</v>
        <stp/>
        <stp>EM_S_VAL_PE_TTM</stp>
        <stp>2</stp>
        <stp>603616.SH</stp>
        <stp>2021/5/27</stp>
        <tr r="P183" s="8"/>
      </tp>
      <tp>
        <v>61.714464339999999</v>
        <stp/>
        <stp>EM_S_VAL_PE_TTM</stp>
        <stp>2</stp>
        <stp>603616.SH</stp>
        <stp>2021/4/27</stp>
        <tr r="P164" s="8"/>
      </tp>
      <tp>
        <v>-12.455395790000001</v>
        <stp/>
        <stp>EM_S_VAL_PE_TTM</stp>
        <stp>2</stp>
        <stp>603616.SH</stp>
        <stp>2021/1/27</stp>
        <tr r="P106" s="8"/>
      </tp>
      <tp>
        <v>48.17323433</v>
        <stp/>
        <stp>EM_S_VAL_PE_TTM</stp>
        <stp>2</stp>
        <stp>603616.SH</stp>
        <stp>2021/8/24</stp>
        <tr r="P245" s="8"/>
      </tp>
      <tp>
        <v>36.920347550000002</v>
        <stp/>
        <stp>EM_S_VAL_PE_TTM</stp>
        <stp>2</stp>
        <stp>603616.SH</stp>
        <stp>2021/6/24</stp>
        <tr r="P202" s="8"/>
      </tp>
      <tp>
        <v>37.056334100000001</v>
        <stp/>
        <stp>EM_S_VAL_PE_TTM</stp>
        <stp>2</stp>
        <stp>603616.SH</stp>
        <stp>2021/5/24</stp>
        <tr r="P180" s="8"/>
      </tp>
      <tp>
        <v>-15.134754190000001</v>
        <stp/>
        <stp>EM_S_VAL_PE_TTM</stp>
        <stp>2</stp>
        <stp>603616.SH</stp>
        <stp>2021/3/24</stp>
        <tr r="P141" s="8"/>
      </tp>
      <tp>
        <v>-12.358842340000001</v>
        <stp/>
        <stp>EM_S_VAL_PE_TTM</stp>
        <stp>2</stp>
        <stp>603616.SH</stp>
        <stp>2021/2/24</stp>
        <tr r="P121" s="8"/>
      </tp>
      <tp>
        <v>47.996451819999997</v>
        <stp/>
        <stp>EM_S_VAL_PE_TTM</stp>
        <stp>2</stp>
        <stp>603616.SH</stp>
        <stp>2021/8/25</stp>
        <tr r="P246" s="8"/>
      </tp>
      <tp>
        <v>36.444394639999999</v>
        <stp/>
        <stp>EM_S_VAL_PE_TTM</stp>
        <stp>2</stp>
        <stp>603616.SH</stp>
        <stp>2021/6/25</stp>
        <tr r="P203" s="8"/>
      </tp>
      <tp>
        <v>36.988340829999999</v>
        <stp/>
        <stp>EM_S_VAL_PE_TTM</stp>
        <stp>2</stp>
        <stp>603616.SH</stp>
        <stp>2021/5/25</stp>
        <tr r="P181" s="8"/>
      </tp>
      <tp>
        <v>-14.65198691</v>
        <stp/>
        <stp>EM_S_VAL_PE_TTM</stp>
        <stp>2</stp>
        <stp>603616.SH</stp>
        <stp>2021/3/25</stp>
        <tr r="P142" s="8"/>
      </tp>
      <tp>
        <v>-12.358842340000001</v>
        <stp/>
        <stp>EM_S_VAL_PE_TTM</stp>
        <stp>2</stp>
        <stp>603616.SH</stp>
        <stp>2021/2/25</stp>
        <tr r="P122" s="8"/>
      </tp>
      <tp>
        <v>-12.696779429999999</v>
        <stp/>
        <stp>EM_S_VAL_PE_TTM</stp>
        <stp>2</stp>
        <stp>603616.SH</stp>
        <stp>2021/1/25</stp>
        <tr r="P104" s="8"/>
      </tp>
      <tp>
        <v>38.484192849999999</v>
        <stp/>
        <stp>EM_S_VAL_PE_TTM</stp>
        <stp>2</stp>
        <stp>603616.SH</stp>
        <stp>2021/7/28</stp>
        <tr r="P226" s="8"/>
      </tp>
      <tp>
        <v>36.988340829999999</v>
        <stp/>
        <stp>EM_S_VAL_PE_TTM</stp>
        <stp>2</stp>
        <stp>603616.SH</stp>
        <stp>2021/6/28</stp>
        <tr r="P204" s="8"/>
      </tp>
      <tp>
        <v>37.056334100000001</v>
        <stp/>
        <stp>EM_S_VAL_PE_TTM</stp>
        <stp>2</stp>
        <stp>603616.SH</stp>
        <stp>2021/5/28</stp>
        <tr r="P184" s="8"/>
      </tp>
      <tp>
        <v>60.890231100000001</v>
        <stp/>
        <stp>EM_S_VAL_PE_TTM</stp>
        <stp>2</stp>
        <stp>603616.SH</stp>
        <stp>2021/4/28</stp>
        <tr r="P165" s="8"/>
      </tp>
      <tp>
        <v>-12.18987379</v>
        <stp/>
        <stp>EM_S_VAL_PE_TTM</stp>
        <stp>2</stp>
        <stp>603616.SH</stp>
        <stp>2021/1/28</stp>
        <tr r="P107" s="8"/>
      </tp>
      <tp>
        <v>38.892152490000001</v>
        <stp/>
        <stp>EM_S_VAL_PE_TTM</stp>
        <stp>2</stp>
        <stp>603616.SH</stp>
        <stp>2021/7/29</stp>
        <tr r="P227" s="8"/>
      </tp>
      <tp>
        <v>36.716367730000002</v>
        <stp/>
        <stp>EM_S_VAL_PE_TTM</stp>
        <stp>2</stp>
        <stp>603616.SH</stp>
        <stp>2021/6/29</stp>
        <tr r="P205" s="8"/>
      </tp>
      <tp>
        <v>61.611435190000002</v>
        <stp/>
        <stp>EM_S_VAL_PE_TTM</stp>
        <stp>2</stp>
        <stp>603616.SH</stp>
        <stp>2021/4/29</stp>
        <tr r="P166" s="8"/>
      </tp>
      <tp>
        <v>-14.21749636</v>
        <stp/>
        <stp>EM_S_VAL_PE_TTM</stp>
        <stp>2</stp>
        <stp>603616.SH</stp>
        <stp>2021/3/29</stp>
        <tr r="P144" s="8"/>
      </tp>
      <tp>
        <v>-11.634691419999999</v>
        <stp/>
        <stp>EM_S_VAL_PE_TTM</stp>
        <stp>2</stp>
        <stp>603616.SH</stp>
        <stp>2021/1/29</stp>
        <tr r="P108" s="8"/>
      </tp>
      <tp>
        <v>-16.649061440000001</v>
        <stp/>
        <stp>EM_S_VAL_PE_TTM</stp>
        <stp>2</stp>
        <stp>603616.SH</stp>
        <stp>2020/9/22</stp>
        <tr r="P22" s="8"/>
      </tp>
      <tp>
        <v>-16.649061440000001</v>
        <stp/>
        <stp>EM_S_VAL_PE_TTM</stp>
        <stp>2</stp>
        <stp>603616.SH</stp>
        <stp>2020/9/23</stp>
        <tr r="P23" s="8"/>
      </tp>
      <tp>
        <v>38.68817267</v>
        <stp/>
        <stp>EM_S_VAL_PE_TTM</stp>
        <stp>2</stp>
        <stp>603616.SH</stp>
        <stp>2021/7/30</stp>
        <tr r="P228" s="8"/>
      </tp>
      <tp>
        <v>36.444394639999999</v>
        <stp/>
        <stp>EM_S_VAL_PE_TTM</stp>
        <stp>2</stp>
        <stp>603616.SH</stp>
        <stp>2021/6/30</stp>
        <tr r="P206" s="8"/>
      </tp>
      <tp>
        <v>36.580381189999997</v>
        <stp/>
        <stp>EM_S_VAL_PE_TTM</stp>
        <stp>2</stp>
        <stp>603616.SH</stp>
        <stp>2021/4/30</stp>
        <tr r="P167" s="8"/>
      </tp>
      <tp>
        <v>-13.75886745</v>
        <stp/>
        <stp>EM_S_VAL_PE_TTM</stp>
        <stp>2</stp>
        <stp>603616.SH</stp>
        <stp>2021/3/30</stp>
        <tr r="P145" s="8"/>
      </tp>
      <tp>
        <v>-16.91525283</v>
        <stp/>
        <stp>EM_S_VAL_PE_TTM</stp>
        <stp>2</stp>
        <stp>603616.SH</stp>
        <stp>2020/9/21</stp>
        <tr r="P21" s="8"/>
      </tp>
      <tp>
        <v>37.192320649999999</v>
        <stp/>
        <stp>EM_S_VAL_PE_TTM</stp>
        <stp>2</stp>
        <stp>603616.SH</stp>
        <stp>2021/5/31</stp>
        <tr r="P185" s="8"/>
      </tp>
      <tp>
        <v>-15.134754190000001</v>
        <stp/>
        <stp>EM_S_VAL_PE_TTM</stp>
        <stp>2</stp>
        <stp>603616.SH</stp>
        <stp>2021/3/31</stp>
        <tr r="P146" s="8"/>
      </tp>
      <tp>
        <v>-16.21347553</v>
        <stp/>
        <stp>EM_S_VAL_PE_TTM</stp>
        <stp>2</stp>
        <stp>603616.SH</stp>
        <stp>2020/9/24</stp>
        <tr r="P24" s="8"/>
      </tp>
      <tp>
        <v>-16.21347553</v>
        <stp/>
        <stp>EM_S_VAL_PE_TTM</stp>
        <stp>2</stp>
        <stp>603616.SH</stp>
        <stp>2020/9/25</stp>
        <tr r="P25" s="8"/>
      </tp>
      <tp>
        <v>-16.019881789999999</v>
        <stp/>
        <stp>EM_S_VAL_PE_TTM</stp>
        <stp>2</stp>
        <stp>603616.SH</stp>
        <stp>2020/9/28</stp>
        <tr r="P26" s="8"/>
      </tp>
      <tp>
        <v>-16.019881789999999</v>
        <stp/>
        <stp>EM_S_VAL_PE_TTM</stp>
        <stp>2</stp>
        <stp>603616.SH</stp>
        <stp>2020/9/29</stp>
        <tr r="P27" s="8"/>
      </tp>
      <tp>
        <v>25.50034321</v>
        <stp/>
        <stp>EM_S_VAL_PE_TTM</stp>
        <stp>2</stp>
        <stp>600819.SH</stp>
        <stp>2021/3/31</stp>
        <tr r="BO146" s="8"/>
      </tp>
      <tp>
        <v>19.990143329999999</v>
        <stp/>
        <stp>EM_S_VAL_PE_TTM</stp>
        <stp>2</stp>
        <stp>600819.SH</stp>
        <stp>2021/5/31</stp>
        <tr r="BO185" s="8"/>
      </tp>
      <tp>
        <v>27.007210499999999</v>
        <stp/>
        <stp>EM_S_VAL_PE_TTM</stp>
        <stp>2</stp>
        <stp>600819.SH</stp>
        <stp>2020/9/21</stp>
        <tr r="BO21" s="8"/>
      </tp>
      <tp>
        <v>25.838518319999999</v>
        <stp/>
        <stp>EM_S_VAL_PE_TTM</stp>
        <stp>2</stp>
        <stp>600819.SH</stp>
        <stp>2021/3/30</stp>
        <tr r="BO145" s="8"/>
      </tp>
      <tp>
        <v>20.25072248</v>
        <stp/>
        <stp>EM_S_VAL_PE_TTM</stp>
        <stp>2</stp>
        <stp>600819.SH</stp>
        <stp>2021/4/30</stp>
        <tr r="BO167" s="8"/>
      </tp>
      <tp>
        <v>20.995234329999999</v>
        <stp/>
        <stp>EM_S_VAL_PE_TTM</stp>
        <stp>2</stp>
        <stp>600819.SH</stp>
        <stp>2021/7/30</stp>
        <tr r="BO228" s="8"/>
      </tp>
      <tp>
        <v>20.325173660000001</v>
        <stp/>
        <stp>EM_S_VAL_PE_TTM</stp>
        <stp>2</stp>
        <stp>600819.SH</stp>
        <stp>2021/6/30</stp>
        <tr r="BO206" s="8"/>
      </tp>
      <tp>
        <v>26.59443654</v>
        <stp/>
        <stp>EM_S_VAL_PE_TTM</stp>
        <stp>2</stp>
        <stp>600819.SH</stp>
        <stp>2020/9/23</stp>
        <tr r="BO23" s="8"/>
      </tp>
      <tp>
        <v>26.59443654</v>
        <stp/>
        <stp>EM_S_VAL_PE_TTM</stp>
        <stp>2</stp>
        <stp>600819.SH</stp>
        <stp>2020/9/22</stp>
        <tr r="BO22" s="8"/>
      </tp>
      <tp>
        <v>26.12269487</v>
        <stp/>
        <stp>EM_S_VAL_PE_TTM</stp>
        <stp>2</stp>
        <stp>600819.SH</stp>
        <stp>2020/9/25</stp>
        <tr r="BO25" s="8"/>
      </tp>
      <tp>
        <v>26.358565710000001</v>
        <stp/>
        <stp>EM_S_VAL_PE_TTM</stp>
        <stp>2</stp>
        <stp>600819.SH</stp>
        <stp>2020/9/24</stp>
        <tr r="BO24" s="8"/>
      </tp>
      <tp>
        <v>26.12269487</v>
        <stp/>
        <stp>EM_S_VAL_PE_TTM</stp>
        <stp>2</stp>
        <stp>600819.SH</stp>
        <stp>2020/9/29</stp>
        <tr r="BO27" s="8"/>
      </tp>
      <tp>
        <v>26.004759459999999</v>
        <stp/>
        <stp>EM_S_VAL_PE_TTM</stp>
        <stp>2</stp>
        <stp>600819.SH</stp>
        <stp>2020/9/28</stp>
        <tr r="BO26" s="8"/>
      </tp>
      <tp>
        <v>26.54920448</v>
        <stp/>
        <stp>EM_S_VAL_PE_TTM</stp>
        <stp>2</stp>
        <stp>600819.SH</stp>
        <stp>2021/1/21</stp>
        <tr r="BO102" s="8"/>
      </tp>
      <tp>
        <v>19.878466549999999</v>
        <stp/>
        <stp>EM_S_VAL_PE_TTM</stp>
        <stp>2</stp>
        <stp>600819.SH</stp>
        <stp>2021/5/21</stp>
        <tr r="BO179" s="8"/>
      </tp>
      <tp>
        <v>27.0126335</v>
        <stp/>
        <stp>EM_S_VAL_PE_TTM</stp>
        <stp>2</stp>
        <stp>600819.SH</stp>
        <stp>2021/4/21</stp>
        <tr r="BO160" s="8"/>
      </tp>
      <tp>
        <v>22.037550929999998</v>
        <stp/>
        <stp>EM_S_VAL_PE_TTM</stp>
        <stp>2</stp>
        <stp>600819.SH</stp>
        <stp>2021/7/21</stp>
        <tr r="BO221" s="8"/>
      </tp>
      <tp>
        <v>18.985052320000001</v>
        <stp/>
        <stp>EM_S_VAL_PE_TTM</stp>
        <stp>2</stp>
        <stp>600819.SH</stp>
        <stp>2021/6/21</stp>
        <tr r="BO199" s="8"/>
      </tp>
      <tp>
        <v>29.247983430000001</v>
        <stp/>
        <stp>EM_S_VAL_PE_TTM</stp>
        <stp>2</stp>
        <stp>600819.SH</stp>
        <stp>2020/8/31</stp>
        <tr r="BO6" s="8"/>
      </tp>
      <tp>
        <v>26.346151290000002</v>
        <stp/>
        <stp>EM_S_VAL_PE_TTM</stp>
        <stp>2</stp>
        <stp>600819.SH</stp>
        <stp>2021/1/20</stp>
        <tr r="BO101" s="8"/>
      </tp>
      <tp>
        <v>19.692338589999999</v>
        <stp/>
        <stp>EM_S_VAL_PE_TTM</stp>
        <stp>2</stp>
        <stp>600819.SH</stp>
        <stp>2021/5/20</stp>
        <tr r="BO178" s="8"/>
      </tp>
      <tp>
        <v>27.534112910000001</v>
        <stp/>
        <stp>EM_S_VAL_PE_TTM</stp>
        <stp>2</stp>
        <stp>600819.SH</stp>
        <stp>2021/4/20</stp>
        <tr r="BO159" s="8"/>
      </tp>
      <tp>
        <v>22.037550929999998</v>
        <stp/>
        <stp>EM_S_VAL_PE_TTM</stp>
        <stp>2</stp>
        <stp>600819.SH</stp>
        <stp>2021/7/20</stp>
        <tr r="BO220" s="8"/>
      </tp>
      <tp>
        <v>26.181662580000001</v>
        <stp/>
        <stp>EM_S_VAL_PE_TTM</stp>
        <stp>2</stp>
        <stp>600819.SH</stp>
        <stp>2020/9/30</stp>
        <tr r="BO28" s="8"/>
      </tp>
      <tp>
        <v>23.2287699</v>
        <stp/>
        <stp>EM_S_VAL_PE_TTM</stp>
        <stp>2</stp>
        <stp>600819.SH</stp>
        <stp>2021/8/20</stp>
        <tr r="BO243" s="8"/>
      </tp>
      <tp>
        <v>26.041571510000001</v>
        <stp/>
        <stp>EM_S_VAL_PE_TTM</stp>
        <stp>2</stp>
        <stp>600819.SH</stp>
        <stp>2021/3/23</stp>
        <tr r="BO140" s="8"/>
      </tp>
      <tp>
        <v>25.736991719999999</v>
        <stp/>
        <stp>EM_S_VAL_PE_TTM</stp>
        <stp>2</stp>
        <stp>600819.SH</stp>
        <stp>2021/2/23</stp>
        <tr r="BO120" s="8"/>
      </tp>
      <tp>
        <v>27.273373209999999</v>
        <stp/>
        <stp>EM_S_VAL_PE_TTM</stp>
        <stp>2</stp>
        <stp>600819.SH</stp>
        <stp>2021/4/23</stp>
        <tr r="BO162" s="8"/>
      </tp>
      <tp>
        <v>21.851422970000002</v>
        <stp/>
        <stp>EM_S_VAL_PE_TTM</stp>
        <stp>2</stp>
        <stp>600819.SH</stp>
        <stp>2021/7/23</stp>
        <tr r="BO223" s="8"/>
      </tp>
      <tp>
        <v>19.543436209999999</v>
        <stp/>
        <stp>EM_S_VAL_PE_TTM</stp>
        <stp>2</stp>
        <stp>600819.SH</stp>
        <stp>2021/6/23</stp>
        <tr r="BO201" s="8"/>
      </tp>
      <tp>
        <v>23.154318709999998</v>
        <stp/>
        <stp>EM_S_VAL_PE_TTM</stp>
        <stp>2</stp>
        <stp>600819.SH</stp>
        <stp>2021/8/23</stp>
        <tr r="BO244" s="8"/>
      </tp>
      <tp>
        <v>26.955310860000001</v>
        <stp/>
        <stp>EM_S_VAL_PE_TTM</stp>
        <stp>2</stp>
        <stp>600819.SH</stp>
        <stp>2021/1/22</stp>
        <tr r="BO103" s="8"/>
      </tp>
      <tp>
        <v>26.396914590000002</v>
        <stp/>
        <stp>EM_S_VAL_PE_TTM</stp>
        <stp>2</stp>
        <stp>600819.SH</stp>
        <stp>2021/3/22</stp>
        <tr r="BO139" s="8"/>
      </tp>
      <tp>
        <v>25.17859545</v>
        <stp/>
        <stp>EM_S_VAL_PE_TTM</stp>
        <stp>2</stp>
        <stp>600819.SH</stp>
        <stp>2021/2/22</stp>
        <tr r="BO119" s="8"/>
      </tp>
      <tp>
        <v>27.899148499999999</v>
        <stp/>
        <stp>EM_S_VAL_PE_TTM</stp>
        <stp>2</stp>
        <stp>600819.SH</stp>
        <stp>2021/4/22</stp>
        <tr r="BO161" s="8"/>
      </tp>
      <tp>
        <v>22.335355669999998</v>
        <stp/>
        <stp>EM_S_VAL_PE_TTM</stp>
        <stp>2</stp>
        <stp>600819.SH</stp>
        <stp>2021/7/22</stp>
        <tr r="BO222" s="8"/>
      </tp>
      <tp>
        <v>19.02227791</v>
        <stp/>
        <stp>EM_S_VAL_PE_TTM</stp>
        <stp>2</stp>
        <stp>600819.SH</stp>
        <stp>2021/6/22</stp>
        <tr r="BO200" s="8"/>
      </tp>
      <tp>
        <v>25.330885349999999</v>
        <stp/>
        <stp>EM_S_VAL_PE_TTM</stp>
        <stp>2</stp>
        <stp>600819.SH</stp>
        <stp>2021/1/25</stp>
        <tr r="BO104" s="8"/>
      </tp>
      <tp>
        <v>25.330885349999999</v>
        <stp/>
        <stp>EM_S_VAL_PE_TTM</stp>
        <stp>2</stp>
        <stp>600819.SH</stp>
        <stp>2021/3/25</stp>
        <tr r="BO142" s="8"/>
      </tp>
      <tp>
        <v>25.990808210000001</v>
        <stp/>
        <stp>EM_S_VAL_PE_TTM</stp>
        <stp>2</stp>
        <stp>600819.SH</stp>
        <stp>2021/2/25</stp>
        <tr r="BO122" s="8"/>
      </tp>
      <tp>
        <v>19.952917729999999</v>
        <stp/>
        <stp>EM_S_VAL_PE_TTM</stp>
        <stp>2</stp>
        <stp>600819.SH</stp>
        <stp>2021/5/25</stp>
        <tr r="BO181" s="8"/>
      </tp>
      <tp>
        <v>20.36239926</v>
        <stp/>
        <stp>EM_S_VAL_PE_TTM</stp>
        <stp>2</stp>
        <stp>600819.SH</stp>
        <stp>2021/6/25</stp>
        <tr r="BO203" s="8"/>
      </tp>
      <tp>
        <v>24.271086499999999</v>
        <stp/>
        <stp>EM_S_VAL_PE_TTM</stp>
        <stp>2</stp>
        <stp>600819.SH</stp>
        <stp>2021/8/25</stp>
        <tr r="BO246" s="8"/>
      </tp>
      <tp>
        <v>25.483175240000001</v>
        <stp/>
        <stp>EM_S_VAL_PE_TTM</stp>
        <stp>2</stp>
        <stp>600819.SH</stp>
        <stp>2021/3/24</stp>
        <tr r="BO141" s="8"/>
      </tp>
      <tp>
        <v>25.077068860000001</v>
        <stp/>
        <stp>EM_S_VAL_PE_TTM</stp>
        <stp>2</stp>
        <stp>600819.SH</stp>
        <stp>2021/2/24</stp>
        <tr r="BO121" s="8"/>
      </tp>
      <tp>
        <v>19.878466549999999</v>
        <stp/>
        <stp>EM_S_VAL_PE_TTM</stp>
        <stp>2</stp>
        <stp>600819.SH</stp>
        <stp>2021/5/24</stp>
        <tr r="BO180" s="8"/>
      </tp>
      <tp>
        <v>20.325173660000001</v>
        <stp/>
        <stp>EM_S_VAL_PE_TTM</stp>
        <stp>2</stp>
        <stp>600819.SH</stp>
        <stp>2021/6/24</stp>
        <tr r="BO202" s="8"/>
      </tp>
      <tp>
        <v>23.973281759999999</v>
        <stp/>
        <stp>EM_S_VAL_PE_TTM</stp>
        <stp>2</stp>
        <stp>600819.SH</stp>
        <stp>2021/8/24</stp>
        <tr r="BO245" s="8"/>
      </tp>
      <tp>
        <v>24.874015669999999</v>
        <stp/>
        <stp>EM_S_VAL_PE_TTM</stp>
        <stp>2</stp>
        <stp>600819.SH</stp>
        <stp>2021/1/27</stp>
        <tr r="BO106" s="8"/>
      </tp>
      <tp>
        <v>19.84124096</v>
        <stp/>
        <stp>EM_S_VAL_PE_TTM</stp>
        <stp>2</stp>
        <stp>600819.SH</stp>
        <stp>2021/5/27</stp>
        <tr r="BO183" s="8"/>
      </tp>
      <tp>
        <v>26.804041739999999</v>
        <stp/>
        <stp>EM_S_VAL_PE_TTM</stp>
        <stp>2</stp>
        <stp>600819.SH</stp>
        <stp>2021/4/27</stp>
        <tr r="BO164" s="8"/>
      </tp>
      <tp>
        <v>20.622978400000001</v>
        <stp/>
        <stp>EM_S_VAL_PE_TTM</stp>
        <stp>2</stp>
        <stp>600819.SH</stp>
        <stp>2021/7/27</stp>
        <tr r="BO225" s="8"/>
      </tp>
      <tp>
        <v>22.757755070000002</v>
        <stp/>
        <stp>EM_S_VAL_PE_TTM</stp>
        <stp>2</stp>
        <stp>600819.SH</stp>
        <stp>2021/8/27</stp>
        <tr r="BO248" s="8"/>
        <tr r="BO250" s="8"/>
      </tp>
      <tp>
        <v>24.823252369999999</v>
        <stp/>
        <stp>EM_S_VAL_PE_TTM</stp>
        <stp>2</stp>
        <stp>600819.SH</stp>
        <stp>2021/1/26</stp>
        <tr r="BO105" s="8"/>
      </tp>
      <tp>
        <v>25.889281619999998</v>
        <stp/>
        <stp>EM_S_VAL_PE_TTM</stp>
        <stp>2</stp>
        <stp>600819.SH</stp>
        <stp>2021/3/26</stp>
        <tr r="BO143" s="8"/>
      </tp>
      <tp>
        <v>25.077068860000001</v>
        <stp/>
        <stp>EM_S_VAL_PE_TTM</stp>
        <stp>2</stp>
        <stp>600819.SH</stp>
        <stp>2021/2/26</stp>
        <tr r="BO123" s="8"/>
      </tp>
      <tp>
        <v>19.878466549999999</v>
        <stp/>
        <stp>EM_S_VAL_PE_TTM</stp>
        <stp>2</stp>
        <stp>600819.SH</stp>
        <stp>2021/5/26</stp>
        <tr r="BO182" s="8"/>
      </tp>
      <tp>
        <v>27.534112910000001</v>
        <stp/>
        <stp>EM_S_VAL_PE_TTM</stp>
        <stp>2</stp>
        <stp>600819.SH</stp>
        <stp>2021/4/26</stp>
        <tr r="BO163" s="8"/>
      </tp>
      <tp>
        <v>21.963099750000001</v>
        <stp/>
        <stp>EM_S_VAL_PE_TTM</stp>
        <stp>2</stp>
        <stp>600819.SH</stp>
        <stp>2021/7/26</stp>
        <tr r="BO224" s="8"/>
      </tp>
      <tp>
        <v>24.308312090000001</v>
        <stp/>
        <stp>EM_S_VAL_PE_TTM</stp>
        <stp>2</stp>
        <stp>600819.SH</stp>
        <stp>2021/8/26</stp>
        <tr r="BO249" s="8"/>
        <tr r="BO247" s="8"/>
      </tp>
      <tp>
        <v>25.026305560000001</v>
        <stp/>
        <stp>EM_S_VAL_PE_TTM</stp>
        <stp>2</stp>
        <stp>600819.SH</stp>
        <stp>2021/1/29</stp>
        <tr r="BO108" s="8"/>
      </tp>
      <tp>
        <v>25.63546513</v>
        <stp/>
        <stp>EM_S_VAL_PE_TTM</stp>
        <stp>2</stp>
        <stp>600819.SH</stp>
        <stp>2021/3/29</stp>
        <tr r="BO144" s="8"/>
      </tp>
      <tp>
        <v>28.472775850000001</v>
        <stp/>
        <stp>EM_S_VAL_PE_TTM</stp>
        <stp>2</stp>
        <stp>600819.SH</stp>
        <stp>2021/4/29</stp>
        <tr r="BO166" s="8"/>
      </tp>
      <tp>
        <v>20.846331960000001</v>
        <stp/>
        <stp>EM_S_VAL_PE_TTM</stp>
        <stp>2</stp>
        <stp>600819.SH</stp>
        <stp>2021/7/29</stp>
        <tr r="BO227" s="8"/>
      </tp>
      <tp>
        <v>20.027368920000001</v>
        <stp/>
        <stp>EM_S_VAL_PE_TTM</stp>
        <stp>2</stp>
        <stp>600819.SH</stp>
        <stp>2021/6/29</stp>
        <tr r="BO205" s="8"/>
      </tp>
      <tp>
        <v>24.874015669999999</v>
        <stp/>
        <stp>EM_S_VAL_PE_TTM</stp>
        <stp>2</stp>
        <stp>600819.SH</stp>
        <stp>2021/1/28</stp>
        <tr r="BO107" s="8"/>
      </tp>
      <tp>
        <v>20.027368920000001</v>
        <stp/>
        <stp>EM_S_VAL_PE_TTM</stp>
        <stp>2</stp>
        <stp>600819.SH</stp>
        <stp>2021/5/28</stp>
        <tr r="BO184" s="8"/>
      </tp>
      <tp>
        <v>28.159888209999998</v>
        <stp/>
        <stp>EM_S_VAL_PE_TTM</stp>
        <stp>2</stp>
        <stp>600819.SH</stp>
        <stp>2021/4/28</stp>
        <tr r="BO165" s="8"/>
      </tp>
      <tp>
        <v>19.506210620000001</v>
        <stp/>
        <stp>EM_S_VAL_PE_TTM</stp>
        <stp>2</stp>
        <stp>600819.SH</stp>
        <stp>2021/7/28</stp>
        <tr r="BO226" s="8"/>
      </tp>
      <tp>
        <v>20.1390457</v>
        <stp/>
        <stp>EM_S_VAL_PE_TTM</stp>
        <stp>2</stp>
        <stp>600819.SH</stp>
        <stp>2021/6/28</stp>
        <tr r="BO204" s="8"/>
      </tp>
      <tp>
        <v>26.54920448</v>
        <stp/>
        <stp>EM_S_VAL_PE_TTM</stp>
        <stp>2</stp>
        <stp>600819.SH</stp>
        <stp>2021/1/11</stp>
        <tr r="BO94" s="8"/>
      </tp>
      <tp>
        <v>24.67096248</v>
        <stp/>
        <stp>EM_S_VAL_PE_TTM</stp>
        <stp>2</stp>
        <stp>600819.SH</stp>
        <stp>2021/3/11</stp>
        <tr r="BO132" s="8"/>
      </tp>
      <tp>
        <v>22.335355669999998</v>
        <stp/>
        <stp>EM_S_VAL_PE_TTM</stp>
        <stp>2</stp>
        <stp>600819.SH</stp>
        <stp>2021/5/11</stp>
        <tr r="BO171" s="8"/>
      </tp>
      <tp>
        <v>19.580661809999999</v>
        <stp/>
        <stp>EM_S_VAL_PE_TTM</stp>
        <stp>2</stp>
        <stp>600819.SH</stp>
        <stp>2021/6/11</stp>
        <tr r="BO194" s="8"/>
      </tp>
      <tp>
        <v>23.2287699</v>
        <stp/>
        <stp>EM_S_VAL_PE_TTM</stp>
        <stp>2</stp>
        <stp>600819.SH</stp>
        <stp>2021/8/11</stp>
        <tr r="BO236" s="8"/>
      </tp>
      <tp>
        <v>24.315619399999999</v>
        <stp/>
        <stp>EM_S_VAL_PE_TTM</stp>
        <stp>2</stp>
        <stp>600819.SH</stp>
        <stp>2021/3/10</stp>
        <tr r="BO131" s="8"/>
      </tp>
      <tp>
        <v>23.148063560000001</v>
        <stp/>
        <stp>EM_S_VAL_PE_TTM</stp>
        <stp>2</stp>
        <stp>600819.SH</stp>
        <stp>2021/2/10</stp>
        <tr r="BO116" s="8"/>
      </tp>
      <tp>
        <v>22.11200212</v>
        <stp/>
        <stp>EM_S_VAL_PE_TTM</stp>
        <stp>2</stp>
        <stp>600819.SH</stp>
        <stp>2021/5/10</stp>
        <tr r="BO170" s="8"/>
      </tp>
      <tp>
        <v>19.543436209999999</v>
        <stp/>
        <stp>EM_S_VAL_PE_TTM</stp>
        <stp>2</stp>
        <stp>600819.SH</stp>
        <stp>2021/6/10</stp>
        <tr r="BO193" s="8"/>
      </tp>
      <tp>
        <v>23.191544310000001</v>
        <stp/>
        <stp>EM_S_VAL_PE_TTM</stp>
        <stp>2</stp>
        <stp>600819.SH</stp>
        <stp>2021/8/10</stp>
        <tr r="BO235" s="8"/>
      </tp>
      <tp>
        <v>27.665997019999999</v>
        <stp/>
        <stp>EM_S_VAL_PE_TTM</stp>
        <stp>2</stp>
        <stp>600819.SH</stp>
        <stp>2021/1/13</stp>
        <tr r="BO96" s="8"/>
      </tp>
      <tp>
        <v>21.59084382</v>
        <stp/>
        <stp>EM_S_VAL_PE_TTM</stp>
        <stp>2</stp>
        <stp>600819.SH</stp>
        <stp>2021/5/13</stp>
        <tr r="BO173" s="8"/>
      </tp>
      <tp>
        <v>27.221225270000001</v>
        <stp/>
        <stp>EM_S_VAL_PE_TTM</stp>
        <stp>2</stp>
        <stp>600819.SH</stp>
        <stp>2021/4/13</stp>
        <tr r="BO154" s="8"/>
      </tp>
      <tp>
        <v>22.335355669999998</v>
        <stp/>
        <stp>EM_S_VAL_PE_TTM</stp>
        <stp>2</stp>
        <stp>600819.SH</stp>
        <stp>2021/7/13</stp>
        <tr r="BO215" s="8"/>
      </tp>
      <tp>
        <v>23.042641939999999</v>
        <stp/>
        <stp>EM_S_VAL_PE_TTM</stp>
        <stp>2</stp>
        <stp>600819.SH</stp>
        <stp>2021/8/13</stp>
        <tr r="BO238" s="8"/>
      </tp>
      <tp>
        <v>27.006074160000001</v>
        <stp/>
        <stp>EM_S_VAL_PE_TTM</stp>
        <stp>2</stp>
        <stp>600819.SH</stp>
        <stp>2021/1/12</stp>
        <tr r="BO95" s="8"/>
      </tp>
      <tp>
        <v>25.229358749999999</v>
        <stp/>
        <stp>EM_S_VAL_PE_TTM</stp>
        <stp>2</stp>
        <stp>600819.SH</stp>
        <stp>2021/3/12</stp>
        <tr r="BO133" s="8"/>
      </tp>
      <tp>
        <v>22.40980686</v>
        <stp/>
        <stp>EM_S_VAL_PE_TTM</stp>
        <stp>2</stp>
        <stp>600819.SH</stp>
        <stp>2021/5/12</stp>
        <tr r="BO172" s="8"/>
      </tp>
      <tp>
        <v>26.439006150000001</v>
        <stp/>
        <stp>EM_S_VAL_PE_TTM</stp>
        <stp>2</stp>
        <stp>600819.SH</stp>
        <stp>2021/4/12</stp>
        <tr r="BO153" s="8"/>
      </tp>
      <tp>
        <v>21.330264669999998</v>
        <stp/>
        <stp>EM_S_VAL_PE_TTM</stp>
        <stp>2</stp>
        <stp>600819.SH</stp>
        <stp>2021/7/12</stp>
        <tr r="BO214" s="8"/>
      </tp>
      <tp>
        <v>22.893739570000001</v>
        <stp/>
        <stp>EM_S_VAL_PE_TTM</stp>
        <stp>2</stp>
        <stp>600819.SH</stp>
        <stp>2021/8/12</stp>
        <tr r="BO237" s="8"/>
      </tp>
      <tp>
        <v>25.990808210000001</v>
        <stp/>
        <stp>EM_S_VAL_PE_TTM</stp>
        <stp>2</stp>
        <stp>600819.SH</stp>
        <stp>2021/1/15</stp>
        <tr r="BO98" s="8"/>
      </tp>
      <tp>
        <v>25.58470183</v>
        <stp/>
        <stp>EM_S_VAL_PE_TTM</stp>
        <stp>2</stp>
        <stp>600819.SH</stp>
        <stp>2021/3/15</stp>
        <tr r="BO134" s="8"/>
      </tp>
      <tp>
        <v>27.48196497</v>
        <stp/>
        <stp>EM_S_VAL_PE_TTM</stp>
        <stp>2</stp>
        <stp>600819.SH</stp>
        <stp>2021/4/15</stp>
        <tr r="BO156" s="8"/>
      </tp>
      <tp>
        <v>22.037550929999998</v>
        <stp/>
        <stp>EM_S_VAL_PE_TTM</stp>
        <stp>2</stp>
        <stp>600819.SH</stp>
        <stp>2021/7/15</stp>
        <tr r="BO217" s="8"/>
      </tp>
      <tp>
        <v>18.910601140000001</v>
        <stp/>
        <stp>EM_S_VAL_PE_TTM</stp>
        <stp>2</stp>
        <stp>600819.SH</stp>
        <stp>2021/6/15</stp>
        <tr r="BO195" s="8"/>
      </tp>
      <tp>
        <v>26.49844118</v>
        <stp/>
        <stp>EM_S_VAL_PE_TTM</stp>
        <stp>2</stp>
        <stp>600819.SH</stp>
        <stp>2021/1/14</stp>
        <tr r="BO97" s="8"/>
      </tp>
      <tp>
        <v>21.25581348</v>
        <stp/>
        <stp>EM_S_VAL_PE_TTM</stp>
        <stp>2</stp>
        <stp>600819.SH</stp>
        <stp>2021/5/14</stp>
        <tr r="BO174" s="8"/>
      </tp>
      <tp>
        <v>27.221225270000001</v>
        <stp/>
        <stp>EM_S_VAL_PE_TTM</stp>
        <stp>2</stp>
        <stp>600819.SH</stp>
        <stp>2021/4/14</stp>
        <tr r="BO155" s="8"/>
      </tp>
      <tp>
        <v>22.372581270000001</v>
        <stp/>
        <stp>EM_S_VAL_PE_TTM</stp>
        <stp>2</stp>
        <stp>600819.SH</stp>
        <stp>2021/7/14</stp>
        <tr r="BO216" s="8"/>
      </tp>
      <tp>
        <v>25.736991719999999</v>
        <stp/>
        <stp>EM_S_VAL_PE_TTM</stp>
        <stp>2</stp>
        <stp>600819.SH</stp>
        <stp>2021/3/17</stp>
        <tr r="BO136" s="8"/>
      </tp>
      <tp>
        <v>20.734655180000001</v>
        <stp/>
        <stp>EM_S_VAL_PE_TTM</stp>
        <stp>2</stp>
        <stp>600819.SH</stp>
        <stp>2021/5/17</stp>
        <tr r="BO175" s="8"/>
      </tp>
      <tp>
        <v>18.761698769999999</v>
        <stp/>
        <stp>EM_S_VAL_PE_TTM</stp>
        <stp>2</stp>
        <stp>600819.SH</stp>
        <stp>2021/6/17</stp>
        <tr r="BO197" s="8"/>
      </tp>
      <tp>
        <v>21.665295</v>
        <stp/>
        <stp>EM_S_VAL_PE_TTM</stp>
        <stp>2</stp>
        <stp>600819.SH</stp>
        <stp>2021/8/17</stp>
        <tr r="BO240" s="8"/>
      </tp>
      <tp>
        <v>25.58470183</v>
        <stp/>
        <stp>EM_S_VAL_PE_TTM</stp>
        <stp>2</stp>
        <stp>600819.SH</stp>
        <stp>2021/3/16</stp>
        <tr r="BO135" s="8"/>
      </tp>
      <tp>
        <v>28.003444380000001</v>
        <stp/>
        <stp>EM_S_VAL_PE_TTM</stp>
        <stp>2</stp>
        <stp>600819.SH</stp>
        <stp>2021/4/16</stp>
        <tr r="BO157" s="8"/>
      </tp>
      <tp>
        <v>22.11200212</v>
        <stp/>
        <stp>EM_S_VAL_PE_TTM</stp>
        <stp>2</stp>
        <stp>600819.SH</stp>
        <stp>2021/7/16</stp>
        <tr r="BO218" s="8"/>
      </tp>
      <tp>
        <v>18.61279639</v>
        <stp/>
        <stp>EM_S_VAL_PE_TTM</stp>
        <stp>2</stp>
        <stp>600819.SH</stp>
        <stp>2021/6/16</stp>
        <tr r="BO196" s="8"/>
      </tp>
      <tp>
        <v>22.447032449999998</v>
        <stp/>
        <stp>EM_S_VAL_PE_TTM</stp>
        <stp>2</stp>
        <stp>600819.SH</stp>
        <stp>2021/8/16</stp>
        <tr r="BO239" s="8"/>
      </tp>
      <tp>
        <v>26.295387989999998</v>
        <stp/>
        <stp>EM_S_VAL_PE_TTM</stp>
        <stp>2</stp>
        <stp>600819.SH</stp>
        <stp>2021/1/19</stp>
        <tr r="BO100" s="8"/>
      </tp>
      <tp>
        <v>25.381648640000002</v>
        <stp/>
        <stp>EM_S_VAL_PE_TTM</stp>
        <stp>2</stp>
        <stp>600819.SH</stp>
        <stp>2021/3/19</stp>
        <tr r="BO138" s="8"/>
      </tp>
      <tp>
        <v>24.264856099999999</v>
        <stp/>
        <stp>EM_S_VAL_PE_TTM</stp>
        <stp>2</stp>
        <stp>600819.SH</stp>
        <stp>2021/2/19</stp>
        <tr r="BO118" s="8"/>
      </tp>
      <tp>
        <v>20.585752809999999</v>
        <stp/>
        <stp>EM_S_VAL_PE_TTM</stp>
        <stp>2</stp>
        <stp>600819.SH</stp>
        <stp>2021/5/19</stp>
        <tr r="BO177" s="8"/>
      </tp>
      <tp>
        <v>27.690556740000002</v>
        <stp/>
        <stp>EM_S_VAL_PE_TTM</stp>
        <stp>2</stp>
        <stp>600819.SH</stp>
        <stp>2021/4/19</stp>
        <tr r="BO158" s="8"/>
      </tp>
      <tp>
        <v>22.223678889999999</v>
        <stp/>
        <stp>EM_S_VAL_PE_TTM</stp>
        <stp>2</stp>
        <stp>600819.SH</stp>
        <stp>2021/7/19</stp>
        <tr r="BO219" s="8"/>
      </tp>
      <tp>
        <v>22.670386010000001</v>
        <stp/>
        <stp>EM_S_VAL_PE_TTM</stp>
        <stp>2</stp>
        <stp>600819.SH</stp>
        <stp>2021/8/19</stp>
        <tr r="BO242" s="8"/>
      </tp>
      <tp>
        <v>27.006074160000001</v>
        <stp/>
        <stp>EM_S_VAL_PE_TTM</stp>
        <stp>2</stp>
        <stp>600819.SH</stp>
        <stp>2021/1/18</stp>
        <tr r="BO99" s="8"/>
      </tp>
      <tp>
        <v>25.53393853</v>
        <stp/>
        <stp>EM_S_VAL_PE_TTM</stp>
        <stp>2</stp>
        <stp>600819.SH</stp>
        <stp>2021/3/18</stp>
        <tr r="BO137" s="8"/>
      </tp>
      <tp>
        <v>24.315619399999999</v>
        <stp/>
        <stp>EM_S_VAL_PE_TTM</stp>
        <stp>2</stp>
        <stp>600819.SH</stp>
        <stp>2021/2/18</stp>
        <tr r="BO117" s="8"/>
      </tp>
      <tp>
        <v>20.95800874</v>
        <stp/>
        <stp>EM_S_VAL_PE_TTM</stp>
        <stp>2</stp>
        <stp>600819.SH</stp>
        <stp>2021/5/18</stp>
        <tr r="BO176" s="8"/>
      </tp>
      <tp>
        <v>18.836149949999999</v>
        <stp/>
        <stp>EM_S_VAL_PE_TTM</stp>
        <stp>2</stp>
        <stp>600819.SH</stp>
        <stp>2021/6/18</stp>
        <tr r="BO198" s="8"/>
      </tp>
      <tp>
        <v>21.963099750000001</v>
        <stp/>
        <stp>EM_S_VAL_PE_TTM</stp>
        <stp>2</stp>
        <stp>600819.SH</stp>
        <stp>2021/8/18</stp>
        <tr r="BO241" s="8"/>
      </tp>
      <tp>
        <v>27.007210499999999</v>
        <stp/>
        <stp>EM_S_VAL_PE_TTM</stp>
        <stp>2</stp>
        <stp>600819.SH</stp>
        <stp>2020/9/11</stp>
        <tr r="BO15" s="8"/>
      </tp>
      <tp>
        <v>27.007210499999999</v>
        <stp/>
        <stp>EM_S_VAL_PE_TTM</stp>
        <stp>2</stp>
        <stp>600819.SH</stp>
        <stp>2020/9/10</stp>
        <tr r="BO14" s="8"/>
      </tp>
      <tp>
        <v>27.007210499999999</v>
        <stp/>
        <stp>EM_S_VAL_PE_TTM</stp>
        <stp>2</stp>
        <stp>600819.SH</stp>
        <stp>2020/9/15</stp>
        <tr r="BO17" s="8"/>
      </tp>
      <tp>
        <v>27.125145920000001</v>
        <stp/>
        <stp>EM_S_VAL_PE_TTM</stp>
        <stp>2</stp>
        <stp>600819.SH</stp>
        <stp>2020/9/14</stp>
        <tr r="BO16" s="8"/>
      </tp>
      <tp>
        <v>26.948242789999998</v>
        <stp/>
        <stp>EM_S_VAL_PE_TTM</stp>
        <stp>2</stp>
        <stp>600819.SH</stp>
        <stp>2020/9/17</stp>
        <tr r="BO19" s="8"/>
      </tp>
      <tp>
        <v>26.77133967</v>
        <stp/>
        <stp>EM_S_VAL_PE_TTM</stp>
        <stp>2</stp>
        <stp>600819.SH</stp>
        <stp>2020/9/16</stp>
        <tr r="BO18" s="8"/>
      </tp>
      <tp>
        <v>27.24308134</v>
        <stp/>
        <stp>EM_S_VAL_PE_TTM</stp>
        <stp>2</stp>
        <stp>600819.SH</stp>
        <stp>2020/9/18</stp>
        <tr r="BO20" s="8"/>
      </tp>
      <tp>
        <v>-5.3374857899999997</v>
        <stp/>
        <stp>EM_S_VAL_PE_TTM</stp>
        <stp>2</stp>
        <stp>600293.SH</stp>
        <stp>2021/1/4</stp>
        <tr r="BA89" s="8"/>
      </tp>
      <tp>
        <v>-5.12036772</v>
        <stp/>
        <stp>EM_S_VAL_PE_TTM</stp>
        <stp>2</stp>
        <stp>600293.SH</stp>
        <stp>2021/1/5</stp>
        <tr r="BA90" s="8"/>
      </tp>
      <tp>
        <v>-5.0841813800000004</v>
        <stp/>
        <stp>EM_S_VAL_PE_TTM</stp>
        <stp>2</stp>
        <stp>600293.SH</stp>
        <stp>2021/1/6</stp>
        <tr r="BA91" s="8"/>
      </tp>
      <tp>
        <v>-4.8308769700000003</v>
        <stp/>
        <stp>EM_S_VAL_PE_TTM</stp>
        <stp>2</stp>
        <stp>600293.SH</stp>
        <stp>2021/1/7</stp>
        <tr r="BA92" s="8"/>
      </tp>
      <tp>
        <v>-4.88515648</v>
        <stp/>
        <stp>EM_S_VAL_PE_TTM</stp>
        <stp>2</stp>
        <stp>600293.SH</stp>
        <stp>2021/1/8</stp>
        <tr r="BA93" s="8"/>
      </tp>
      <tp>
        <v>7.14172984</v>
        <stp/>
        <stp>EM_S_VAL_PE_TTM</stp>
        <stp>2</stp>
        <stp>600585.SH</stp>
        <stp>2021/6/7</stp>
        <tr r="AX190" s="8"/>
      </tp>
      <tp>
        <v>14.92668559</v>
        <stp/>
        <stp>EM_S_VAL_PE_TTM</stp>
        <stp>2</stp>
        <stp>600586.SH</stp>
        <stp>2021/6/4</stp>
        <tr r="AW189" s="8"/>
      </tp>
      <tp>
        <v>7.1020127000000004</v>
        <stp/>
        <stp>EM_S_VAL_PE_TTM</stp>
        <stp>2</stp>
        <stp>600585.SH</stp>
        <stp>2021/6/4</stp>
        <tr r="AX189" s="8"/>
      </tp>
      <tp>
        <v>15.86232332</v>
        <stp/>
        <stp>EM_S_VAL_PE_TTM</stp>
        <stp>2</stp>
        <stp>600586.SH</stp>
        <stp>2021/6/7</stp>
        <tr r="AW190" s="8"/>
      </tp>
      <tp>
        <v>7.1123097399999997</v>
        <stp/>
        <stp>EM_S_VAL_PE_TTM</stp>
        <stp>2</stp>
        <stp>600585.SH</stp>
        <stp>2021/6/2</stp>
        <tr r="AX187" s="8"/>
      </tp>
      <tp>
        <v>15.31834789</v>
        <stp/>
        <stp>EM_S_VAL_PE_TTM</stp>
        <stp>2</stp>
        <stp>600586.SH</stp>
        <stp>2021/6/1</stp>
        <tr r="AW186" s="8"/>
      </tp>
      <tp>
        <v>7.1211357700000004</v>
        <stp/>
        <stp>EM_S_VAL_PE_TTM</stp>
        <stp>2</stp>
        <stp>600585.SH</stp>
        <stp>2021/6/3</stp>
        <tr r="AX188" s="8"/>
      </tp>
      <tp>
        <v>15.340106909999999</v>
        <stp/>
        <stp>EM_S_VAL_PE_TTM</stp>
        <stp>2</stp>
        <stp>600586.SH</stp>
        <stp>2021/6/3</stp>
        <tr r="AW188" s="8"/>
      </tp>
      <tp>
        <v>7.1711499400000003</v>
        <stp/>
        <stp>EM_S_VAL_PE_TTM</stp>
        <stp>2</stp>
        <stp>600585.SH</stp>
        <stp>2021/6/1</stp>
        <tr r="AX186" s="8"/>
      </tp>
      <tp>
        <v>15.29658888</v>
        <stp/>
        <stp>EM_S_VAL_PE_TTM</stp>
        <stp>2</stp>
        <stp>600586.SH</stp>
        <stp>2021/6/2</stp>
        <tr r="AW187" s="8"/>
      </tp>
      <tp>
        <v>15.514179049999999</v>
        <stp/>
        <stp>EM_S_VAL_PE_TTM</stp>
        <stp>2</stp>
        <stp>600586.SH</stp>
        <stp>2021/6/9</stp>
        <tr r="AW192" s="8"/>
      </tp>
      <tp>
        <v>15.49242003</v>
        <stp/>
        <stp>EM_S_VAL_PE_TTM</stp>
        <stp>2</stp>
        <stp>600586.SH</stp>
        <stp>2021/6/8</stp>
        <tr r="AW191" s="8"/>
      </tp>
      <tp>
        <v>7.1976280299999997</v>
        <stp/>
        <stp>EM_S_VAL_PE_TTM</stp>
        <stp>2</stp>
        <stp>600585.SH</stp>
        <stp>2021/6/8</stp>
        <tr r="AX191" s="8"/>
      </tp>
      <tp>
        <v>7.1785049699999997</v>
        <stp/>
        <stp>EM_S_VAL_PE_TTM</stp>
        <stp>2</stp>
        <stp>600585.SH</stp>
        <stp>2021/6/9</stp>
        <tr r="AX192" s="8"/>
      </tp>
      <tp>
        <v>17.067751829999999</v>
        <stp/>
        <stp>EM_S_VAL_PE_TTM</stp>
        <stp>2</stp>
        <stp>601636.SH</stp>
        <stp>2021/5/7</stp>
        <tr r="Z169" s="8"/>
      </tp>
      <tp>
        <v>58.426410330000003</v>
        <stp/>
        <stp>EM_S_VAL_PE_TTM</stp>
        <stp>2</stp>
        <stp>603038.SH</stp>
        <stp>2021/3/9</stp>
        <tr r="L130" s="8"/>
      </tp>
      <tp>
        <v>107.35702876000001</v>
        <stp/>
        <stp>EM_S_VAL_PE_TTM</stp>
        <stp>2</stp>
        <stp>603737.SH</stp>
        <stp>2021/4/6</stp>
        <tr r="M149" s="8"/>
      </tp>
      <tp>
        <v>17.39496291</v>
        <stp/>
        <stp>EM_S_VAL_PE_TTM</stp>
        <stp>2</stp>
        <stp>601636.SH</stp>
        <stp>2021/5/6</stp>
        <tr r="Z168" s="8"/>
      </tp>
      <tp>
        <v>57.290998309999999</v>
        <stp/>
        <stp>EM_S_VAL_PE_TTM</stp>
        <stp>2</stp>
        <stp>603038.SH</stp>
        <stp>2021/3/8</stp>
        <tr r="L129" s="8"/>
      </tp>
      <tp>
        <v>108.47896581000001</v>
        <stp/>
        <stp>EM_S_VAL_PE_TTM</stp>
        <stp>2</stp>
        <stp>603737.SH</stp>
        <stp>2021/4/7</stp>
        <tr r="M150" s="8"/>
      </tp>
      <tp>
        <v>107.08862277</v>
        <stp/>
        <stp>EM_S_VAL_PE_TTM</stp>
        <stp>2</stp>
        <stp>603737.SH</stp>
        <stp>2021/4/1</stp>
        <tr r="M147" s="8"/>
      </tp>
      <tp>
        <v>107.71132467</v>
        <stp/>
        <stp>EM_S_VAL_PE_TTM</stp>
        <stp>2</stp>
        <stp>603737.SH</stp>
        <stp>2021/4/2</stp>
        <tr r="M148" s="8"/>
      </tp>
      <tp>
        <v>57.716777819999997</v>
        <stp/>
        <stp>EM_S_VAL_PE_TTM</stp>
        <stp>2</stp>
        <stp>603038.SH</stp>
        <stp>2021/3/3</stp>
        <tr r="L126" s="8"/>
      </tp>
      <tp>
        <v>57.57485132</v>
        <stp/>
        <stp>EM_S_VAL_PE_TTM</stp>
        <stp>2</stp>
        <stp>603038.SH</stp>
        <stp>2021/3/2</stp>
        <tr r="L125" s="8"/>
      </tp>
      <tp>
        <v>59.372587019999997</v>
        <stp/>
        <stp>EM_S_VAL_PE_TTM</stp>
        <stp>2</stp>
        <stp>603038.SH</stp>
        <stp>2021/3/1</stp>
        <tr r="L124" s="8"/>
      </tp>
      <tp>
        <v>109.07482711</v>
        <stp/>
        <stp>EM_S_VAL_PE_TTM</stp>
        <stp>2</stp>
        <stp>603737.SH</stp>
        <stp>2021/4/8</stp>
        <tr r="M151" s="8"/>
      </tp>
      <tp>
        <v>106.76116746</v>
        <stp/>
        <stp>EM_S_VAL_PE_TTM</stp>
        <stp>2</stp>
        <stp>603737.SH</stp>
        <stp>2021/4/9</stp>
        <tr r="M152" s="8"/>
      </tp>
      <tp>
        <v>57.149071810000002</v>
        <stp/>
        <stp>EM_S_VAL_PE_TTM</stp>
        <stp>2</stp>
        <stp>603038.SH</stp>
        <stp>2021/3/5</stp>
        <tr r="L128" s="8"/>
      </tp>
      <tp>
        <v>56.155586290000002</v>
        <stp/>
        <stp>EM_S_VAL_PE_TTM</stp>
        <stp>2</stp>
        <stp>603038.SH</stp>
        <stp>2021/3/4</stp>
        <tr r="L127" s="8"/>
      </tp>
      <tp>
        <v>18.344619550000001</v>
        <stp/>
        <stp>EM_S_VAL_PE_TTM</stp>
        <stp>2</stp>
        <stp>600425.SH</stp>
        <stp>2021/7/6</stp>
        <tr r="AV210" s="8"/>
      </tp>
      <tp>
        <v>13.880463049999999</v>
        <stp/>
        <stp>EM_S_VAL_PE_TTM</stp>
        <stp>2</stp>
        <stp>600724.SH</stp>
        <stp>2021/4/7</stp>
        <tr r="BJ150" s="8"/>
      </tp>
      <tp>
        <v>18.241559890000001</v>
        <stp/>
        <stp>EM_S_VAL_PE_TTM</stp>
        <stp>2</stp>
        <stp>600425.SH</stp>
        <stp>2021/7/7</stp>
        <tr r="AV211" s="8"/>
      </tp>
      <tp>
        <v>7.8975550200000004</v>
        <stp/>
        <stp>EM_S_VAL_PE_TTM</stp>
        <stp>2</stp>
        <stp>600720.SH</stp>
        <stp>2021/4/2</stp>
        <tr r="BI148" s="8"/>
      </tp>
      <tp>
        <v>13.91473579</v>
        <stp/>
        <stp>EM_S_VAL_PE_TTM</stp>
        <stp>2</stp>
        <stp>600724.SH</stp>
        <stp>2021/4/6</stp>
        <tr r="BJ149" s="8"/>
      </tp>
      <tp>
        <v>7.9893870600000003</v>
        <stp/>
        <stp>EM_S_VAL_PE_TTM</stp>
        <stp>2</stp>
        <stp>600720.SH</stp>
        <stp>2021/4/1</stp>
        <tr r="BI147" s="8"/>
      </tp>
      <tp>
        <v>17.932380899999998</v>
        <stp/>
        <stp>EM_S_VAL_PE_TTM</stp>
        <stp>2</stp>
        <stp>600425.SH</stp>
        <stp>2021/7/5</stp>
        <tr r="AV209" s="8"/>
      </tp>
      <tp>
        <v>17.674731749999999</v>
        <stp/>
        <stp>EM_S_VAL_PE_TTM</stp>
        <stp>2</stp>
        <stp>600425.SH</stp>
        <stp>2021/7/2</stp>
        <tr r="AV208" s="8"/>
      </tp>
      <tp>
        <v>7.9731813999999996</v>
        <stp/>
        <stp>EM_S_VAL_PE_TTM</stp>
        <stp>2</stp>
        <stp>600720.SH</stp>
        <stp>2021/4/7</stp>
        <tr r="BI150" s="8"/>
      </tp>
      <tp>
        <v>7.8921531399999996</v>
        <stp/>
        <stp>EM_S_VAL_PE_TTM</stp>
        <stp>2</stp>
        <stp>600720.SH</stp>
        <stp>2021/4/6</stp>
        <tr r="BI149" s="8"/>
      </tp>
      <tp>
        <v>13.7090993</v>
        <stp/>
        <stp>EM_S_VAL_PE_TTM</stp>
        <stp>2</stp>
        <stp>600724.SH</stp>
        <stp>2021/4/2</stp>
        <tr r="BJ148" s="8"/>
      </tp>
      <tp>
        <v>14.42882702</v>
        <stp/>
        <stp>EM_S_VAL_PE_TTM</stp>
        <stp>2</stp>
        <stp>600724.SH</stp>
        <stp>2021/4/1</stp>
        <tr r="BJ147" s="8"/>
      </tp>
      <tp>
        <v>17.983910730000002</v>
        <stp/>
        <stp>EM_S_VAL_PE_TTM</stp>
        <stp>2</stp>
        <stp>600425.SH</stp>
        <stp>2021/7/1</stp>
        <tr r="AV207" s="8"/>
      </tp>
      <tp>
        <v>7.9137606800000002</v>
        <stp/>
        <stp>EM_S_VAL_PE_TTM</stp>
        <stp>2</stp>
        <stp>600720.SH</stp>
        <stp>2021/4/9</stp>
        <tr r="BI152" s="8"/>
      </tp>
      <tp>
        <v>7.9083587900000003</v>
        <stp/>
        <stp>EM_S_VAL_PE_TTM</stp>
        <stp>2</stp>
        <stp>600720.SH</stp>
        <stp>2021/4/8</stp>
        <tr r="BI151" s="8"/>
      </tp>
      <tp>
        <v>17.880851069999999</v>
        <stp/>
        <stp>EM_S_VAL_PE_TTM</stp>
        <stp>2</stp>
        <stp>600425.SH</stp>
        <stp>2021/7/8</stp>
        <tr r="AV212" s="8"/>
      </tp>
      <tp>
        <v>13.983281290000001</v>
        <stp/>
        <stp>EM_S_VAL_PE_TTM</stp>
        <stp>2</stp>
        <stp>600724.SH</stp>
        <stp>2021/4/9</stp>
        <tr r="BJ152" s="8"/>
      </tp>
      <tp>
        <v>17.983910730000002</v>
        <stp/>
        <stp>EM_S_VAL_PE_TTM</stp>
        <stp>2</stp>
        <stp>600425.SH</stp>
        <stp>2021/7/9</stp>
        <tr r="AV213" s="8"/>
      </tp>
      <tp>
        <v>14.05182679</v>
        <stp/>
        <stp>EM_S_VAL_PE_TTM</stp>
        <stp>2</stp>
        <stp>600724.SH</stp>
        <stp>2021/4/8</stp>
        <tr r="BJ151" s="8"/>
      </tp>
      <tp>
        <v>35.968441720000001</v>
        <stp/>
        <stp>EM_S_VAL_PE_TTM</stp>
        <stp>2</stp>
        <stp>603616.SH</stp>
        <stp>2021/5/7</stp>
        <tr r="P169" s="8"/>
      </tp>
      <tp>
        <v>36.10442827</v>
        <stp/>
        <stp>EM_S_VAL_PE_TTM</stp>
        <stp>2</stp>
        <stp>603616.SH</stp>
        <stp>2021/5/6</stp>
        <tr r="P168" s="8"/>
      </tp>
      <tp>
        <v>23.067902010000001</v>
        <stp/>
        <stp>EM_S_VAL_PE_TTM</stp>
        <stp>2</stp>
        <stp>603601.SH</stp>
        <stp>2021/5/6</stp>
        <tr r="S168" s="8"/>
      </tp>
      <tp>
        <v>22.359592979999999</v>
        <stp/>
        <stp>EM_S_VAL_PE_TTM</stp>
        <stp>2</stp>
        <stp>603601.SH</stp>
        <stp>2021/5/7</stp>
        <tr r="S169" s="8"/>
      </tp>
      <tp>
        <v>45.422985410000003</v>
        <stp/>
        <stp>EM_S_VAL_PE_TTM</stp>
        <stp>2</stp>
        <stp>600176.SH</stp>
        <stp>2021/2/5</stp>
        <tr r="BC113" s="8"/>
      </tp>
      <tp>
        <v>46.402253760000001</v>
        <stp/>
        <stp>EM_S_VAL_PE_TTM</stp>
        <stp>2</stp>
        <stp>600176.SH</stp>
        <stp>2021/2/4</stp>
        <tr r="BC112" s="8"/>
      </tp>
      <tp>
        <v>44.23656415</v>
        <stp/>
        <stp>EM_S_VAL_PE_TTM</stp>
        <stp>2</stp>
        <stp>600176.SH</stp>
        <stp>2021/2/1</stp>
        <tr r="BC109" s="8"/>
      </tp>
      <tp>
        <v>46.854223760000004</v>
        <stp/>
        <stp>EM_S_VAL_PE_TTM</stp>
        <stp>2</stp>
        <stp>600176.SH</stp>
        <stp>2021/2/3</stp>
        <tr r="BC111" s="8"/>
      </tp>
      <tp>
        <v>46.13860459</v>
        <stp/>
        <stp>EM_S_VAL_PE_TTM</stp>
        <stp>2</stp>
        <stp>600176.SH</stp>
        <stp>2021/2/2</stp>
        <tr r="BC110" s="8"/>
      </tp>
      <tp>
        <v>51.091442549999996</v>
        <stp/>
        <stp>EM_S_VAL_PE_TTM</stp>
        <stp>2</stp>
        <stp>600176.SH</stp>
        <stp>2021/2/9</stp>
        <tr r="BC115" s="8"/>
      </tp>
      <tp>
        <v>35.256525949999997</v>
        <stp/>
        <stp>EM_S_VAL_PE_TTM</stp>
        <stp>2</stp>
        <stp>600678.SH</stp>
        <stp>2021/5/7</stp>
        <tr r="BS169" s="8"/>
      </tp>
      <tp>
        <v>49.566043780000001</v>
        <stp/>
        <stp>EM_S_VAL_PE_TTM</stp>
        <stp>2</stp>
        <stp>600176.SH</stp>
        <stp>2021/2/8</stp>
        <tr r="BC114" s="8"/>
      </tp>
      <tp>
        <v>34.392092730000002</v>
        <stp/>
        <stp>EM_S_VAL_PE_TTM</stp>
        <stp>2</stp>
        <stp>600678.SH</stp>
        <stp>2021/5/6</stp>
        <tr r="BS168" s="8"/>
      </tp>
      <tp>
        <v>72.646265049999997</v>
        <stp/>
        <stp>EM_S_VAL_PE_TTM</stp>
        <stp>2</stp>
        <stp>603256.SH</stp>
        <stp>2021/1/5</stp>
        <tr r="F90" s="8"/>
      </tp>
      <tp>
        <v>72.001952279999998</v>
        <stp/>
        <stp>EM_S_VAL_PE_TTM</stp>
        <stp>2</stp>
        <stp>603256.SH</stp>
        <stp>2021/1/4</stp>
        <tr r="F89" s="8"/>
      </tp>
      <tp>
        <v>67.41122378</v>
        <stp/>
        <stp>EM_S_VAL_PE_TTM</stp>
        <stp>2</stp>
        <stp>603256.SH</stp>
        <stp>2021/1/7</stp>
        <tr r="F92" s="8"/>
      </tp>
      <tp>
        <v>70.713326739999999</v>
        <stp/>
        <stp>EM_S_VAL_PE_TTM</stp>
        <stp>2</stp>
        <stp>603256.SH</stp>
        <stp>2021/1/6</stp>
        <tr r="F91" s="8"/>
      </tp>
      <tp>
        <v>74.176507889999996</v>
        <stp/>
        <stp>EM_S_VAL_PE_TTM</stp>
        <stp>2</stp>
        <stp>603256.SH</stp>
        <stp>2021/1/8</stp>
        <tr r="F93" s="8"/>
      </tp>
      <tp>
        <v>5.4061831199999997</v>
        <stp/>
        <stp>EM_S_VAL_PE_TTM</stp>
        <stp>2</stp>
        <stp>600449.SH</stp>
        <stp>2021/7/8</stp>
        <tr r="AU212" s="8"/>
      </tp>
      <tp>
        <v>5.4304914999999996</v>
        <stp/>
        <stp>EM_S_VAL_PE_TTM</stp>
        <stp>2</stp>
        <stp>600449.SH</stp>
        <stp>2021/7/9</stp>
        <tr r="AU213" s="8"/>
      </tp>
      <tp>
        <v>5.43535317</v>
        <stp/>
        <stp>EM_S_VAL_PE_TTM</stp>
        <stp>2</stp>
        <stp>600449.SH</stp>
        <stp>2021/7/2</stp>
        <tr r="AU208" s="8"/>
      </tp>
      <tp>
        <v>5.5423100300000003</v>
        <stp/>
        <stp>EM_S_VAL_PE_TTM</stp>
        <stp>2</stp>
        <stp>600449.SH</stp>
        <stp>2021/7/1</stp>
        <tr r="AU207" s="8"/>
      </tp>
      <tp>
        <v>5.5568950600000004</v>
        <stp/>
        <stp>EM_S_VAL_PE_TTM</stp>
        <stp>2</stp>
        <stp>600449.SH</stp>
        <stp>2021/7/6</stp>
        <tr r="AU210" s="8"/>
      </tp>
      <tp>
        <v>5.53744836</v>
        <stp/>
        <stp>EM_S_VAL_PE_TTM</stp>
        <stp>2</stp>
        <stp>600449.SH</stp>
        <stp>2021/7/7</stp>
        <tr r="AU211" s="8"/>
      </tp>
      <tp>
        <v>5.4645232200000002</v>
        <stp/>
        <stp>EM_S_VAL_PE_TTM</stp>
        <stp>2</stp>
        <stp>600449.SH</stp>
        <stp>2021/7/5</stp>
        <tr r="AU209" s="8"/>
      </tp>
      <tp>
        <v>30.936908500000001</v>
        <stp/>
        <stp>EM_S_VAL_PE_TTM</stp>
        <stp>2</stp>
        <stp>300196.SZ</stp>
        <stp>2021/2/5</stp>
        <tr r="AC113" s="8"/>
      </tp>
      <tp>
        <v>-14.103520319999999</v>
        <stp/>
        <stp>EM_S_VAL_PE_TTM</stp>
        <stp>2</stp>
        <stp>300093.SZ</stp>
        <stp>2021/3/1</stp>
        <tr r="AF124" s="8"/>
      </tp>
      <tp>
        <v>33.2978831</v>
        <stp/>
        <stp>EM_S_VAL_PE_TTM</stp>
        <stp>2</stp>
        <stp>300196.SZ</stp>
        <stp>2021/2/4</stp>
        <tr r="AC112" s="8"/>
      </tp>
      <tp>
        <v>-14.338090299999999</v>
        <stp/>
        <stp>EM_S_VAL_PE_TTM</stp>
        <stp>2</stp>
        <stp>300093.SZ</stp>
        <stp>2021/3/2</stp>
        <tr r="AF125" s="8"/>
      </tp>
      <tp>
        <v>-44.585120459999999</v>
        <stp/>
        <stp>EM_S_VAL_PE_TTM</stp>
        <stp>2</stp>
        <stp>300198.SZ</stp>
        <stp>2021/2/9</stp>
        <tr r="AB115" s="8"/>
      </tp>
      <tp>
        <v>17.672522170000001</v>
        <stp/>
        <stp>EM_S_VAL_PE_TTM</stp>
        <stp>2</stp>
        <stp>300599.SZ</stp>
        <stp>2021/6/8</stp>
        <tr r="K191" s="8"/>
      </tp>
      <tp>
        <v>-14.83655152</v>
        <stp/>
        <stp>EM_S_VAL_PE_TTM</stp>
        <stp>2</stp>
        <stp>300093.SZ</stp>
        <stp>2021/3/3</stp>
        <tr r="AF126" s="8"/>
      </tp>
      <tp>
        <v>-42.722232419999997</v>
        <stp/>
        <stp>EM_S_VAL_PE_TTM</stp>
        <stp>2</stp>
        <stp>300198.SZ</stp>
        <stp>2021/2/8</stp>
        <tr r="AB114" s="8"/>
      </tp>
      <tp>
        <v>17.751629250000001</v>
        <stp/>
        <stp>EM_S_VAL_PE_TTM</stp>
        <stp>2</stp>
        <stp>300599.SZ</stp>
        <stp>2021/6/9</stp>
        <tr r="K192" s="8"/>
      </tp>
      <tp>
        <v>-14.77790903</v>
        <stp/>
        <stp>EM_S_VAL_PE_TTM</stp>
        <stp>2</stp>
        <stp>300093.SZ</stp>
        <stp>2021/3/4</stp>
        <tr r="AF127" s="8"/>
      </tp>
      <tp>
        <v>34.747033020000003</v>
        <stp/>
        <stp>EM_S_VAL_PE_TTM</stp>
        <stp>2</stp>
        <stp>300196.SZ</stp>
        <stp>2021/2/1</stp>
        <tr r="AC109" s="8"/>
      </tp>
      <tp>
        <v>-15.96541957</v>
        <stp/>
        <stp>EM_S_VAL_PE_TTM</stp>
        <stp>2</stp>
        <stp>300093.SZ</stp>
        <stp>2021/3/5</stp>
        <tr r="AF128" s="8"/>
      </tp>
      <tp>
        <v>33.72123027</v>
        <stp/>
        <stp>EM_S_VAL_PE_TTM</stp>
        <stp>2</stp>
        <stp>300196.SZ</stp>
        <stp>2021/2/3</stp>
        <tr r="AC111" s="8"/>
      </tp>
      <tp>
        <v>34.681902690000001</v>
        <stp/>
        <stp>EM_S_VAL_PE_TTM</stp>
        <stp>2</stp>
        <stp>300196.SZ</stp>
        <stp>2021/2/2</stp>
        <tr r="AC110" s="8"/>
      </tp>
      <tp>
        <v>-16.30261393</v>
        <stp/>
        <stp>EM_S_VAL_PE_TTM</stp>
        <stp>2</stp>
        <stp>300093.SZ</stp>
        <stp>2021/3/8</stp>
        <tr r="AF129" s="8"/>
      </tp>
      <tp>
        <v>-45.206083139999997</v>
        <stp/>
        <stp>EM_S_VAL_PE_TTM</stp>
        <stp>2</stp>
        <stp>300198.SZ</stp>
        <stp>2021/2/3</stp>
        <tr r="AB111" s="8"/>
      </tp>
      <tp>
        <v>17.830736330000001</v>
        <stp/>
        <stp>EM_S_VAL_PE_TTM</stp>
        <stp>2</stp>
        <stp>300599.SZ</stp>
        <stp>2021/6/2</stp>
        <tr r="K187" s="8"/>
      </tp>
      <tp>
        <v>-16.053383319999998</v>
        <stp/>
        <stp>EM_S_VAL_PE_TTM</stp>
        <stp>2</stp>
        <stp>300093.SZ</stp>
        <stp>2021/3/9</stp>
        <tr r="AF130" s="8"/>
      </tp>
      <tp>
        <v>-45.578660749999997</v>
        <stp/>
        <stp>EM_S_VAL_PE_TTM</stp>
        <stp>2</stp>
        <stp>300198.SZ</stp>
        <stp>2021/2/2</stp>
        <tr r="AB110" s="8"/>
      </tp>
      <tp>
        <v>17.81491492</v>
        <stp/>
        <stp>EM_S_VAL_PE_TTM</stp>
        <stp>2</stp>
        <stp>300599.SZ</stp>
        <stp>2021/6/3</stp>
        <tr r="K188" s="8"/>
      </tp>
      <tp>
        <v>-46.199623430000003</v>
        <stp/>
        <stp>EM_S_VAL_PE_TTM</stp>
        <stp>2</stp>
        <stp>300198.SZ</stp>
        <stp>2021/2/1</stp>
        <tr r="AB109" s="8"/>
      </tp>
      <tp>
        <v>18.099700410000001</v>
        <stp/>
        <stp>EM_S_VAL_PE_TTM</stp>
        <stp>2</stp>
        <stp>300599.SZ</stp>
        <stp>2021/6/1</stp>
        <tr r="K186" s="8"/>
      </tp>
      <tp>
        <v>31.94642867</v>
        <stp/>
        <stp>EM_S_VAL_PE_TTM</stp>
        <stp>2</stp>
        <stp>300196.SZ</stp>
        <stp>2021/2/9</stp>
        <tr r="AC115" s="8"/>
      </tp>
      <tp>
        <v>31.702189919999999</v>
        <stp/>
        <stp>EM_S_VAL_PE_TTM</stp>
        <stp>2</stp>
        <stp>300196.SZ</stp>
        <stp>2021/2/8</stp>
        <tr r="AC114" s="8"/>
      </tp>
      <tp>
        <v>17.799093500000001</v>
        <stp/>
        <stp>EM_S_VAL_PE_TTM</stp>
        <stp>2</stp>
        <stp>300599.SZ</stp>
        <stp>2021/6/7</stp>
        <tr r="K190" s="8"/>
      </tp>
      <tp>
        <v>-43.59158017</v>
        <stp/>
        <stp>EM_S_VAL_PE_TTM</stp>
        <stp>2</stp>
        <stp>300198.SZ</stp>
        <stp>2021/2/5</stp>
        <tr r="AB113" s="8"/>
      </tp>
      <tp>
        <v>17.672522170000001</v>
        <stp/>
        <stp>EM_S_VAL_PE_TTM</stp>
        <stp>2</stp>
        <stp>300599.SZ</stp>
        <stp>2021/6/4</stp>
        <tr r="K189" s="8"/>
      </tp>
      <tp>
        <v>-43.59158017</v>
        <stp/>
        <stp>EM_S_VAL_PE_TTM</stp>
        <stp>2</stp>
        <stp>300198.SZ</stp>
        <stp>2021/2/4</stp>
        <tr r="AB112" s="8"/>
      </tp>
      <tp>
        <v>-5.9428724199999996</v>
        <stp/>
        <stp>EM_S_VAL_PE_TTM</stp>
        <stp>2</stp>
        <stp>002694.SZ</stp>
        <stp>2021/5/7</stp>
        <tr r="U169" s="8"/>
      </tp>
      <tp>
        <v>68.820343519999994</v>
        <stp/>
        <stp>EM_S_VAL_PE_TTM</stp>
        <stp>2</stp>
        <stp>002791.SZ</stp>
        <stp>2021/4/2</stp>
        <tr r="N148" s="8"/>
      </tp>
      <tp>
        <v>-5.9179023700000002</v>
        <stp/>
        <stp>EM_S_VAL_PE_TTM</stp>
        <stp>2</stp>
        <stp>002694.SZ</stp>
        <stp>2021/5/6</stp>
        <tr r="U168" s="8"/>
      </tp>
      <tp>
        <v>69.206775280000002</v>
        <stp/>
        <stp>EM_S_VAL_PE_TTM</stp>
        <stp>2</stp>
        <stp>002791.SZ</stp>
        <stp>2021/4/1</stp>
        <tr r="N147" s="8"/>
      </tp>
      <tp>
        <v>70.306922869999994</v>
        <stp/>
        <stp>EM_S_VAL_PE_TTM</stp>
        <stp>2</stp>
        <stp>002791.SZ</stp>
        <stp>2021/4/6</stp>
        <tr r="N149" s="8"/>
      </tp>
      <tp>
        <v>68.532491280000002</v>
        <stp/>
        <stp>EM_S_VAL_PE_TTM</stp>
        <stp>2</stp>
        <stp>002791.SZ</stp>
        <stp>2021/4/7</stp>
        <tr r="N150" s="8"/>
      </tp>
      <tp>
        <v>69.045104850000001</v>
        <stp/>
        <stp>EM_S_VAL_PE_TTM</stp>
        <stp>2</stp>
        <stp>002791.SZ</stp>
        <stp>2021/4/8</stp>
        <tr r="N151" s="8"/>
      </tp>
      <tp>
        <v>65.89011223</v>
        <stp/>
        <stp>EM_S_VAL_PE_TTM</stp>
        <stp>2</stp>
        <stp>002791.SZ</stp>
        <stp>2021/4/9</stp>
        <tr r="N152" s="8"/>
      </tp>
      <tp>
        <v>19.641982209999998</v>
        <stp/>
        <stp>EM_S_VAL_PE_TTM</stp>
        <stp>2</stp>
        <stp>002080.SZ</stp>
        <stp>2021/3/3</stp>
        <tr r="AR126" s="8"/>
      </tp>
      <tp>
        <v>265.96472473</v>
        <stp/>
        <stp>EM_S_VAL_PE_TTM</stp>
        <stp>2</stp>
        <stp>002785.SZ</stp>
        <stp>2021/4/6</stp>
        <tr r="O149" s="8"/>
      </tp>
      <tp>
        <v>19.413016549999998</v>
        <stp/>
        <stp>EM_S_VAL_PE_TTM</stp>
        <stp>2</stp>
        <stp>002080.SZ</stp>
        <stp>2021/3/2</stp>
        <tr r="AR125" s="8"/>
      </tp>
      <tp>
        <v>258.96565301999999</v>
        <stp/>
        <stp>EM_S_VAL_PE_TTM</stp>
        <stp>2</stp>
        <stp>002785.SZ</stp>
        <stp>2021/4/7</stp>
        <tr r="O150" s="8"/>
      </tp>
      <tp>
        <v>25.910934099999999</v>
        <stp/>
        <stp>EM_S_VAL_PE_TTM</stp>
        <stp>2</stp>
        <stp>000786.SZ</stp>
        <stp>2021/4/7</stp>
        <tr r="BF150" s="8"/>
      </tp>
      <tp>
        <v>7.5399881100000004</v>
        <stp/>
        <stp>EM_S_VAL_PE_TTM</stp>
        <stp>2</stp>
        <stp>000789.SZ</stp>
        <stp>2021/4/8</stp>
        <tr r="BE151" s="8"/>
      </tp>
      <tp>
        <v>19.192228239999999</v>
        <stp/>
        <stp>EM_S_VAL_PE_TTM</stp>
        <stp>2</stp>
        <stp>002080.SZ</stp>
        <stp>2021/3/1</stp>
        <tr r="AR124" s="8"/>
      </tp>
      <tp>
        <v>15.988351229999999</v>
        <stp/>
        <stp>EM_S_VAL_PE_TTM</stp>
        <stp>2</stp>
        <stp>002088.SZ</stp>
        <stp>2021/3/9</stp>
        <tr r="AQ130" s="8"/>
      </tp>
      <tp>
        <v>26.856157419999999</v>
        <stp/>
        <stp>EM_S_VAL_PE_TTM</stp>
        <stp>2</stp>
        <stp>000786.SZ</stp>
        <stp>2021/4/6</stp>
        <tr r="BF149" s="8"/>
      </tp>
      <tp>
        <v>7.5669166399999996</v>
        <stp/>
        <stp>EM_S_VAL_PE_TTM</stp>
        <stp>2</stp>
        <stp>000789.SZ</stp>
        <stp>2021/4/9</stp>
        <tr r="BE152" s="8"/>
      </tp>
      <tp>
        <v>16.819041859999999</v>
        <stp/>
        <stp>EM_S_VAL_PE_TTM</stp>
        <stp>2</stp>
        <stp>002088.SZ</stp>
        <stp>2021/3/8</stp>
        <tr r="AQ129" s="8"/>
      </tp>
      <tp>
        <v>26.294931080000001</v>
        <stp/>
        <stp>EM_S_VAL_PE_TTM</stp>
        <stp>2</stp>
        <stp>000786.SZ</stp>
        <stp>2021/4/1</stp>
        <tr r="BF147" s="8"/>
      </tp>
      <tp>
        <v>248.46704546999999</v>
        <stp/>
        <stp>EM_S_VAL_PE_TTM</stp>
        <stp>2</stp>
        <stp>002785.SZ</stp>
        <stp>2021/4/2</stp>
        <tr r="O148" s="8"/>
      </tp>
      <tp>
        <v>19.960898650000001</v>
        <stp/>
        <stp>EM_S_VAL_PE_TTM</stp>
        <stp>2</stp>
        <stp>002080.SZ</stp>
        <stp>2021/3/5</stp>
        <tr r="AR128" s="8"/>
      </tp>
      <tp>
        <v>27.38193789</v>
        <stp/>
        <stp>EM_S_VAL_PE_TTM</stp>
        <stp>2</stp>
        <stp>000786.SZ</stp>
        <stp>2021/4/2</stp>
        <tr r="BF148" s="8"/>
      </tp>
      <tp>
        <v>19.004149309999999</v>
        <stp/>
        <stp>EM_S_VAL_PE_TTM</stp>
        <stp>2</stp>
        <stp>002080.SZ</stp>
        <stp>2021/3/4</stp>
        <tr r="AR127" s="8"/>
      </tp>
      <tp>
        <v>245.38745392000001</v>
        <stp/>
        <stp>EM_S_VAL_PE_TTM</stp>
        <stp>2</stp>
        <stp>002785.SZ</stp>
        <stp>2021/4/1</stp>
        <tr r="O147" s="8"/>
      </tp>
      <tp>
        <v>7.4268882899999999</v>
        <stp/>
        <stp>EM_S_VAL_PE_TTM</stp>
        <stp>2</stp>
        <stp>000789.SZ</stp>
        <stp>2021/4/2</stp>
        <tr r="BE148" s="8"/>
      </tp>
      <tp>
        <v>17.21972792</v>
        <stp/>
        <stp>EM_S_VAL_PE_TTM</stp>
        <stp>2</stp>
        <stp>002088.SZ</stp>
        <stp>2021/3/3</stp>
        <tr r="AQ126" s="8"/>
      </tp>
      <tp>
        <v>16.68222222</v>
        <stp/>
        <stp>EM_S_VAL_PE_TTM</stp>
        <stp>2</stp>
        <stp>002088.SZ</stp>
        <stp>2021/3/2</stp>
        <tr r="AQ125" s="8"/>
      </tp>
      <tp>
        <v>19.952721310000001</v>
        <stp/>
        <stp>EM_S_VAL_PE_TTM</stp>
        <stp>2</stp>
        <stp>002080.SZ</stp>
        <stp>2021/3/9</stp>
        <tr r="AR130" s="8"/>
      </tp>
      <tp>
        <v>16.340173140000001</v>
        <stp/>
        <stp>EM_S_VAL_PE_TTM</stp>
        <stp>2</stp>
        <stp>002088.SZ</stp>
        <stp>2021/3/1</stp>
        <tr r="AQ124" s="8"/>
      </tp>
      <tp>
        <v>7.56153093</v>
        <stp/>
        <stp>EM_S_VAL_PE_TTM</stp>
        <stp>2</stp>
        <stp>000789.SZ</stp>
        <stp>2021/4/1</stp>
        <tr r="BE147" s="8"/>
      </tp>
      <tp>
        <v>21.318337889999999</v>
        <stp/>
        <stp>EM_S_VAL_PE_TTM</stp>
        <stp>2</stp>
        <stp>002080.SZ</stp>
        <stp>2021/3/8</stp>
        <tr r="AR129" s="8"/>
      </tp>
      <tp>
        <v>26.023179370000001</v>
        <stp/>
        <stp>EM_S_VAL_PE_TTM</stp>
        <stp>2</stp>
        <stp>000786.SZ</stp>
        <stp>2021/4/9</stp>
        <tr r="BF152" s="8"/>
      </tp>
      <tp>
        <v>7.5022881699999999</v>
        <stp/>
        <stp>EM_S_VAL_PE_TTM</stp>
        <stp>2</stp>
        <stp>000789.SZ</stp>
        <stp>2021/4/6</stp>
        <tr r="BE149" s="8"/>
      </tp>
      <tp>
        <v>26.34809989</v>
        <stp/>
        <stp>EM_S_VAL_PE_TTM</stp>
        <stp>2</stp>
        <stp>000786.SZ</stp>
        <stp>2021/4/8</stp>
        <tr r="BF151" s="8"/>
      </tp>
      <tp>
        <v>7.5453738100000001</v>
        <stp/>
        <stp>EM_S_VAL_PE_TTM</stp>
        <stp>2</stp>
        <stp>000789.SZ</stp>
        <stp>2021/4/7</stp>
        <tr r="BE150" s="8"/>
      </tp>
      <tp>
        <v>16.750632039999999</v>
        <stp/>
        <stp>EM_S_VAL_PE_TTM</stp>
        <stp>2</stp>
        <stp>002088.SZ</stp>
        <stp>2021/3/5</stp>
        <tr r="AQ128" s="8"/>
      </tp>
      <tp>
        <v>266.10470615999998</v>
        <stp/>
        <stp>EM_S_VAL_PE_TTM</stp>
        <stp>2</stp>
        <stp>002785.SZ</stp>
        <stp>2021/4/8</stp>
        <tr r="O151" s="8"/>
      </tp>
      <tp>
        <v>16.770177700000001</v>
        <stp/>
        <stp>EM_S_VAL_PE_TTM</stp>
        <stp>2</stp>
        <stp>002088.SZ</stp>
        <stp>2021/3/4</stp>
        <tr r="AQ127" s="8"/>
      </tp>
      <tp>
        <v>264.00498464999998</v>
        <stp/>
        <stp>EM_S_VAL_PE_TTM</stp>
        <stp>2</stp>
        <stp>002785.SZ</stp>
        <stp>2021/4/9</stp>
        <tr r="O152" s="8"/>
      </tp>
      <tp>
        <v>38.549624520000002</v>
        <stp/>
        <stp>EM_S_VAL_PE_TTM</stp>
        <stp>2</stp>
        <stp>002271.SZ</stp>
        <stp>2021/1/6</stp>
        <tr r="AL91" s="8"/>
      </tp>
      <tp>
        <v>-60.368130450000002</v>
        <stp/>
        <stp>EM_S_VAL_PE_TTM</stp>
        <stp>2</stp>
        <stp>002671.SZ</stp>
        <stp>2021/5/6</stp>
        <tr r="V168" s="8"/>
      </tp>
      <tp>
        <v>40.62870539</v>
        <stp/>
        <stp>EM_S_VAL_PE_TTM</stp>
        <stp>2</stp>
        <stp>002271.SZ</stp>
        <stp>2021/1/7</stp>
        <tr r="AL92" s="8"/>
      </tp>
      <tp>
        <v>-60.220169349999999</v>
        <stp/>
        <stp>EM_S_VAL_PE_TTM</stp>
        <stp>2</stp>
        <stp>002671.SZ</stp>
        <stp>2021/5/7</stp>
        <tr r="V169" s="8"/>
      </tp>
      <tp>
        <v>8.1952764299999998</v>
        <stp/>
        <stp>EM_S_VAL_PE_TTM</stp>
        <stp>2</stp>
        <stp>000672.SZ</stp>
        <stp>2021/5/7</stp>
        <tr r="BG169" s="8"/>
      </tp>
      <tp>
        <v>34.200880359999999</v>
        <stp/>
        <stp>EM_S_VAL_PE_TTM</stp>
        <stp>2</stp>
        <stp>002271.SZ</stp>
        <stp>2021/1/4</stp>
        <tr r="AL89" s="8"/>
      </tp>
      <tp>
        <v>7.96840379</v>
        <stp/>
        <stp>EM_S_VAL_PE_TTM</stp>
        <stp>2</stp>
        <stp>000672.SZ</stp>
        <stp>2021/5/6</stp>
        <tr r="BG168" s="8"/>
      </tp>
      <tp>
        <v>36.046064629999996</v>
        <stp/>
        <stp>EM_S_VAL_PE_TTM</stp>
        <stp>2</stp>
        <stp>002271.SZ</stp>
        <stp>2021/1/5</stp>
        <tr r="AL90" s="8"/>
      </tp>
      <tp>
        <v>39.415908219999999</v>
        <stp/>
        <stp>EM_S_VAL_PE_TTM</stp>
        <stp>2</stp>
        <stp>002271.SZ</stp>
        <stp>2021/1/8</stp>
        <tr r="AL93" s="8"/>
      </tp>
      <tp>
        <v>79.530164760000005</v>
        <stp/>
        <stp>EM_S_VAL_PE_TTM</stp>
        <stp>2</stp>
        <stp>002066.SZ</stp>
        <stp>2021/3/5</stp>
        <tr r="AS128" s="8"/>
      </tp>
      <tp>
        <v>78.032734880000007</v>
        <stp/>
        <stp>EM_S_VAL_PE_TTM</stp>
        <stp>2</stp>
        <stp>002066.SZ</stp>
        <stp>2021/3/4</stp>
        <tr r="AS127" s="8"/>
      </tp>
      <tp>
        <v>175.18173257000001</v>
        <stp/>
        <stp>EM_S_VAL_PE_TTM</stp>
        <stp>2</stp>
        <stp>002163.SZ</stp>
        <stp>2021/2/1</stp>
        <tr r="AP109" s="8"/>
      </tp>
      <tp>
        <v>177.20890788</v>
        <stp/>
        <stp>EM_S_VAL_PE_TTM</stp>
        <stp>2</stp>
        <stp>002163.SZ</stp>
        <stp>2021/2/2</stp>
        <tr r="AP110" s="8"/>
      </tp>
      <tp>
        <v>177.12444224000001</v>
        <stp/>
        <stp>EM_S_VAL_PE_TTM</stp>
        <stp>2</stp>
        <stp>002163.SZ</stp>
        <stp>2021/2/3</stp>
        <tr r="AP111" s="8"/>
      </tp>
      <tp>
        <v>74.205969629999998</v>
        <stp/>
        <stp>EM_S_VAL_PE_TTM</stp>
        <stp>2</stp>
        <stp>002066.SZ</stp>
        <stp>2021/3/1</stp>
        <tr r="AS124" s="8"/>
      </tp>
      <tp>
        <v>169.43806921000001</v>
        <stp/>
        <stp>EM_S_VAL_PE_TTM</stp>
        <stp>2</stp>
        <stp>002163.SZ</stp>
        <stp>2021/2/4</stp>
        <tr r="AP112" s="8"/>
      </tp>
      <tp>
        <v>163.94780276</v>
        <stp/>
        <stp>EM_S_VAL_PE_TTM</stp>
        <stp>2</stp>
        <stp>002163.SZ</stp>
        <stp>2021/2/5</stp>
        <tr r="AP113" s="8"/>
      </tp>
      <tp>
        <v>75.786590059999995</v>
        <stp/>
        <stp>EM_S_VAL_PE_TTM</stp>
        <stp>2</stp>
        <stp>002066.SZ</stp>
        <stp>2021/3/3</stp>
        <tr r="AS126" s="8"/>
      </tp>
      <tp>
        <v>73.623635789999994</v>
        <stp/>
        <stp>EM_S_VAL_PE_TTM</stp>
        <stp>2</stp>
        <stp>002066.SZ</stp>
        <stp>2021/3/2</stp>
        <tr r="AS125" s="8"/>
      </tp>
      <tp>
        <v>162.59635255000001</v>
        <stp/>
        <stp>EM_S_VAL_PE_TTM</stp>
        <stp>2</stp>
        <stp>002163.SZ</stp>
        <stp>2021/2/8</stp>
        <tr r="AP114" s="8"/>
      </tp>
      <tp>
        <v>164.03226839999999</v>
        <stp/>
        <stp>EM_S_VAL_PE_TTM</stp>
        <stp>2</stp>
        <stp>002163.SZ</stp>
        <stp>2021/2/9</stp>
        <tr r="AP115" s="8"/>
      </tp>
      <tp>
        <v>77.284019939999993</v>
        <stp/>
        <stp>EM_S_VAL_PE_TTM</stp>
        <stp>2</stp>
        <stp>002066.SZ</stp>
        <stp>2021/3/9</stp>
        <tr r="AS130" s="8"/>
      </tp>
      <tp>
        <v>78.531878169999999</v>
        <stp/>
        <stp>EM_S_VAL_PE_TTM</stp>
        <stp>2</stp>
        <stp>002066.SZ</stp>
        <stp>2021/3/8</stp>
        <tr r="AS129" s="8"/>
      </tp>
      <tp>
        <v>14.975123419999999</v>
        <stp/>
        <stp>EM_S_VAL_PE_TTM</stp>
        <stp>2</stp>
        <stp>002457.SZ</stp>
        <stp>2021/7/5</stp>
        <tr r="AE209" s="8"/>
      </tp>
      <tp>
        <v>11.59463191</v>
        <stp/>
        <stp>EM_S_VAL_PE_TTM</stp>
        <stp>2</stp>
        <stp>000055.SZ</stp>
        <stp>2021/3/4</stp>
        <tr r="BL127" s="8"/>
      </tp>
      <tp>
        <v>14.830202870000001</v>
        <stp/>
        <stp>EM_S_VAL_PE_TTM</stp>
        <stp>2</stp>
        <stp>002457.SZ</stp>
        <stp>2021/7/6</stp>
        <tr r="AE210" s="8"/>
      </tp>
      <tp>
        <v>12.048799519999999</v>
        <stp/>
        <stp>EM_S_VAL_PE_TTM</stp>
        <stp>2</stp>
        <stp>000055.SZ</stp>
        <stp>2021/3/5</stp>
        <tr r="BL128" s="8"/>
      </tp>
      <tp>
        <v>14.65307775</v>
        <stp/>
        <stp>EM_S_VAL_PE_TTM</stp>
        <stp>2</stp>
        <stp>002457.SZ</stp>
        <stp>2021/7/7</stp>
        <tr r="AE211" s="8"/>
      </tp>
      <tp>
        <v>11.35419023</v>
        <stp/>
        <stp>EM_S_VAL_PE_TTM</stp>
        <stp>2</stp>
        <stp>000055.SZ</stp>
        <stp>2021/3/2</stp>
        <tr r="BL125" s="8"/>
      </tp>
      <tp>
        <v>11.54120043</v>
        <stp/>
        <stp>EM_S_VAL_PE_TTM</stp>
        <stp>2</stp>
        <stp>000055.SZ</stp>
        <stp>2021/3/3</stp>
        <tr r="BL126" s="8"/>
      </tp>
      <tp>
        <v>13.992884139999999</v>
        <stp/>
        <stp>EM_S_VAL_PE_TTM</stp>
        <stp>2</stp>
        <stp>002457.SZ</stp>
        <stp>2021/7/1</stp>
        <tr r="AE207" s="8"/>
      </tp>
      <tp>
        <v>14.975123419999999</v>
        <stp/>
        <stp>EM_S_VAL_PE_TTM</stp>
        <stp>2</stp>
        <stp>002457.SZ</stp>
        <stp>2021/7/2</stp>
        <tr r="AE208" s="8"/>
      </tp>
      <tp>
        <v>-16.452009090000001</v>
        <stp/>
        <stp>EM_S_VAL_PE_TTM</stp>
        <stp>2</stp>
        <stp>002652.SZ</stp>
        <stp>2021/5/7</stp>
        <tr r="W169" s="8"/>
      </tp>
      <tp>
        <v>11.4610532</v>
        <stp/>
        <stp>EM_S_VAL_PE_TTM</stp>
        <stp>2</stp>
        <stp>000055.SZ</stp>
        <stp>2021/3/1</stp>
        <tr r="BL124" s="8"/>
      </tp>
      <tp>
        <v>-16.162530919999998</v>
        <stp/>
        <stp>EM_S_VAL_PE_TTM</stp>
        <stp>2</stp>
        <stp>002652.SZ</stp>
        <stp>2021/5/6</stp>
        <tr r="W168" s="8"/>
      </tp>
      <tp>
        <v>14.87850972</v>
        <stp/>
        <stp>EM_S_VAL_PE_TTM</stp>
        <stp>2</stp>
        <stp>002457.SZ</stp>
        <stp>2021/7/8</stp>
        <tr r="AE212" s="8"/>
      </tp>
      <tp>
        <v>14.58866862</v>
        <stp/>
        <stp>EM_S_VAL_PE_TTM</stp>
        <stp>2</stp>
        <stp>002457.SZ</stp>
        <stp>2021/7/9</stp>
        <tr r="AE213" s="8"/>
      </tp>
      <tp>
        <v>12.743408799999999</v>
        <stp/>
        <stp>EM_S_VAL_PE_TTM</stp>
        <stp>2</stp>
        <stp>000055.SZ</stp>
        <stp>2021/3/8</stp>
        <tr r="BL129" s="8"/>
      </tp>
      <tp>
        <v>13.090713450000001</v>
        <stp/>
        <stp>EM_S_VAL_PE_TTM</stp>
        <stp>2</stp>
        <stp>000055.SZ</stp>
        <stp>2021/3/9</stp>
        <tr r="BL130" s="8"/>
      </tp>
      <tp>
        <v>25.17195641</v>
        <stp/>
        <stp>EM_S_VAL_PE_TTM</stp>
        <stp>2</stp>
        <stp>002742.SZ</stp>
        <stp>2021/4/1</stp>
        <tr r="R147" s="8"/>
      </tp>
      <tp>
        <v>10.59045433</v>
        <stp/>
        <stp>EM_S_VAL_PE_TTM</stp>
        <stp>2</stp>
        <stp>000546.SZ</stp>
        <stp>2021/6/4</stp>
        <tr r="BR189" s="8"/>
      </tp>
      <tp>
        <v>20.7700037</v>
        <stp/>
        <stp>EM_S_VAL_PE_TTM</stp>
        <stp>2</stp>
        <stp>002043.SZ</stp>
        <stp>2021/3/1</stp>
        <tr r="AT124" s="8"/>
      </tp>
      <tp>
        <v>10.680077349999999</v>
        <stp/>
        <stp>EM_S_VAL_PE_TTM</stp>
        <stp>2</stp>
        <stp>000546.SZ</stp>
        <stp>2021/6/7</stp>
        <tr r="BR190" s="8"/>
      </tp>
      <tp>
        <v>21.34428952</v>
        <stp/>
        <stp>EM_S_VAL_PE_TTM</stp>
        <stp>2</stp>
        <stp>002043.SZ</stp>
        <stp>2021/3/2</stp>
        <tr r="AT125" s="8"/>
      </tp>
      <tp>
        <v>21.497432400000001</v>
        <stp/>
        <stp>EM_S_VAL_PE_TTM</stp>
        <stp>2</stp>
        <stp>002043.SZ</stp>
        <stp>2021/3/3</stp>
        <tr r="AT126" s="8"/>
      </tp>
      <tp>
        <v>25.219094900000002</v>
        <stp/>
        <stp>EM_S_VAL_PE_TTM</stp>
        <stp>2</stp>
        <stp>002742.SZ</stp>
        <stp>2021/4/2</stp>
        <tr r="R148" s="8"/>
      </tp>
      <tp>
        <v>11.08338097</v>
        <stp/>
        <stp>EM_S_VAL_PE_TTM</stp>
        <stp>2</stp>
        <stp>000546.SZ</stp>
        <stp>2021/6/1</stp>
        <tr r="BR186" s="8"/>
      </tp>
      <tp>
        <v>20.27228933</v>
        <stp/>
        <stp>EM_S_VAL_PE_TTM</stp>
        <stp>2</stp>
        <stp>002043.SZ</stp>
        <stp>2021/3/4</stp>
        <tr r="AT127" s="8"/>
      </tp>
      <tp>
        <v>10.289412499999999</v>
        <stp/>
        <stp>EM_S_VAL_PE_TTM</stp>
        <stp>2</stp>
        <stp>002641.SZ</stp>
        <stp>2021/5/6</stp>
        <tr r="X168" s="8"/>
      </tp>
      <tp>
        <v>20.731717979999999</v>
        <stp/>
        <stp>EM_S_VAL_PE_TTM</stp>
        <stp>2</stp>
        <stp>002043.SZ</stp>
        <stp>2021/3/5</stp>
        <tr r="AT128" s="8"/>
      </tp>
      <tp>
        <v>10.02911486</v>
        <stp/>
        <stp>EM_S_VAL_PE_TTM</stp>
        <stp>2</stp>
        <stp>002641.SZ</stp>
        <stp>2021/5/7</stp>
        <tr r="X169" s="8"/>
      </tp>
      <tp>
        <v>10.635265840000001</v>
        <stp/>
        <stp>EM_S_VAL_PE_TTM</stp>
        <stp>2</stp>
        <stp>000546.SZ</stp>
        <stp>2021/6/3</stp>
        <tr r="BR188" s="8"/>
      </tp>
      <tp>
        <v>25.78475684</v>
        <stp/>
        <stp>EM_S_VAL_PE_TTM</stp>
        <stp>2</stp>
        <stp>002742.SZ</stp>
        <stp>2021/4/7</stp>
        <tr r="R150" s="8"/>
      </tp>
      <tp>
        <v>10.81451189</v>
        <stp/>
        <stp>EM_S_VAL_PE_TTM</stp>
        <stp>2</stp>
        <stp>000546.SZ</stp>
        <stp>2021/6/2</stp>
        <tr r="BR187" s="8"/>
      </tp>
      <tp>
        <v>25.78475684</v>
        <stp/>
        <stp>EM_S_VAL_PE_TTM</stp>
        <stp>2</stp>
        <stp>002742.SZ</stp>
        <stp>2021/4/6</stp>
        <tr r="R149" s="8"/>
      </tp>
      <tp>
        <v>20.7700037</v>
        <stp/>
        <stp>EM_S_VAL_PE_TTM</stp>
        <stp>2</stp>
        <stp>002043.SZ</stp>
        <stp>2021/3/8</stp>
        <tr r="AT129" s="8"/>
      </tp>
      <tp>
        <v>25.17195641</v>
        <stp/>
        <stp>EM_S_VAL_PE_TTM</stp>
        <stp>2</stp>
        <stp>002742.SZ</stp>
        <stp>2021/4/9</stp>
        <tr r="R152" s="8"/>
      </tp>
      <tp>
        <v>20.023432140000001</v>
        <stp/>
        <stp>EM_S_VAL_PE_TTM</stp>
        <stp>2</stp>
        <stp>002043.SZ</stp>
        <stp>2021/3/9</stp>
        <tr r="AT130" s="8"/>
      </tp>
      <tp>
        <v>25.501925870000001</v>
        <stp/>
        <stp>EM_S_VAL_PE_TTM</stp>
        <stp>2</stp>
        <stp>002742.SZ</stp>
        <stp>2021/4/8</stp>
        <tr r="R151" s="8"/>
      </tp>
      <tp>
        <v>10.54564281</v>
        <stp/>
        <stp>EM_S_VAL_PE_TTM</stp>
        <stp>2</stp>
        <stp>000546.SZ</stp>
        <stp>2021/6/9</stp>
        <tr r="BR192" s="8"/>
      </tp>
      <tp>
        <v>10.6053915</v>
        <stp/>
        <stp>EM_S_VAL_PE_TTM</stp>
        <stp>2</stp>
        <stp>000546.SZ</stp>
        <stp>2021/6/8</stp>
        <tr r="BR191" s="8"/>
      </tp>
      <tp>
        <v>7.3632277100000003</v>
        <stp/>
        <stp>EM_S_VAL_PE_TTM</stp>
        <stp>2</stp>
        <stp>002233.SZ</stp>
        <stp>2021/1/4</stp>
        <tr r="AM89" s="8"/>
      </tp>
      <tp>
        <v>7.2995019000000001</v>
        <stp/>
        <stp>EM_S_VAL_PE_TTM</stp>
        <stp>2</stp>
        <stp>002233.SZ</stp>
        <stp>2021/1/5</stp>
        <tr r="AM90" s="8"/>
      </tp>
      <tp>
        <v>7.5891646699999997</v>
        <stp/>
        <stp>EM_S_VAL_PE_TTM</stp>
        <stp>2</stp>
        <stp>002233.SZ</stp>
        <stp>2021/1/6</stp>
        <tr r="AM91" s="8"/>
      </tp>
      <tp>
        <v>7.3748142200000002</v>
        <stp/>
        <stp>EM_S_VAL_PE_TTM</stp>
        <stp>2</stp>
        <stp>002233.SZ</stp>
        <stp>2021/1/7</stp>
        <tr r="AM92" s="8"/>
      </tp>
      <tp>
        <v>7.4327467800000004</v>
        <stp/>
        <stp>EM_S_VAL_PE_TTM</stp>
        <stp>2</stp>
        <stp>002233.SZ</stp>
        <stp>2021/1/8</stp>
        <tr r="AM93" s="8"/>
      </tp>
      <tp>
        <v>26.775818090000001</v>
        <stp/>
        <stp>EM_S_VAL_PE_TTM</stp>
        <stp>2</stp>
        <stp>300715.SZ</stp>
        <stp>2021/4/6</stp>
        <tr r="I149" s="8"/>
      </tp>
      <tp>
        <v>15.677421020000001</v>
        <stp/>
        <stp>EM_S_VAL_PE_TTM</stp>
        <stp>2</stp>
        <stp>002225.SZ</stp>
        <stp>2021/1/6</stp>
        <tr r="AN91" s="8"/>
      </tp>
      <tp>
        <v>-308.69757806000001</v>
        <stp/>
        <stp>EM_S_VAL_PE_TTM</stp>
        <stp>2</stp>
        <stp>000023.SZ</stp>
        <stp>2021/3/1</stp>
        <tr r="BT124" s="8"/>
      </tp>
      <tp>
        <v>27.946647129999999</v>
        <stp/>
        <stp>EM_S_VAL_PE_TTM</stp>
        <stp>2</stp>
        <stp>300715.SZ</stp>
        <stp>2021/4/7</stp>
        <tr r="I150" s="8"/>
      </tp>
      <tp>
        <v>15.574280099999999</v>
        <stp/>
        <stp>EM_S_VAL_PE_TTM</stp>
        <stp>2</stp>
        <stp>002225.SZ</stp>
        <stp>2021/1/7</stp>
        <tr r="AN92" s="8"/>
      </tp>
      <tp>
        <v>-303.30548062999998</v>
        <stp/>
        <stp>EM_S_VAL_PE_TTM</stp>
        <stp>2</stp>
        <stp>000023.SZ</stp>
        <stp>2021/3/2</stp>
        <tr r="BT125" s="8"/>
      </tp>
      <tp>
        <v>15.71180133</v>
        <stp/>
        <stp>EM_S_VAL_PE_TTM</stp>
        <stp>2</stp>
        <stp>002225.SZ</stp>
        <stp>2021/1/4</stp>
        <tr r="AN89" s="8"/>
      </tp>
      <tp>
        <v>-310.04560242000002</v>
        <stp/>
        <stp>EM_S_VAL_PE_TTM</stp>
        <stp>2</stp>
        <stp>000023.SZ</stp>
        <stp>2021/3/3</stp>
        <tr r="BT126" s="8"/>
      </tp>
      <tp>
        <v>15.471139170000001</v>
        <stp/>
        <stp>EM_S_VAL_PE_TTM</stp>
        <stp>2</stp>
        <stp>002225.SZ</stp>
        <stp>2021/1/5</stp>
        <tr r="AN90" s="8"/>
      </tp>
      <tp>
        <v>-310.04560242000002</v>
        <stp/>
        <stp>EM_S_VAL_PE_TTM</stp>
        <stp>2</stp>
        <stp>000023.SZ</stp>
        <stp>2021/3/4</stp>
        <tr r="BT127" s="8"/>
      </tp>
      <tp>
        <v>26.57352826</v>
        <stp/>
        <stp>EM_S_VAL_PE_TTM</stp>
        <stp>2</stp>
        <stp>300715.SZ</stp>
        <stp>2021/4/2</stp>
        <tr r="I148" s="8"/>
      </tp>
      <tp>
        <v>-307.73470351999998</v>
        <stp/>
        <stp>EM_S_VAL_PE_TTM</stp>
        <stp>2</stp>
        <stp>000023.SZ</stp>
        <stp>2021/3/5</stp>
        <tr r="BT128" s="8"/>
      </tp>
      <tp>
        <v>25.807278879999998</v>
        <stp/>
        <stp>EM_S_VAL_PE_TTM</stp>
        <stp>2</stp>
        <stp>300715.SZ</stp>
        <stp>2021/4/1</stp>
        <tr r="I147" s="8"/>
      </tp>
      <tp>
        <v>-304.26835517000001</v>
        <stp/>
        <stp>EM_S_VAL_PE_TTM</stp>
        <stp>2</stp>
        <stp>000023.SZ</stp>
        <stp>2021/3/8</stp>
        <tr r="BT129" s="8"/>
      </tp>
      <tp>
        <v>-293.09901049000001</v>
        <stp/>
        <stp>EM_S_VAL_PE_TTM</stp>
        <stp>2</stp>
        <stp>000023.SZ</stp>
        <stp>2021/3/9</stp>
        <tr r="BT130" s="8"/>
      </tp>
      <tp>
        <v>28.688376519999998</v>
        <stp/>
        <stp>EM_S_VAL_PE_TTM</stp>
        <stp>2</stp>
        <stp>300715.SZ</stp>
        <stp>2021/4/8</stp>
        <tr r="I151" s="8"/>
      </tp>
      <tp>
        <v>15.436758859999999</v>
        <stp/>
        <stp>EM_S_VAL_PE_TTM</stp>
        <stp>2</stp>
        <stp>002225.SZ</stp>
        <stp>2021/1/8</stp>
        <tr r="AN93" s="8"/>
      </tp>
      <tp>
        <v>28.142806969999999</v>
        <stp/>
        <stp>EM_S_VAL_PE_TTM</stp>
        <stp>2</stp>
        <stp>300715.SZ</stp>
        <stp>2021/4/9</stp>
        <tr r="I152" s="8"/>
      </tp>
      <tp>
        <v>28.531285059999998</v>
        <stp/>
        <stp>EM_S_VAL_PE_TTM</stp>
        <stp>2</stp>
        <stp>000012.SZ</stp>
        <stp>2021/3/1</stp>
        <tr r="BU124" s="8"/>
      </tp>
      <tp>
        <v>29.214669130000001</v>
        <stp/>
        <stp>EM_S_VAL_PE_TTM</stp>
        <stp>2</stp>
        <stp>000012.SZ</stp>
        <stp>2021/3/3</stp>
        <tr r="BU126" s="8"/>
      </tp>
      <tp>
        <v>18.712352259999999</v>
        <stp/>
        <stp>EM_S_VAL_PE_TTM</stp>
        <stp>2</stp>
        <stp>002718.SZ</stp>
        <stp>2021/4/9</stp>
        <tr r="T152" s="8"/>
      </tp>
      <tp>
        <v>28.018747000000001</v>
        <stp/>
        <stp>EM_S_VAL_PE_TTM</stp>
        <stp>2</stp>
        <stp>000012.SZ</stp>
        <stp>2021/3/2</stp>
        <tr r="BU125" s="8"/>
      </tp>
      <tp>
        <v>18.627351310000002</v>
        <stp/>
        <stp>EM_S_VAL_PE_TTM</stp>
        <stp>2</stp>
        <stp>002718.SZ</stp>
        <stp>2021/4/8</stp>
        <tr r="T151" s="8"/>
      </tp>
      <tp>
        <v>28.403150539999999</v>
        <stp/>
        <stp>EM_S_VAL_PE_TTM</stp>
        <stp>2</stp>
        <stp>000012.SZ</stp>
        <stp>2021/3/5</stp>
        <tr r="BU128" s="8"/>
      </tp>
      <tp>
        <v>28.616708060000001</v>
        <stp/>
        <stp>EM_S_VAL_PE_TTM</stp>
        <stp>2</stp>
        <stp>000012.SZ</stp>
        <stp>2021/3/4</stp>
        <tr r="BU127" s="8"/>
      </tp>
      <tp>
        <v>309.21707070999997</v>
        <stp/>
        <stp>EM_S_VAL_PE_TTM</stp>
        <stp>2</stp>
        <stp>002613.SZ</stp>
        <stp>2021/5/6</stp>
        <tr r="Y168" s="8"/>
      </tp>
      <tp>
        <v>339.86020384</v>
        <stp/>
        <stp>EM_S_VAL_PE_TTM</stp>
        <stp>2</stp>
        <stp>002613.SZ</stp>
        <stp>2021/5/7</stp>
        <tr r="Y169" s="8"/>
      </tp>
      <tp>
        <v>27.59163195</v>
        <stp/>
        <stp>EM_S_VAL_PE_TTM</stp>
        <stp>2</stp>
        <stp>000012.SZ</stp>
        <stp>2021/3/9</stp>
        <tr r="BU130" s="8"/>
      </tp>
      <tp>
        <v>27.59163195</v>
        <stp/>
        <stp>EM_S_VAL_PE_TTM</stp>
        <stp>2</stp>
        <stp>000012.SZ</stp>
        <stp>2021/3/8</stp>
        <tr r="BU129" s="8"/>
      </tp>
      <tp>
        <v>18.093059610000001</v>
        <stp/>
        <stp>EM_S_VAL_PE_TTM</stp>
        <stp>2</stp>
        <stp>002718.SZ</stp>
        <stp>2021/4/2</stp>
        <tr r="T148" s="8"/>
      </tp>
      <tp>
        <v>17.983772680000001</v>
        <stp/>
        <stp>EM_S_VAL_PE_TTM</stp>
        <stp>2</stp>
        <stp>002718.SZ</stp>
        <stp>2021/4/1</stp>
        <tr r="T147" s="8"/>
      </tp>
      <tp>
        <v>47.31973867</v>
        <stp/>
        <stp>EM_S_VAL_PE_TTM</stp>
        <stp>2</stp>
        <stp>000619.SZ</stp>
        <stp>2021/5/6</stp>
        <tr r="BH168" s="8"/>
      </tp>
      <tp>
        <v>18.712352259999999</v>
        <stp/>
        <stp>EM_S_VAL_PE_TTM</stp>
        <stp>2</stp>
        <stp>002718.SZ</stp>
        <stp>2021/4/7</stp>
        <tr r="T150" s="8"/>
      </tp>
      <tp>
        <v>46.244290059999997</v>
        <stp/>
        <stp>EM_S_VAL_PE_TTM</stp>
        <stp>2</stp>
        <stp>000619.SZ</stp>
        <stp>2021/5/7</stp>
        <tr r="BH169" s="8"/>
      </tp>
      <tp>
        <v>18.72449525</v>
        <stp/>
        <stp>EM_S_VAL_PE_TTM</stp>
        <stp>2</stp>
        <stp>002718.SZ</stp>
        <stp>2021/4/6</stp>
        <tr r="T149" s="8"/>
      </tp>
      <tp>
        <v>5.6922474599999999</v>
        <stp/>
        <stp>EM_S_VAL_PE_TTM</stp>
        <stp>2</stp>
        <stp>000401.SZ</stp>
        <stp>2021/7/2</stp>
        <tr r="BK208" s="8"/>
      </tp>
      <tp>
        <v>42.81529072</v>
        <stp/>
        <stp>EM_S_VAL_PE_TTM</stp>
        <stp>2</stp>
        <stp>300234.SZ</stp>
        <stp>2021/1/7</stp>
        <tr r="AA92" s="8"/>
      </tp>
      <tp>
        <v>45.787459120000001</v>
        <stp/>
        <stp>EM_S_VAL_PE_TTM</stp>
        <stp>2</stp>
        <stp>300234.SZ</stp>
        <stp>2021/1/6</stp>
        <tr r="AA91" s="8"/>
      </tp>
      <tp>
        <v>45.626801370000003</v>
        <stp/>
        <stp>EM_S_VAL_PE_TTM</stp>
        <stp>2</stp>
        <stp>300234.SZ</stp>
        <stp>2021/1/5</stp>
        <tr r="AA90" s="8"/>
      </tp>
      <tp>
        <v>25.796816929999999</v>
        <stp/>
        <stp>EM_S_VAL_PE_TTM</stp>
        <stp>2</stp>
        <stp>300737.SZ</stp>
        <stp>2021/4/6</stp>
        <tr r="G149" s="8"/>
      </tp>
      <tp>
        <v>5.7519242500000001</v>
        <stp/>
        <stp>EM_S_VAL_PE_TTM</stp>
        <stp>2</stp>
        <stp>000401.SZ</stp>
        <stp>2021/7/1</stp>
        <tr r="BK207" s="8"/>
      </tp>
      <tp>
        <v>47.956338760000001</v>
        <stp/>
        <stp>EM_S_VAL_PE_TTM</stp>
        <stp>2</stp>
        <stp>300234.SZ</stp>
        <stp>2021/1/4</stp>
        <tr r="AA89" s="8"/>
      </tp>
      <tp>
        <v>25.663745649999999</v>
        <stp/>
        <stp>EM_S_VAL_PE_TTM</stp>
        <stp>2</stp>
        <stp>300737.SZ</stp>
        <stp>2021/4/7</stp>
        <tr r="G150" s="8"/>
      </tp>
      <tp>
        <v>5.77487686</v>
        <stp/>
        <stp>EM_S_VAL_PE_TTM</stp>
        <stp>2</stp>
        <stp>000401.SZ</stp>
        <stp>2021/7/6</stp>
        <tr r="BK210" s="8"/>
      </tp>
      <tp>
        <v>120.22829917999999</v>
        <stp/>
        <stp>EM_S_VAL_PE_TTM</stp>
        <stp>2</stp>
        <stp>002201.SZ</stp>
        <stp>2021/1/6</stp>
        <tr r="AO91" s="8"/>
      </tp>
      <tp>
        <v>5.77487686</v>
        <stp/>
        <stp>EM_S_VAL_PE_TTM</stp>
        <stp>2</stp>
        <stp>000401.SZ</stp>
        <stp>2021/7/7</stp>
        <tr r="BK211" s="8"/>
      </tp>
      <tp>
        <v>23.762727460000001</v>
        <stp/>
        <stp>EM_S_VAL_PE_TTM</stp>
        <stp>2</stp>
        <stp>300737.SZ</stp>
        <stp>2021/4/1</stp>
        <tr r="G147" s="8"/>
      </tp>
      <tp>
        <v>115.14134104</v>
        <stp/>
        <stp>EM_S_VAL_PE_TTM</stp>
        <stp>2</stp>
        <stp>002201.SZ</stp>
        <stp>2021/1/7</stp>
        <tr r="AO92" s="8"/>
      </tp>
      <tp>
        <v>25.20750129</v>
        <stp/>
        <stp>EM_S_VAL_PE_TTM</stp>
        <stp>2</stp>
        <stp>300737.SZ</stp>
        <stp>2021/4/2</stp>
        <tr r="G148" s="8"/>
      </tp>
      <tp>
        <v>119.44569024</v>
        <stp/>
        <stp>EM_S_VAL_PE_TTM</stp>
        <stp>2</stp>
        <stp>002201.SZ</stp>
        <stp>2021/1/4</stp>
        <tr r="AO89" s="8"/>
      </tp>
      <tp>
        <v>5.7197905999999996</v>
        <stp/>
        <stp>EM_S_VAL_PE_TTM</stp>
        <stp>2</stp>
        <stp>000401.SZ</stp>
        <stp>2021/7/5</stp>
        <tr r="BK209" s="8"/>
      </tp>
      <tp>
        <v>118.27177682</v>
        <stp/>
        <stp>EM_S_VAL_PE_TTM</stp>
        <stp>2</stp>
        <stp>002201.SZ</stp>
        <stp>2021/1/5</stp>
        <tr r="AO90" s="8"/>
      </tp>
      <tp>
        <v>5.60502754</v>
        <stp/>
        <stp>EM_S_VAL_PE_TTM</stp>
        <stp>2</stp>
        <stp>000401.SZ</stp>
        <stp>2021/7/8</stp>
        <tr r="BK212" s="8"/>
      </tp>
      <tp>
        <v>112.10873137999999</v>
        <stp/>
        <stp>EM_S_VAL_PE_TTM</stp>
        <stp>2</stp>
        <stp>002201.SZ</stp>
        <stp>2021/1/8</stp>
        <tr r="AO93" s="8"/>
      </tp>
      <tp>
        <v>5.5958465000000004</v>
        <stp/>
        <stp>EM_S_VAL_PE_TTM</stp>
        <stp>2</stp>
        <stp>000401.SZ</stp>
        <stp>2021/7/9</stp>
        <tr r="BK213" s="8"/>
      </tp>
      <tp>
        <v>25.948898379999999</v>
        <stp/>
        <stp>EM_S_VAL_PE_TTM</stp>
        <stp>2</stp>
        <stp>300737.SZ</stp>
        <stp>2021/4/8</stp>
        <tr r="G151" s="8"/>
      </tp>
      <tp>
        <v>26.00592893</v>
        <stp/>
        <stp>EM_S_VAL_PE_TTM</stp>
        <stp>2</stp>
        <stp>300737.SZ</stp>
        <stp>2021/4/9</stp>
        <tr r="G152" s="8"/>
      </tp>
      <tp>
        <v>42.41364634</v>
        <stp/>
        <stp>EM_S_VAL_PE_TTM</stp>
        <stp>2</stp>
        <stp>300234.SZ</stp>
        <stp>2021/1/8</stp>
        <tr r="AA93" s="8"/>
      </tp>
      <tp>
        <v>16.625384499999999</v>
        <stp/>
        <stp>EM_S_VAL_PE_TTM</stp>
        <stp>2</stp>
        <stp>002398.SZ</stp>
        <stp>2020/12/3</stp>
        <tr r="AG68" s="8"/>
      </tp>
      <tp>
        <v>16.643857149999999</v>
        <stp/>
        <stp>EM_S_VAL_PE_TTM</stp>
        <stp>2</stp>
        <stp>002398.SZ</stp>
        <stp>2020/12/2</stp>
        <tr r="AG67" s="8"/>
      </tp>
      <tp>
        <v>-66.939776960000003</v>
        <stp/>
        <stp>EM_S_VAL_PE_TTM</stp>
        <stp>2</stp>
        <stp>300198.SZ</stp>
        <stp>2020/11/3</stp>
        <tr r="AB46" s="8"/>
      </tp>
      <tp>
        <v>16.847056290000001</v>
        <stp/>
        <stp>EM_S_VAL_PE_TTM</stp>
        <stp>2</stp>
        <stp>002398.SZ</stp>
        <stp>2020/12/1</stp>
        <tr r="AG66" s="8"/>
      </tp>
      <tp>
        <v>-65.697851600000007</v>
        <stp/>
        <stp>EM_S_VAL_PE_TTM</stp>
        <stp>2</stp>
        <stp>300198.SZ</stp>
        <stp>2020/11/2</stp>
        <tr r="AB45" s="8"/>
      </tp>
      <tp>
        <v>-63.710771020000003</v>
        <stp/>
        <stp>EM_S_VAL_PE_TTM</stp>
        <stp>2</stp>
        <stp>300198.SZ</stp>
        <stp>2020/11/5</stp>
        <tr r="AB48" s="8"/>
      </tp>
      <tp>
        <v>16.27440416</v>
        <stp/>
        <stp>EM_S_VAL_PE_TTM</stp>
        <stp>2</stp>
        <stp>002398.SZ</stp>
        <stp>2020/12/7</stp>
        <tr r="AG70" s="8"/>
      </tp>
      <tp>
        <v>-64.083348630000003</v>
        <stp/>
        <stp>EM_S_VAL_PE_TTM</stp>
        <stp>2</stp>
        <stp>300198.SZ</stp>
        <stp>2020/11/4</stp>
        <tr r="AB47" s="8"/>
      </tp>
      <tp>
        <v>-64.455926239999997</v>
        <stp/>
        <stp>EM_S_VAL_PE_TTM</stp>
        <stp>2</stp>
        <stp>300198.SZ</stp>
        <stp>2020/11/6</stp>
        <tr r="AB49" s="8"/>
      </tp>
      <tp>
        <v>16.366767410000001</v>
        <stp/>
        <stp>EM_S_VAL_PE_TTM</stp>
        <stp>2</stp>
        <stp>002398.SZ</stp>
        <stp>2020/12/4</stp>
        <tr r="AG69" s="8"/>
      </tp>
      <tp>
        <v>-65.201081459999997</v>
        <stp/>
        <stp>EM_S_VAL_PE_TTM</stp>
        <stp>2</stp>
        <stp>300198.SZ</stp>
        <stp>2020/11/9</stp>
        <tr r="AB50" s="8"/>
      </tp>
      <tp>
        <v>15.738697330000001</v>
        <stp/>
        <stp>EM_S_VAL_PE_TTM</stp>
        <stp>2</stp>
        <stp>002398.SZ</stp>
        <stp>2020/12/9</stp>
        <tr r="AG72" s="8"/>
      </tp>
      <tp>
        <v>16.052732370000001</v>
        <stp/>
        <stp>EM_S_VAL_PE_TTM</stp>
        <stp>2</stp>
        <stp>002398.SZ</stp>
        <stp>2020/12/8</stp>
        <tr r="AG71" s="8"/>
      </tp>
      <tp>
        <v>18.196579140000001</v>
        <stp/>
        <stp>EM_S_VAL_PE_TTM</stp>
        <stp>2</stp>
        <stp>300599.SZ</stp>
        <stp>2020/11/3</stp>
        <tr r="K46" s="8"/>
      </tp>
      <tp>
        <v>18.09783801</v>
        <stp/>
        <stp>EM_S_VAL_PE_TTM</stp>
        <stp>2</stp>
        <stp>300599.SZ</stp>
        <stp>2020/11/2</stp>
        <tr r="K45" s="8"/>
      </tp>
      <tp>
        <v>19.705907799999999</v>
        <stp/>
        <stp>EM_S_VAL_PE_TTM</stp>
        <stp>2</stp>
        <stp>300599.SZ</stp>
        <stp>2020/11/5</stp>
        <tr r="K48" s="8"/>
      </tp>
      <tp>
        <v>19.042931660000001</v>
        <stp/>
        <stp>EM_S_VAL_PE_TTM</stp>
        <stp>2</stp>
        <stp>300599.SZ</stp>
        <stp>2020/11/4</stp>
        <tr r="K47" s="8"/>
      </tp>
      <tp>
        <v>19.677696050000002</v>
        <stp/>
        <stp>EM_S_VAL_PE_TTM</stp>
        <stp>2</stp>
        <stp>300599.SZ</stp>
        <stp>2020/11/6</stp>
        <tr r="K49" s="8"/>
      </tp>
      <tp>
        <v>19.607166670000002</v>
        <stp/>
        <stp>EM_S_VAL_PE_TTM</stp>
        <stp>2</stp>
        <stp>300599.SZ</stp>
        <stp>2020/11/9</stp>
        <tr r="K50" s="8"/>
      </tp>
      <tp>
        <v>-63.714995930000001</v>
        <stp/>
        <stp>EM_S_VAL_PE_TTM</stp>
        <stp>2</stp>
        <stp>002694.SZ</stp>
        <stp>2020/12/3</stp>
        <tr r="U68" s="8"/>
      </tp>
      <tp>
        <v>-64.16527859</v>
        <stp/>
        <stp>EM_S_VAL_PE_TTM</stp>
        <stp>2</stp>
        <stp>002694.SZ</stp>
        <stp>2020/12/2</stp>
        <tr r="U67" s="8"/>
      </tp>
      <tp>
        <v>-63.714995930000001</v>
        <stp/>
        <stp>EM_S_VAL_PE_TTM</stp>
        <stp>2</stp>
        <stp>002694.SZ</stp>
        <stp>2020/12/1</stp>
        <tr r="U66" s="8"/>
      </tp>
      <tp>
        <v>-67.542398520000006</v>
        <stp/>
        <stp>EM_S_VAL_PE_TTM</stp>
        <stp>2</stp>
        <stp>002694.SZ</stp>
        <stp>2020/12/7</stp>
        <tr r="U70" s="8"/>
      </tp>
      <tp>
        <v>-67.317257190000007</v>
        <stp/>
        <stp>EM_S_VAL_PE_TTM</stp>
        <stp>2</stp>
        <stp>002694.SZ</stp>
        <stp>2020/12/4</stp>
        <tr r="U69" s="8"/>
      </tp>
      <tp>
        <v>-65.065843909999998</v>
        <stp/>
        <stp>EM_S_VAL_PE_TTM</stp>
        <stp>2</stp>
        <stp>002694.SZ</stp>
        <stp>2020/12/9</stp>
        <tr r="U72" s="8"/>
      </tp>
      <tp>
        <v>-66.641833199999994</v>
        <stp/>
        <stp>EM_S_VAL_PE_TTM</stp>
        <stp>2</stp>
        <stp>002694.SZ</stp>
        <stp>2020/12/8</stp>
        <tr r="U71" s="8"/>
      </tp>
      <tp>
        <v>20.646315779999998</v>
        <stp/>
        <stp>EM_S_VAL_PE_TTM</stp>
        <stp>2</stp>
        <stp>300196.SZ</stp>
        <stp>2020/11/3</stp>
        <tr r="AC46" s="8"/>
      </tp>
      <tp>
        <v>20.483489939999998</v>
        <stp/>
        <stp>EM_S_VAL_PE_TTM</stp>
        <stp>2</stp>
        <stp>300196.SZ</stp>
        <stp>2020/11/2</stp>
        <tr r="AC45" s="8"/>
      </tp>
      <tp>
        <v>21.476727530000002</v>
        <stp/>
        <stp>EM_S_VAL_PE_TTM</stp>
        <stp>2</stp>
        <stp>300196.SZ</stp>
        <stp>2020/11/5</stp>
        <tr r="AC48" s="8"/>
      </tp>
      <tp>
        <v>21.281336530000001</v>
        <stp/>
        <stp>EM_S_VAL_PE_TTM</stp>
        <stp>2</stp>
        <stp>300196.SZ</stp>
        <stp>2020/11/4</stp>
        <tr r="AC47" s="8"/>
      </tp>
      <tp>
        <v>21.444162370000001</v>
        <stp/>
        <stp>EM_S_VAL_PE_TTM</stp>
        <stp>2</stp>
        <stp>300196.SZ</stp>
        <stp>2020/11/6</stp>
        <tr r="AC49" s="8"/>
      </tp>
      <tp>
        <v>21.65583595</v>
        <stp/>
        <stp>EM_S_VAL_PE_TTM</stp>
        <stp>2</stp>
        <stp>300196.SZ</stp>
        <stp>2020/11/9</stp>
        <tr r="AC50" s="8"/>
      </tp>
      <tp>
        <v>59.838966640000002</v>
        <stp/>
        <stp>EM_S_VAL_PE_TTM</stp>
        <stp>2</stp>
        <stp>002791.SZ</stp>
        <stp>2020/12/3</stp>
        <tr r="N68" s="8"/>
      </tp>
      <tp>
        <v>59.350719730000002</v>
        <stp/>
        <stp>EM_S_VAL_PE_TTM</stp>
        <stp>2</stp>
        <stp>002791.SZ</stp>
        <stp>2020/12/2</stp>
        <tr r="N67" s="8"/>
      </tp>
      <tp>
        <v>59.642710530000002</v>
        <stp/>
        <stp>EM_S_VAL_PE_TTM</stp>
        <stp>2</stp>
        <stp>002791.SZ</stp>
        <stp>2020/12/1</stp>
        <tr r="N66" s="8"/>
      </tp>
      <tp>
        <v>64.381577579999998</v>
        <stp/>
        <stp>EM_S_VAL_PE_TTM</stp>
        <stp>2</stp>
        <stp>002791.SZ</stp>
        <stp>2020/12/7</stp>
        <tr r="N70" s="8"/>
      </tp>
      <tp>
        <v>63.218401120000003</v>
        <stp/>
        <stp>EM_S_VAL_PE_TTM</stp>
        <stp>2</stp>
        <stp>002791.SZ</stp>
        <stp>2020/12/4</stp>
        <tr r="N69" s="8"/>
      </tp>
      <tp>
        <v>65.334137720000001</v>
        <stp/>
        <stp>EM_S_VAL_PE_TTM</stp>
        <stp>2</stp>
        <stp>002791.SZ</stp>
        <stp>2020/12/9</stp>
        <tr r="N72" s="8"/>
      </tp>
      <tp>
        <v>64.85067755</v>
        <stp/>
        <stp>EM_S_VAL_PE_TTM</stp>
        <stp>2</stp>
        <stp>002791.SZ</stp>
        <stp>2020/12/8</stp>
        <tr r="N71" s="8"/>
      </tp>
      <tp>
        <v>12.24645048</v>
        <stp/>
        <stp>EM_S_VAL_PE_TTM</stp>
        <stp>2</stp>
        <stp>002392.SZ</stp>
        <stp>2020/12/3</stp>
        <tr r="AH68" s="8"/>
      </tp>
      <tp>
        <v>12.345813160000001</v>
        <stp/>
        <stp>EM_S_VAL_PE_TTM</stp>
        <stp>2</stp>
        <stp>002392.SZ</stp>
        <stp>2020/12/2</stp>
        <tr r="AH67" s="8"/>
      </tp>
      <tp>
        <v>12.49485718</v>
        <stp/>
        <stp>EM_S_VAL_PE_TTM</stp>
        <stp>2</stp>
        <stp>002392.SZ</stp>
        <stp>2020/12/1</stp>
        <tr r="AH66" s="8"/>
      </tp>
      <tp>
        <v>12.61906054</v>
        <stp/>
        <stp>EM_S_VAL_PE_TTM</stp>
        <stp>2</stp>
        <stp>002392.SZ</stp>
        <stp>2020/12/7</stp>
        <tr r="AH70" s="8"/>
      </tp>
      <tp>
        <v>12.3954945</v>
        <stp/>
        <stp>EM_S_VAL_PE_TTM</stp>
        <stp>2</stp>
        <stp>002392.SZ</stp>
        <stp>2020/12/4</stp>
        <tr r="AH69" s="8"/>
      </tp>
      <tp>
        <v>12.022884449999999</v>
        <stp/>
        <stp>EM_S_VAL_PE_TTM</stp>
        <stp>2</stp>
        <stp>002392.SZ</stp>
        <stp>2020/12/9</stp>
        <tr r="AH72" s="8"/>
      </tp>
      <tp>
        <v>12.345813160000001</v>
        <stp/>
        <stp>EM_S_VAL_PE_TTM</stp>
        <stp>2</stp>
        <stp>002392.SZ</stp>
        <stp>2020/12/8</stp>
        <tr r="AH71" s="8"/>
      </tp>
      <tp>
        <v>-15.422976480000001</v>
        <stp/>
        <stp>EM_S_VAL_PE_TTM</stp>
        <stp>2</stp>
        <stp>300093.SZ</stp>
        <stp>2020/11/3</stp>
        <tr r="AF46" s="8"/>
      </tp>
      <tp>
        <v>-15.77483146</v>
        <stp/>
        <stp>EM_S_VAL_PE_TTM</stp>
        <stp>2</stp>
        <stp>300093.SZ</stp>
        <stp>2020/11/2</stp>
        <tr r="AF45" s="8"/>
      </tp>
      <tp>
        <v>-19.073471869999999</v>
        <stp/>
        <stp>EM_S_VAL_PE_TTM</stp>
        <stp>2</stp>
        <stp>300093.SZ</stp>
        <stp>2020/11/5</stp>
        <tr r="AF48" s="8"/>
      </tp>
      <tp>
        <v>-18.501707530000001</v>
        <stp/>
        <stp>EM_S_VAL_PE_TTM</stp>
        <stp>2</stp>
        <stp>300093.SZ</stp>
        <stp>2020/11/4</stp>
        <tr r="AF47" s="8"/>
      </tp>
      <tp>
        <v>-17.827318819999999</v>
        <stp/>
        <stp>EM_S_VAL_PE_TTM</stp>
        <stp>2</stp>
        <stp>300093.SZ</stp>
        <stp>2020/11/6</stp>
        <tr r="AF49" s="8"/>
      </tp>
      <tp>
        <v>-17.578088220000001</v>
        <stp/>
        <stp>EM_S_VAL_PE_TTM</stp>
        <stp>2</stp>
        <stp>300093.SZ</stp>
        <stp>2020/11/9</stp>
        <tr r="AF50" s="8"/>
      </tp>
      <tp>
        <v>8.8397845799999999</v>
        <stp/>
        <stp>EM_S_VAL_PE_TTM</stp>
        <stp>2</stp>
        <stp>600801.SH</stp>
        <stp>2021/3/31</stp>
        <tr r="BP146" s="8"/>
      </tp>
      <tp>
        <v>7.6040596000000003</v>
        <stp/>
        <stp>EM_S_VAL_PE_TTM</stp>
        <stp>2</stp>
        <stp>600801.SH</stp>
        <stp>2021/5/31</stp>
        <tr r="BP185" s="8"/>
      </tp>
      <tp>
        <v>36.352334020000001</v>
        <stp/>
        <stp>EM_S_VAL_PE_TTM</stp>
        <stp>2</stp>
        <stp>603601.SH</stp>
        <stp>2020/9/22</stp>
        <tr r="S22" s="8"/>
      </tp>
      <tp>
        <v>10.159241440000001</v>
        <stp/>
        <stp>EM_S_VAL_PE_TTM</stp>
        <stp>2</stp>
        <stp>600801.SH</stp>
        <stp>2020/9/21</stp>
        <tr r="BP21" s="8"/>
      </tp>
      <tp>
        <v>9.9231797499999992</v>
        <stp/>
        <stp>EM_S_VAL_PE_TTM</stp>
        <stp>2</stp>
        <stp>600802.SH</stp>
        <stp>2020/9/11</stp>
        <tr r="BQ15" s="8"/>
      </tp>
      <tp>
        <v>8.83233742</v>
        <stp/>
        <stp>EM_S_VAL_PE_TTM</stp>
        <stp>2</stp>
        <stp>600801.SH</stp>
        <stp>2021/3/30</stp>
        <tr r="BP145" s="8"/>
      </tp>
      <tp>
        <v>7.6598692100000001</v>
        <stp/>
        <stp>EM_S_VAL_PE_TTM</stp>
        <stp>2</stp>
        <stp>600801.SH</stp>
        <stp>2021/4/30</stp>
        <tr r="BP167" s="8"/>
      </tp>
      <tp>
        <v>5.1693652800000001</v>
        <stp/>
        <stp>EM_S_VAL_PE_TTM</stp>
        <stp>2</stp>
        <stp>600801.SH</stp>
        <stp>2021/7/30</stp>
        <tr r="BP228" s="8"/>
      </tp>
      <tp>
        <v>36.523346349999997</v>
        <stp/>
        <stp>EM_S_VAL_PE_TTM</stp>
        <stp>2</stp>
        <stp>603601.SH</stp>
        <stp>2020/9/23</stp>
        <tr r="S23" s="8"/>
      </tp>
      <tp>
        <v>6.1285929899999996</v>
        <stp/>
        <stp>EM_S_VAL_PE_TTM</stp>
        <stp>2</stp>
        <stp>600801.SH</stp>
        <stp>2021/6/30</stp>
        <tr r="BP206" s="8"/>
      </tp>
      <tp>
        <v>9.9732968199999998</v>
        <stp/>
        <stp>EM_S_VAL_PE_TTM</stp>
        <stp>2</stp>
        <stp>600802.SH</stp>
        <stp>2020/9/10</stp>
        <tr r="BQ14" s="8"/>
      </tp>
      <tp>
        <v>9.9199280099999996</v>
        <stp/>
        <stp>EM_S_VAL_PE_TTM</stp>
        <stp>2</stp>
        <stp>600801.SH</stp>
        <stp>2020/9/23</stp>
        <tr r="BP23" s="8"/>
      </tp>
      <tp>
        <v>23.196220220000001</v>
        <stp/>
        <stp>EM_S_VAL_PE_TTM</stp>
        <stp>2</stp>
        <stp>603601.SH</stp>
        <stp>2021/7/30</stp>
        <tr r="S228" s="8"/>
      </tp>
      <tp>
        <v>22.235316319999999</v>
        <stp/>
        <stp>EM_S_VAL_PE_TTM</stp>
        <stp>2</stp>
        <stp>603601.SH</stp>
        <stp>2021/6/30</stp>
        <tr r="S206" s="8"/>
      </tp>
      <tp>
        <v>22.895610619999999</v>
        <stp/>
        <stp>EM_S_VAL_PE_TTM</stp>
        <stp>2</stp>
        <stp>603601.SH</stp>
        <stp>2021/4/30</stp>
        <tr r="S167" s="8"/>
      </tp>
      <tp>
        <v>22.455882320000001</v>
        <stp/>
        <stp>EM_S_VAL_PE_TTM</stp>
        <stp>2</stp>
        <stp>603601.SH</stp>
        <stp>2021/3/30</stp>
        <tr r="S145" s="8"/>
      </tp>
      <tp>
        <v>35.961448709999999</v>
        <stp/>
        <stp>EM_S_VAL_PE_TTM</stp>
        <stp>2</stp>
        <stp>603601.SH</stp>
        <stp>2020/9/21</stp>
        <tr r="S21" s="8"/>
      </tp>
      <tp>
        <v>10.004845680000001</v>
        <stp/>
        <stp>EM_S_VAL_PE_TTM</stp>
        <stp>2</stp>
        <stp>600801.SH</stp>
        <stp>2020/9/22</stp>
        <tr r="BP22" s="8"/>
      </tp>
      <tp>
        <v>22.53188437</v>
        <stp/>
        <stp>EM_S_VAL_PE_TTM</stp>
        <stp>2</stp>
        <stp>603601.SH</stp>
        <stp>2021/5/31</stp>
        <tr r="S185" s="8"/>
      </tp>
      <tp>
        <v>22.836708089999998</v>
        <stp/>
        <stp>EM_S_VAL_PE_TTM</stp>
        <stp>2</stp>
        <stp>603601.SH</stp>
        <stp>2021/3/31</stp>
        <tr r="S146" s="8"/>
      </tp>
      <tp>
        <v>9.8851889600000007</v>
        <stp/>
        <stp>EM_S_VAL_PE_TTM</stp>
        <stp>2</stp>
        <stp>600801.SH</stp>
        <stp>2020/9/25</stp>
        <tr r="BP25" s="8"/>
      </tp>
      <tp>
        <v>9.8028987799999996</v>
        <stp/>
        <stp>EM_S_VAL_PE_TTM</stp>
        <stp>2</stp>
        <stp>600802.SH</stp>
        <stp>2020/9/15</stp>
        <tr r="BQ17" s="8"/>
      </tp>
      <tp>
        <v>9.7539525600000001</v>
        <stp/>
        <stp>EM_S_VAL_PE_TTM</stp>
        <stp>2</stp>
        <stp>600801.SH</stp>
        <stp>2020/9/24</stp>
        <tr r="BP24" s="8"/>
      </tp>
      <tp>
        <v>9.8630392600000008</v>
        <stp/>
        <stp>EM_S_VAL_PE_TTM</stp>
        <stp>2</stp>
        <stp>600802.SH</stp>
        <stp>2020/9/14</stp>
        <tr r="BQ16" s="8"/>
      </tp>
      <tp>
        <v>36.596637340000001</v>
        <stp/>
        <stp>EM_S_VAL_PE_TTM</stp>
        <stp>2</stp>
        <stp>603601.SH</stp>
        <stp>2020/9/24</stp>
        <tr r="S24" s="8"/>
      </tp>
      <tp>
        <v>9.6525475699999994</v>
        <stp/>
        <stp>EM_S_VAL_PE_TTM</stp>
        <stp>2</stp>
        <stp>600802.SH</stp>
        <stp>2020/9/17</stp>
        <tr r="BQ19" s="8"/>
      </tp>
      <tp>
        <v>36.279043029999997</v>
        <stp/>
        <stp>EM_S_VAL_PE_TTM</stp>
        <stp>2</stp>
        <stp>603601.SH</stp>
        <stp>2020/9/25</stp>
        <tr r="S25" s="8"/>
      </tp>
      <tp>
        <v>9.7628051199999994</v>
        <stp/>
        <stp>EM_S_VAL_PE_TTM</stp>
        <stp>2</stp>
        <stp>600802.SH</stp>
        <stp>2020/9/16</stp>
        <tr r="BQ18" s="8"/>
      </tp>
      <tp>
        <v>9.8967686399999995</v>
        <stp/>
        <stp>EM_S_VAL_PE_TTM</stp>
        <stp>2</stp>
        <stp>600801.SH</stp>
        <stp>2020/9/29</stp>
        <tr r="BP27" s="8"/>
      </tp>
      <tp>
        <v>9.9199280099999996</v>
        <stp/>
        <stp>EM_S_VAL_PE_TTM</stp>
        <stp>2</stp>
        <stp>600801.SH</stp>
        <stp>2020/9/28</stp>
        <tr r="BP26" s="8"/>
      </tp>
      <tp>
        <v>9.8931094999999996</v>
        <stp/>
        <stp>EM_S_VAL_PE_TTM</stp>
        <stp>2</stp>
        <stp>600802.SH</stp>
        <stp>2020/9/18</stp>
        <tr r="BQ20" s="8"/>
      </tp>
      <tp>
        <v>36.034739709999997</v>
        <stp/>
        <stp>EM_S_VAL_PE_TTM</stp>
        <stp>2</stp>
        <stp>603601.SH</stp>
        <stp>2020/9/28</stp>
        <tr r="S26" s="8"/>
      </tp>
      <tp>
        <v>36.156891369999997</v>
        <stp/>
        <stp>EM_S_VAL_PE_TTM</stp>
        <stp>2</stp>
        <stp>603601.SH</stp>
        <stp>2020/9/29</stp>
        <tr r="S27" s="8"/>
      </tp>
      <tp>
        <v>7.7595227800000002</v>
        <stp/>
        <stp>EM_S_VAL_PE_TTM</stp>
        <stp>2</stp>
        <stp>600801.SH</stp>
        <stp>2021/1/21</stp>
        <tr r="BP102" s="8"/>
      </tp>
      <tp>
        <v>8.5228006100000009</v>
        <stp/>
        <stp>EM_S_VAL_PE_TTM</stp>
        <stp>2</stp>
        <stp>600802.SH</stp>
        <stp>2021/1/11</stp>
        <tr r="BQ94" s="8"/>
      </tp>
      <tp>
        <v>8.5978441399999994</v>
        <stp/>
        <stp>EM_S_VAL_PE_TTM</stp>
        <stp>2</stp>
        <stp>600802.SH</stp>
        <stp>2021/3/11</stp>
        <tr r="BQ132" s="8"/>
      </tp>
      <tp>
        <v>7.9772863699999998</v>
        <stp/>
        <stp>EM_S_VAL_PE_TTM</stp>
        <stp>2</stp>
        <stp>600801.SH</stp>
        <stp>2021/5/21</stp>
        <tr r="BP179" s="8"/>
      </tp>
      <tp>
        <v>14.47174555</v>
        <stp/>
        <stp>EM_S_VAL_PE_TTM</stp>
        <stp>2</stp>
        <stp>600802.SH</stp>
        <stp>2021/5/11</stp>
        <tr r="BQ171" s="8"/>
      </tp>
      <tp>
        <v>8.7243535300000001</v>
        <stp/>
        <stp>EM_S_VAL_PE_TTM</stp>
        <stp>2</stp>
        <stp>600801.SH</stp>
        <stp>2021/4/21</stp>
        <tr r="BP160" s="8"/>
      </tp>
      <tp>
        <v>5.8076877199999997</v>
        <stp/>
        <stp>EM_S_VAL_PE_TTM</stp>
        <stp>2</stp>
        <stp>600801.SH</stp>
        <stp>2021/7/21</stp>
        <tr r="BP221" s="8"/>
      </tp>
      <tp>
        <v>6.2332360099999997</v>
        <stp/>
        <stp>EM_S_VAL_PE_TTM</stp>
        <stp>2</stp>
        <stp>600801.SH</stp>
        <stp>2021/6/21</stp>
        <tr r="BP199" s="8"/>
      </tp>
      <tp>
        <v>13.68135112</v>
        <stp/>
        <stp>EM_S_VAL_PE_TTM</stp>
        <stp>2</stp>
        <stp>600802.SH</stp>
        <stp>2021/6/11</stp>
        <tr r="BQ194" s="8"/>
      </tp>
      <tp>
        <v>23.77276256</v>
        <stp/>
        <stp>EM_S_VAL_PE_TTM</stp>
        <stp>2</stp>
        <stp>603601.SH</stp>
        <stp>2021/7/22</stp>
        <tr r="S222" s="8"/>
      </tp>
      <tp>
        <v>10.79226409</v>
        <stp/>
        <stp>EM_S_VAL_PE_TTM</stp>
        <stp>2</stp>
        <stp>600801.SH</stp>
        <stp>2020/8/31</stp>
        <tr r="BP6" s="8"/>
      </tp>
      <tp>
        <v>13.19205934</v>
        <stp/>
        <stp>EM_S_VAL_PE_TTM</stp>
        <stp>2</stp>
        <stp>600802.SH</stp>
        <stp>2021/8/11</stp>
        <tr r="BQ236" s="8"/>
      </tp>
      <tp>
        <v>21.425690419999999</v>
        <stp/>
        <stp>EM_S_VAL_PE_TTM</stp>
        <stp>2</stp>
        <stp>603601.SH</stp>
        <stp>2021/6/22</stp>
        <tr r="S200" s="8"/>
      </tp>
      <tp>
        <v>22.646745289999998</v>
        <stp/>
        <stp>EM_S_VAL_PE_TTM</stp>
        <stp>2</stp>
        <stp>603601.SH</stp>
        <stp>2021/4/22</stp>
        <tr r="S161" s="8"/>
      </tp>
      <tp>
        <v>22.496489700000001</v>
        <stp/>
        <stp>EM_S_VAL_PE_TTM</stp>
        <stp>2</stp>
        <stp>603601.SH</stp>
        <stp>2021/3/22</stp>
        <tr r="S139" s="8"/>
      </tp>
      <tp>
        <v>25.948117180000001</v>
        <stp/>
        <stp>EM_S_VAL_PE_TTM</stp>
        <stp>2</stp>
        <stp>603601.SH</stp>
        <stp>2021/2/22</stp>
        <tr r="S119" s="8"/>
      </tp>
      <tp>
        <v>26.739961130000001</v>
        <stp/>
        <stp>EM_S_VAL_PE_TTM</stp>
        <stp>2</stp>
        <stp>603601.SH</stp>
        <stp>2021/1/22</stp>
        <tr r="S103" s="8"/>
      </tp>
      <tp>
        <v>7.7405415599999996</v>
        <stp/>
        <stp>EM_S_VAL_PE_TTM</stp>
        <stp>2</stp>
        <stp>600801.SH</stp>
        <stp>2021/1/20</stp>
        <tr r="BP101" s="8"/>
      </tp>
      <tp>
        <v>7.8259678499999996</v>
        <stp/>
        <stp>EM_S_VAL_PE_TTM</stp>
        <stp>2</stp>
        <stp>600802.SH</stp>
        <stp>2021/3/10</stp>
        <tr r="BQ131" s="8"/>
      </tp>
      <tp>
        <v>7.6651603000000001</v>
        <stp/>
        <stp>EM_S_VAL_PE_TTM</stp>
        <stp>2</stp>
        <stp>600802.SH</stp>
        <stp>2021/2/10</stp>
        <tr r="BQ116" s="8"/>
      </tp>
      <tp>
        <v>7.9493815699999999</v>
        <stp/>
        <stp>EM_S_VAL_PE_TTM</stp>
        <stp>2</stp>
        <stp>600801.SH</stp>
        <stp>2021/5/20</stp>
        <tr r="BP178" s="8"/>
      </tp>
      <tp>
        <v>14.565840120000001</v>
        <stp/>
        <stp>EM_S_VAL_PE_TTM</stp>
        <stp>2</stp>
        <stp>600802.SH</stp>
        <stp>2021/5/10</stp>
        <tr r="BQ170" s="8"/>
      </tp>
      <tp>
        <v>8.6908412899999998</v>
        <stp/>
        <stp>EM_S_VAL_PE_TTM</stp>
        <stp>2</stp>
        <stp>600801.SH</stp>
        <stp>2021/4/20</stp>
        <tr r="BP159" s="8"/>
      </tp>
      <tp>
        <v>5.69606849</v>
        <stp/>
        <stp>EM_S_VAL_PE_TTM</stp>
        <stp>2</stp>
        <stp>600801.SH</stp>
        <stp>2021/7/20</stp>
        <tr r="BP220" s="8"/>
      </tp>
      <tp>
        <v>13.794264610000001</v>
        <stp/>
        <stp>EM_S_VAL_PE_TTM</stp>
        <stp>2</stp>
        <stp>600802.SH</stp>
        <stp>2021/6/10</stp>
        <tr r="BQ193" s="8"/>
      </tp>
      <tp>
        <v>26.597820039999998</v>
        <stp/>
        <stp>EM_S_VAL_PE_TTM</stp>
        <stp>2</stp>
        <stp>603601.SH</stp>
        <stp>2021/8/23</stp>
        <tr r="S244" s="8"/>
      </tp>
      <tp>
        <v>9.6999140399999995</v>
        <stp/>
        <stp>EM_S_VAL_PE_TTM</stp>
        <stp>2</stp>
        <stp>600801.SH</stp>
        <stp>2020/9/30</stp>
        <tr r="BP28" s="8"/>
      </tp>
      <tp>
        <v>23.71510833</v>
        <stp/>
        <stp>EM_S_VAL_PE_TTM</stp>
        <stp>2</stp>
        <stp>603601.SH</stp>
        <stp>2021/7/23</stp>
        <tr r="S223" s="8"/>
      </tp>
      <tp>
        <v>6.9727133600000002</v>
        <stp/>
        <stp>EM_S_VAL_PE_TTM</stp>
        <stp>2</stp>
        <stp>600801.SH</stp>
        <stp>2021/8/20</stp>
        <tr r="BP243" s="8"/>
      </tp>
      <tp>
        <v>13.24851608</v>
        <stp/>
        <stp>EM_S_VAL_PE_TTM</stp>
        <stp>2</stp>
        <stp>600802.SH</stp>
        <stp>2021/8/10</stp>
        <tr r="BQ235" s="8"/>
      </tp>
      <tp>
        <v>21.46398477</v>
        <stp/>
        <stp>EM_S_VAL_PE_TTM</stp>
        <stp>2</stp>
        <stp>603601.SH</stp>
        <stp>2021/6/23</stp>
        <tr r="S201" s="8"/>
      </tp>
      <tp>
        <v>22.780749700000001</v>
        <stp/>
        <stp>EM_S_VAL_PE_TTM</stp>
        <stp>2</stp>
        <stp>603601.SH</stp>
        <stp>2021/4/23</stp>
        <tr r="S162" s="8"/>
      </tp>
      <tp>
        <v>22.151326950000001</v>
        <stp/>
        <stp>EM_S_VAL_PE_TTM</stp>
        <stp>2</stp>
        <stp>603601.SH</stp>
        <stp>2021/3/23</stp>
        <tr r="S140" s="8"/>
      </tp>
      <tp>
        <v>25.034451090000001</v>
        <stp/>
        <stp>EM_S_VAL_PE_TTM</stp>
        <stp>2</stp>
        <stp>603601.SH</stp>
        <stp>2021/2/23</stp>
        <tr r="S120" s="8"/>
      </tp>
      <tp>
        <v>8.5120801000000004</v>
        <stp/>
        <stp>EM_S_VAL_PE_TTM</stp>
        <stp>2</stp>
        <stp>600802.SH</stp>
        <stp>2021/1/13</stp>
        <tr r="BQ96" s="8"/>
      </tp>
      <tp>
        <v>8.5734746499999996</v>
        <stp/>
        <stp>EM_S_VAL_PE_TTM</stp>
        <stp>2</stp>
        <stp>600801.SH</stp>
        <stp>2021/3/23</stp>
        <tr r="BP140" s="8"/>
      </tp>
      <tp>
        <v>8.0404448399999993</v>
        <stp/>
        <stp>EM_S_VAL_PE_TTM</stp>
        <stp>2</stp>
        <stp>600801.SH</stp>
        <stp>2021/2/23</stp>
        <tr r="BP120" s="8"/>
      </tp>
      <tp>
        <v>14.34001314</v>
        <stp/>
        <stp>EM_S_VAL_PE_TTM</stp>
        <stp>2</stp>
        <stp>600802.SH</stp>
        <stp>2021/5/13</stp>
        <tr r="BQ173" s="8"/>
      </tp>
      <tp>
        <v>8.5567923199999996</v>
        <stp/>
        <stp>EM_S_VAL_PE_TTM</stp>
        <stp>2</stp>
        <stp>600801.SH</stp>
        <stp>2021/4/23</stp>
        <tr r="BP162" s="8"/>
      </tp>
      <tp>
        <v>8.4691980900000008</v>
        <stp/>
        <stp>EM_S_VAL_PE_TTM</stp>
        <stp>2</stp>
        <stp>600802.SH</stp>
        <stp>2021/4/13</stp>
        <tr r="BQ154" s="8"/>
      </tp>
      <tp>
        <v>5.6856041900000003</v>
        <stp/>
        <stp>EM_S_VAL_PE_TTM</stp>
        <stp>2</stp>
        <stp>600801.SH</stp>
        <stp>2021/7/23</stp>
        <tr r="BP223" s="8"/>
      </tp>
      <tp>
        <v>13.34261066</v>
        <stp/>
        <stp>EM_S_VAL_PE_TTM</stp>
        <stp>2</stp>
        <stp>600802.SH</stp>
        <stp>2021/7/13</stp>
        <tr r="BQ215" s="8"/>
      </tp>
      <tp>
        <v>35.850870149999999</v>
        <stp/>
        <stp>EM_S_VAL_PE_TTM</stp>
        <stp>2</stp>
        <stp>603601.SH</stp>
        <stp>2020/9/30</stp>
        <tr r="S28" s="8"/>
      </tp>
      <tp>
        <v>6.3378790299999999</v>
        <stp/>
        <stp>EM_S_VAL_PE_TTM</stp>
        <stp>2</stp>
        <stp>600801.SH</stp>
        <stp>2021/6/23</stp>
        <tr r="BP201" s="8"/>
      </tp>
      <tp>
        <v>25.848314999999999</v>
        <stp/>
        <stp>EM_S_VAL_PE_TTM</stp>
        <stp>2</stp>
        <stp>603601.SH</stp>
        <stp>2021/8/20</stp>
        <tr r="S243" s="8"/>
      </tp>
      <tp>
        <v>22.965603290000001</v>
        <stp/>
        <stp>EM_S_VAL_PE_TTM</stp>
        <stp>2</stp>
        <stp>603601.SH</stp>
        <stp>2021/7/20</stp>
        <tr r="S220" s="8"/>
      </tp>
      <tp>
        <v>6.9482966599999996</v>
        <stp/>
        <stp>EM_S_VAL_PE_TTM</stp>
        <stp>2</stp>
        <stp>600801.SH</stp>
        <stp>2021/8/23</stp>
        <tr r="BP244" s="8"/>
      </tp>
      <tp>
        <v>13.19205934</v>
        <stp/>
        <stp>EM_S_VAL_PE_TTM</stp>
        <stp>2</stp>
        <stp>600802.SH</stp>
        <stp>2021/8/13</stp>
        <tr r="BQ238" s="8"/>
      </tp>
      <tp>
        <v>21.612996979999998</v>
        <stp/>
        <stp>EM_S_VAL_PE_TTM</stp>
        <stp>2</stp>
        <stp>603601.SH</stp>
        <stp>2021/5/20</stp>
        <tr r="S178" s="8"/>
      </tp>
      <tp>
        <v>21.612996979999998</v>
        <stp/>
        <stp>EM_S_VAL_PE_TTM</stp>
        <stp>2</stp>
        <stp>603601.SH</stp>
        <stp>2021/4/20</stp>
        <tr r="S159" s="8"/>
      </tp>
      <tp>
        <v>26.171457790000002</v>
        <stp/>
        <stp>EM_S_VAL_PE_TTM</stp>
        <stp>2</stp>
        <stp>603601.SH</stp>
        <stp>2021/1/20</stp>
        <tr r="S101" s="8"/>
      </tp>
      <tp>
        <v>7.5886918000000003</v>
        <stp/>
        <stp>EM_S_VAL_PE_TTM</stp>
        <stp>2</stp>
        <stp>600801.SH</stp>
        <stp>2021/1/22</stp>
        <tr r="BP103" s="8"/>
      </tp>
      <tp>
        <v>8.5764031299999992</v>
        <stp/>
        <stp>EM_S_VAL_PE_TTM</stp>
        <stp>2</stp>
        <stp>600802.SH</stp>
        <stp>2021/1/12</stp>
        <tr r="BQ95" s="8"/>
      </tp>
      <tp>
        <v>8.3017144900000002</v>
        <stp/>
        <stp>EM_S_VAL_PE_TTM</stp>
        <stp>2</stp>
        <stp>600801.SH</stp>
        <stp>2021/3/22</stp>
        <tr r="BP139" s="8"/>
      </tp>
      <tp>
        <v>8.5335211100000006</v>
        <stp/>
        <stp>EM_S_VAL_PE_TTM</stp>
        <stp>2</stp>
        <stp>600802.SH</stp>
        <stp>2021/3/12</stp>
        <tr r="BQ133" s="8"/>
      </tp>
      <tp>
        <v>8.2226645499999993</v>
        <stp/>
        <stp>EM_S_VAL_PE_TTM</stp>
        <stp>2</stp>
        <stp>600801.SH</stp>
        <stp>2021/2/22</stp>
        <tr r="BP119" s="8"/>
      </tp>
      <tp>
        <v>14.60347795</v>
        <stp/>
        <stp>EM_S_VAL_PE_TTM</stp>
        <stp>2</stp>
        <stp>600802.SH</stp>
        <stp>2021/5/12</stp>
        <tr r="BQ172" s="8"/>
      </tp>
      <tp>
        <v>8.6498818800000006</v>
        <stp/>
        <stp>EM_S_VAL_PE_TTM</stp>
        <stp>2</stp>
        <stp>600801.SH</stp>
        <stp>2021/4/22</stp>
        <tr r="BP161" s="8"/>
      </tp>
      <tp>
        <v>8.6407261500000008</v>
        <stp/>
        <stp>EM_S_VAL_PE_TTM</stp>
        <stp>2</stp>
        <stp>600802.SH</stp>
        <stp>2021/4/12</stp>
        <tr r="BQ153" s="8"/>
      </tp>
      <tp>
        <v>5.7902472100000004</v>
        <stp/>
        <stp>EM_S_VAL_PE_TTM</stp>
        <stp>2</stp>
        <stp>600801.SH</stp>
        <stp>2021/7/22</stp>
        <tr r="BP222" s="8"/>
      </tp>
      <tp>
        <v>13.24851608</v>
        <stp/>
        <stp>EM_S_VAL_PE_TTM</stp>
        <stp>2</stp>
        <stp>600802.SH</stp>
        <stp>2021/7/12</stp>
        <tr r="BQ214" s="8"/>
      </tp>
      <tp>
        <v>6.3413671300000001</v>
        <stp/>
        <stp>EM_S_VAL_PE_TTM</stp>
        <stp>2</stp>
        <stp>600801.SH</stp>
        <stp>2021/6/22</stp>
        <tr r="BP200" s="8"/>
      </tp>
      <tp>
        <v>36.743219330000002</v>
        <stp/>
        <stp>EM_S_VAL_PE_TTM</stp>
        <stp>2</stp>
        <stp>603601.SH</stp>
        <stp>2020/8/31</stp>
        <tr r="S6" s="8"/>
      </tp>
      <tp>
        <v>22.83107674</v>
        <stp/>
        <stp>EM_S_VAL_PE_TTM</stp>
        <stp>2</stp>
        <stp>603601.SH</stp>
        <stp>2021/7/21</stp>
        <tr r="S221" s="8"/>
      </tp>
      <tp>
        <v>13.13560259</v>
        <stp/>
        <stp>EM_S_VAL_PE_TTM</stp>
        <stp>2</stp>
        <stp>600802.SH</stp>
        <stp>2021/8/12</stp>
        <tr r="BQ237" s="8"/>
      </tp>
      <tp>
        <v>21.540573479999999</v>
        <stp/>
        <stp>EM_S_VAL_PE_TTM</stp>
        <stp>2</stp>
        <stp>603601.SH</stp>
        <stp>2021/6/21</stp>
        <tr r="S199" s="8"/>
      </tp>
      <tp>
        <v>21.555566519999999</v>
        <stp/>
        <stp>EM_S_VAL_PE_TTM</stp>
        <stp>2</stp>
        <stp>603601.SH</stp>
        <stp>2021/5/21</stp>
        <tr r="S179" s="8"/>
      </tp>
      <tp>
        <v>22.66588878</v>
        <stp/>
        <stp>EM_S_VAL_PE_TTM</stp>
        <stp>2</stp>
        <stp>603601.SH</stp>
        <stp>2021/4/21</stp>
        <tr r="S160" s="8"/>
      </tp>
      <tp>
        <v>27.22724972</v>
        <stp/>
        <stp>EM_S_VAL_PE_TTM</stp>
        <stp>2</stp>
        <stp>603601.SH</stp>
        <stp>2021/1/21</stp>
        <tr r="S102" s="8"/>
      </tp>
      <tp>
        <v>7.5393406299999999</v>
        <stp/>
        <stp>EM_S_VAL_PE_TTM</stp>
        <stp>2</stp>
        <stp>600801.SH</stp>
        <stp>2021/1/25</stp>
        <tr r="BP104" s="8"/>
      </tp>
      <tp>
        <v>8.4799185900000005</v>
        <stp/>
        <stp>EM_S_VAL_PE_TTM</stp>
        <stp>2</stp>
        <stp>600802.SH</stp>
        <stp>2021/1/15</stp>
        <tr r="BQ98" s="8"/>
      </tp>
      <tp>
        <v>8.3166054500000008</v>
        <stp/>
        <stp>EM_S_VAL_PE_TTM</stp>
        <stp>2</stp>
        <stp>600801.SH</stp>
        <stp>2021/3/25</stp>
        <tr r="BP142" s="8"/>
      </tp>
      <tp>
        <v>8.5228006100000009</v>
        <stp/>
        <stp>EM_S_VAL_PE_TTM</stp>
        <stp>2</stp>
        <stp>600802.SH</stp>
        <stp>2021/3/15</stp>
        <tr r="BQ134" s="8"/>
      </tp>
      <tp>
        <v>8.4096740000000008</v>
        <stp/>
        <stp>EM_S_VAL_PE_TTM</stp>
        <stp>2</stp>
        <stp>600801.SH</stp>
        <stp>2021/2/25</stp>
        <tr r="BP122" s="8"/>
      </tp>
      <tp>
        <v>7.8098575400000003</v>
        <stp/>
        <stp>EM_S_VAL_PE_TTM</stp>
        <stp>2</stp>
        <stp>600801.SH</stp>
        <stp>2021/5/25</stp>
        <tr r="BP181" s="8"/>
      </tp>
      <tp>
        <v>8.4691980900000008</v>
        <stp/>
        <stp>EM_S_VAL_PE_TTM</stp>
        <stp>2</stp>
        <stp>600802.SH</stp>
        <stp>2021/4/15</stp>
        <tr r="BQ156" s="8"/>
      </tp>
      <tp>
        <v>13.323791740000001</v>
        <stp/>
        <stp>EM_S_VAL_PE_TTM</stp>
        <stp>2</stp>
        <stp>600802.SH</stp>
        <stp>2021/7/15</stp>
        <tr r="BQ217" s="8"/>
      </tp>
      <tp>
        <v>6.36927194</v>
        <stp/>
        <stp>EM_S_VAL_PE_TTM</stp>
        <stp>2</stp>
        <stp>600801.SH</stp>
        <stp>2021/6/25</stp>
        <tr r="BP203" s="8"/>
      </tp>
      <tp>
        <v>13.24851608</v>
        <stp/>
        <stp>EM_S_VAL_PE_TTM</stp>
        <stp>2</stp>
        <stp>600802.SH</stp>
        <stp>2021/6/15</stp>
        <tr r="BQ195" s="8"/>
      </tp>
      <tp>
        <v>35.084349969999998</v>
        <stp/>
        <stp>EM_S_VAL_PE_TTM</stp>
        <stp>2</stp>
        <stp>603601.SH</stp>
        <stp>2021/8/26</stp>
        <tr r="S249" s="8"/>
        <tr r="S247" s="8"/>
      </tp>
      <tp>
        <v>23.061693680000001</v>
        <stp/>
        <stp>EM_S_VAL_PE_TTM</stp>
        <stp>2</stp>
        <stp>603601.SH</stp>
        <stp>2021/7/26</stp>
        <tr r="S224" s="8"/>
      </tp>
      <tp>
        <v>6.6936653000000002</v>
        <stp/>
        <stp>EM_S_VAL_PE_TTM</stp>
        <stp>2</stp>
        <stp>600801.SH</stp>
        <stp>2021/8/25</stp>
        <tr r="BP246" s="8"/>
      </tp>
      <tp>
        <v>21.670427440000001</v>
        <stp/>
        <stp>EM_S_VAL_PE_TTM</stp>
        <stp>2</stp>
        <stp>603601.SH</stp>
        <stp>2021/5/26</stp>
        <tr r="S182" s="8"/>
      </tp>
      <tp>
        <v>23.04875852</v>
        <stp/>
        <stp>EM_S_VAL_PE_TTM</stp>
        <stp>2</stp>
        <stp>603601.SH</stp>
        <stp>2021/4/26</stp>
        <tr r="S163" s="8"/>
      </tp>
      <tp>
        <v>22.334060170000001</v>
        <stp/>
        <stp>EM_S_VAL_PE_TTM</stp>
        <stp>2</stp>
        <stp>603601.SH</stp>
        <stp>2021/3/26</stp>
        <tr r="S143" s="8"/>
      </tp>
      <tp>
        <v>24.161392370000002</v>
        <stp/>
        <stp>EM_S_VAL_PE_TTM</stp>
        <stp>2</stp>
        <stp>603601.SH</stp>
        <stp>2021/2/26</stp>
        <tr r="S123" s="8"/>
      </tp>
      <tp>
        <v>25.37961383</v>
        <stp/>
        <stp>EM_S_VAL_PE_TTM</stp>
        <stp>2</stp>
        <stp>603601.SH</stp>
        <stp>2021/1/26</stp>
        <tr r="S105" s="8"/>
      </tp>
      <tp>
        <v>8.5120801000000004</v>
        <stp/>
        <stp>EM_S_VAL_PE_TTM</stp>
        <stp>2</stp>
        <stp>600802.SH</stp>
        <stp>2021/1/14</stp>
        <tr r="BQ97" s="8"/>
      </tp>
      <tp>
        <v>8.2756552899999996</v>
        <stp/>
        <stp>EM_S_VAL_PE_TTM</stp>
        <stp>2</stp>
        <stp>600801.SH</stp>
        <stp>2021/3/24</stp>
        <tr r="BP141" s="8"/>
      </tp>
      <tp>
        <v>8.1125734699999992</v>
        <stp/>
        <stp>EM_S_VAL_PE_TTM</stp>
        <stp>2</stp>
        <stp>600801.SH</stp>
        <stp>2021/2/24</stp>
        <tr r="BP121" s="8"/>
      </tp>
      <tp>
        <v>7.7052145200000002</v>
        <stp/>
        <stp>EM_S_VAL_PE_TTM</stp>
        <stp>2</stp>
        <stp>600801.SH</stp>
        <stp>2021/5/24</stp>
        <tr r="BP180" s="8"/>
      </tp>
      <tp>
        <v>14.396469890000001</v>
        <stp/>
        <stp>EM_S_VAL_PE_TTM</stp>
        <stp>2</stp>
        <stp>600802.SH</stp>
        <stp>2021/5/14</stp>
        <tr r="BQ174" s="8"/>
      </tp>
      <tp>
        <v>8.5978441399999994</v>
        <stp/>
        <stp>EM_S_VAL_PE_TTM</stp>
        <stp>2</stp>
        <stp>600802.SH</stp>
        <stp>2021/4/14</stp>
        <tr r="BQ155" s="8"/>
      </tp>
      <tp>
        <v>13.267334999999999</v>
        <stp/>
        <stp>EM_S_VAL_PE_TTM</stp>
        <stp>2</stp>
        <stp>600802.SH</stp>
        <stp>2021/7/14</stp>
        <tr r="BQ216" s="8"/>
      </tp>
      <tp>
        <v>6.3309028300000003</v>
        <stp/>
        <stp>EM_S_VAL_PE_TTM</stp>
        <stp>2</stp>
        <stp>600801.SH</stp>
        <stp>2021/6/24</stp>
        <tr r="BP202" s="8"/>
      </tp>
      <tp>
        <v>35.006442460000002</v>
        <stp/>
        <stp>EM_S_VAL_PE_TTM</stp>
        <stp>2</stp>
        <stp>603601.SH</stp>
        <stp>2021/8/27</stp>
        <tr r="S248" s="8"/>
        <tr r="S250" s="8"/>
      </tp>
      <tp>
        <v>22.965603290000001</v>
        <stp/>
        <stp>EM_S_VAL_PE_TTM</stp>
        <stp>2</stp>
        <stp>603601.SH</stp>
        <stp>2021/7/27</stp>
        <tr r="S225" s="8"/>
      </tp>
      <tp>
        <v>6.7320344099999998</v>
        <stp/>
        <stp>EM_S_VAL_PE_TTM</stp>
        <stp>2</stp>
        <stp>600801.SH</stp>
        <stp>2021/8/24</stp>
        <tr r="BP245" s="8"/>
      </tp>
      <tp>
        <v>21.995866729999999</v>
        <stp/>
        <stp>EM_S_VAL_PE_TTM</stp>
        <stp>2</stp>
        <stp>603601.SH</stp>
        <stp>2021/5/27</stp>
        <tr r="S183" s="8"/>
      </tp>
      <tp>
        <v>22.857323650000001</v>
        <stp/>
        <stp>EM_S_VAL_PE_TTM</stp>
        <stp>2</stp>
        <stp>603601.SH</stp>
        <stp>2021/4/27</stp>
        <tr r="S164" s="8"/>
      </tp>
      <tp>
        <v>25.237487999999999</v>
        <stp/>
        <stp>EM_S_VAL_PE_TTM</stp>
        <stp>2</stp>
        <stp>603601.SH</stp>
        <stp>2021/1/27</stp>
        <tr r="S106" s="8"/>
      </tp>
      <tp>
        <v>7.6722091700000004</v>
        <stp/>
        <stp>EM_S_VAL_PE_TTM</stp>
        <stp>2</stp>
        <stp>600801.SH</stp>
        <stp>2021/1/27</stp>
        <tr r="BP106" s="8"/>
      </tp>
      <tp>
        <v>8.3834340600000008</v>
        <stp/>
        <stp>EM_S_VAL_PE_TTM</stp>
        <stp>2</stp>
        <stp>600802.SH</stp>
        <stp>2021/3/17</stp>
        <tr r="BQ136" s="8"/>
      </tp>
      <tp>
        <v>7.8865957499999997</v>
        <stp/>
        <stp>EM_S_VAL_PE_TTM</stp>
        <stp>2</stp>
        <stp>600801.SH</stp>
        <stp>2021/5/27</stp>
        <tr r="BP183" s="8"/>
      </tp>
      <tp>
        <v>14.509383379999999</v>
        <stp/>
        <stp>EM_S_VAL_PE_TTM</stp>
        <stp>2</stp>
        <stp>600802.SH</stp>
        <stp>2021/5/17</stp>
        <tr r="BQ175" s="8"/>
      </tp>
      <tp>
        <v>8.3445481200000007</v>
        <stp/>
        <stp>EM_S_VAL_PE_TTM</stp>
        <stp>2</stp>
        <stp>600801.SH</stp>
        <stp>2021/4/27</stp>
        <tr r="BP164" s="8"/>
      </tp>
      <tp>
        <v>5.2147105900000001</v>
        <stp/>
        <stp>EM_S_VAL_PE_TTM</stp>
        <stp>2</stp>
        <stp>600801.SH</stp>
        <stp>2021/7/27</stp>
        <tr r="BP225" s="8"/>
      </tp>
      <tp>
        <v>13.267334999999999</v>
        <stp/>
        <stp>EM_S_VAL_PE_TTM</stp>
        <stp>2</stp>
        <stp>600802.SH</stp>
        <stp>2021/6/17</stp>
        <tr r="BQ197" s="8"/>
      </tp>
      <tp>
        <v>26.52094773</v>
        <stp/>
        <stp>EM_S_VAL_PE_TTM</stp>
        <stp>2</stp>
        <stp>603601.SH</stp>
        <stp>2021/8/24</stp>
        <tr r="S245" s="8"/>
      </tp>
      <tp>
        <v>6.5087959700000004</v>
        <stp/>
        <stp>EM_S_VAL_PE_TTM</stp>
        <stp>2</stp>
        <stp>600801.SH</stp>
        <stp>2021/8/27</stp>
        <tr r="BP250" s="8"/>
        <tr r="BP248" s="8"/>
      </tp>
      <tp>
        <v>13.24851608</v>
        <stp/>
        <stp>EM_S_VAL_PE_TTM</stp>
        <stp>2</stp>
        <stp>600802.SH</stp>
        <stp>2021/8/17</stp>
        <tr r="BQ240" s="8"/>
      </tp>
      <tp>
        <v>21.329954539999999</v>
        <stp/>
        <stp>EM_S_VAL_PE_TTM</stp>
        <stp>2</stp>
        <stp>603601.SH</stp>
        <stp>2021/6/24</stp>
        <tr r="S202" s="8"/>
      </tp>
      <tp>
        <v>21.670427440000001</v>
        <stp/>
        <stp>EM_S_VAL_PE_TTM</stp>
        <stp>2</stp>
        <stp>603601.SH</stp>
        <stp>2021/5/24</stp>
        <tr r="S180" s="8"/>
      </tp>
      <tp>
        <v>22.23254172</v>
        <stp/>
        <stp>EM_S_VAL_PE_TTM</stp>
        <stp>2</stp>
        <stp>603601.SH</stp>
        <stp>2021/3/24</stp>
        <tr r="S141" s="8"/>
      </tp>
      <tp>
        <v>24.58776988</v>
        <stp/>
        <stp>EM_S_VAL_PE_TTM</stp>
        <stp>2</stp>
        <stp>603601.SH</stp>
        <stp>2021/2/24</stp>
        <tr r="S121" s="8"/>
      </tp>
      <tp>
        <v>7.5886918000000003</v>
        <stp/>
        <stp>EM_S_VAL_PE_TTM</stp>
        <stp>2</stp>
        <stp>600801.SH</stp>
        <stp>2021/1/26</stp>
        <tr r="BP105" s="8"/>
      </tp>
      <tp>
        <v>8.6367612600000001</v>
        <stp/>
        <stp>EM_S_VAL_PE_TTM</stp>
        <stp>2</stp>
        <stp>600801.SH</stp>
        <stp>2021/3/26</stp>
        <tr r="BP143" s="8"/>
      </tp>
      <tp>
        <v>8.4691980900000008</v>
        <stp/>
        <stp>EM_S_VAL_PE_TTM</stp>
        <stp>2</stp>
        <stp>600802.SH</stp>
        <stp>2021/3/16</stp>
        <tr r="BQ135" s="8"/>
      </tp>
      <tp>
        <v>8.3352191599999994</v>
        <stp/>
        <stp>EM_S_VAL_PE_TTM</stp>
        <stp>2</stp>
        <stp>600801.SH</stp>
        <stp>2021/2/26</stp>
        <tr r="BP123" s="8"/>
      </tp>
      <tp>
        <v>7.9110124600000002</v>
        <stp/>
        <stp>EM_S_VAL_PE_TTM</stp>
        <stp>2</stp>
        <stp>600801.SH</stp>
        <stp>2021/5/26</stp>
        <tr r="BP182" s="8"/>
      </tp>
      <tp>
        <v>8.3594424499999995</v>
        <stp/>
        <stp>EM_S_VAL_PE_TTM</stp>
        <stp>2</stp>
        <stp>600801.SH</stp>
        <stp>2021/4/26</stp>
        <tr r="BP163" s="8"/>
      </tp>
      <tp>
        <v>8.6085646400000009</v>
        <stp/>
        <stp>EM_S_VAL_PE_TTM</stp>
        <stp>2</stp>
        <stp>600802.SH</stp>
        <stp>2021/4/16</stp>
        <tr r="BQ157" s="8"/>
      </tp>
      <tp>
        <v>5.4239966400000004</v>
        <stp/>
        <stp>EM_S_VAL_PE_TTM</stp>
        <stp>2</stp>
        <stp>600801.SH</stp>
        <stp>2021/7/26</stp>
        <tr r="BP224" s="8"/>
      </tp>
      <tp>
        <v>13.21087825</v>
        <stp/>
        <stp>EM_S_VAL_PE_TTM</stp>
        <stp>2</stp>
        <stp>600802.SH</stp>
        <stp>2021/7/16</stp>
        <tr r="BQ218" s="8"/>
      </tp>
      <tp>
        <v>13.380248480000001</v>
        <stp/>
        <stp>EM_S_VAL_PE_TTM</stp>
        <stp>2</stp>
        <stp>600802.SH</stp>
        <stp>2021/6/16</stp>
        <tr r="BQ196" s="8"/>
      </tp>
      <tp>
        <v>26.943745450000002</v>
        <stp/>
        <stp>EM_S_VAL_PE_TTM</stp>
        <stp>2</stp>
        <stp>603601.SH</stp>
        <stp>2021/8/25</stp>
        <tr r="S246" s="8"/>
      </tp>
      <tp>
        <v>6.4983316599999998</v>
        <stp/>
        <stp>EM_S_VAL_PE_TTM</stp>
        <stp>2</stp>
        <stp>600801.SH</stp>
        <stp>2021/8/26</stp>
        <tr r="BP247" s="8"/>
        <tr r="BP249" s="8"/>
      </tp>
      <tp>
        <v>13.34261066</v>
        <stp/>
        <stp>EM_S_VAL_PE_TTM</stp>
        <stp>2</stp>
        <stp>600802.SH</stp>
        <stp>2021/8/16</stp>
        <tr r="BQ239" s="8"/>
      </tp>
      <tp>
        <v>21.387396070000001</v>
        <stp/>
        <stp>EM_S_VAL_PE_TTM</stp>
        <stp>2</stp>
        <stp>603601.SH</stp>
        <stp>2021/6/25</stp>
        <tr r="S203" s="8"/>
      </tp>
      <tp>
        <v>21.881005800000001</v>
        <stp/>
        <stp>EM_S_VAL_PE_TTM</stp>
        <stp>2</stp>
        <stp>603601.SH</stp>
        <stp>2021/5/25</stp>
        <tr r="S181" s="8"/>
      </tp>
      <tp>
        <v>22.23254172</v>
        <stp/>
        <stp>EM_S_VAL_PE_TTM</stp>
        <stp>2</stp>
        <stp>603601.SH</stp>
        <stp>2021/3/25</stp>
        <tr r="S142" s="8"/>
      </tp>
      <tp>
        <v>24.262910819999998</v>
        <stp/>
        <stp>EM_S_VAL_PE_TTM</stp>
        <stp>2</stp>
        <stp>603601.SH</stp>
        <stp>2021/2/25</stp>
        <tr r="S122" s="8"/>
      </tp>
      <tp>
        <v>25.84659873</v>
        <stp/>
        <stp>EM_S_VAL_PE_TTM</stp>
        <stp>2</stp>
        <stp>603601.SH</stp>
        <stp>2021/1/25</stp>
        <tr r="S104" s="8"/>
      </tp>
      <tp>
        <v>7.4444345299999997</v>
        <stp/>
        <stp>EM_S_VAL_PE_TTM</stp>
        <stp>2</stp>
        <stp>600801.SH</stp>
        <stp>2021/1/29</stp>
        <tr r="BP108" s="8"/>
      </tp>
      <tp>
        <v>8.5871236300000007</v>
        <stp/>
        <stp>EM_S_VAL_PE_TTM</stp>
        <stp>2</stp>
        <stp>600802.SH</stp>
        <stp>2021/1/19</stp>
        <tr r="BQ100" s="8"/>
      </tp>
      <tp>
        <v>8.7988251700000006</v>
        <stp/>
        <stp>EM_S_VAL_PE_TTM</stp>
        <stp>2</stp>
        <stp>600801.SH</stp>
        <stp>2021/3/29</stp>
        <tr r="BP144" s="8"/>
      </tp>
      <tp>
        <v>8.2011854900000003</v>
        <stp/>
        <stp>EM_S_VAL_PE_TTM</stp>
        <stp>2</stp>
        <stp>600802.SH</stp>
        <stp>2021/3/19</stp>
        <tr r="BQ138" s="8"/>
      </tp>
      <tp>
        <v>8.2440675100000007</v>
        <stp/>
        <stp>EM_S_VAL_PE_TTM</stp>
        <stp>2</stp>
        <stp>600802.SH</stp>
        <stp>2021/2/19</stp>
        <tr r="BQ118" s="8"/>
      </tp>
      <tp>
        <v>14.43410772</v>
        <stp/>
        <stp>EM_S_VAL_PE_TTM</stp>
        <stp>2</stp>
        <stp>600802.SH</stp>
        <stp>2021/5/19</stp>
        <tr r="BQ177" s="8"/>
      </tp>
      <tp>
        <v>8.3296537900000001</v>
        <stp/>
        <stp>EM_S_VAL_PE_TTM</stp>
        <stp>2</stp>
        <stp>600801.SH</stp>
        <stp>2021/4/29</stp>
        <tr r="BP166" s="8"/>
      </tp>
      <tp>
        <v>8.6836081699999994</v>
        <stp/>
        <stp>EM_S_VAL_PE_TTM</stp>
        <stp>2</stp>
        <stp>600802.SH</stp>
        <stp>2021/4/19</stp>
        <tr r="BQ158" s="8"/>
      </tp>
      <tp>
        <v>5.1519247799999999</v>
        <stp/>
        <stp>EM_S_VAL_PE_TTM</stp>
        <stp>2</stp>
        <stp>600801.SH</stp>
        <stp>2021/7/29</stp>
        <tr r="BP227" s="8"/>
      </tp>
      <tp>
        <v>13.06032693</v>
        <stp/>
        <stp>EM_S_VAL_PE_TTM</stp>
        <stp>2</stp>
        <stp>600802.SH</stp>
        <stp>2021/7/19</stp>
        <tr r="BQ219" s="8"/>
      </tp>
      <tp>
        <v>6.2088193</v>
        <stp/>
        <stp>EM_S_VAL_PE_TTM</stp>
        <stp>2</stp>
        <stp>600801.SH</stp>
        <stp>2021/6/29</stp>
        <tr r="BP205" s="8"/>
      </tp>
      <tp>
        <v>13.41788631</v>
        <stp/>
        <stp>EM_S_VAL_PE_TTM</stp>
        <stp>2</stp>
        <stp>600802.SH</stp>
        <stp>2021/8/19</stp>
        <tr r="BQ242" s="8"/>
      </tp>
      <tp>
        <v>7.56591434</v>
        <stp/>
        <stp>EM_S_VAL_PE_TTM</stp>
        <stp>2</stp>
        <stp>600801.SH</stp>
        <stp>2021/1/28</stp>
        <tr r="BP107" s="8"/>
      </tp>
      <tp>
        <v>8.4906390999999992</v>
        <stp/>
        <stp>EM_S_VAL_PE_TTM</stp>
        <stp>2</stp>
        <stp>600802.SH</stp>
        <stp>2021/1/18</stp>
        <tr r="BQ99" s="8"/>
      </tp>
      <tp>
        <v>8.3512725499999991</v>
        <stp/>
        <stp>EM_S_VAL_PE_TTM</stp>
        <stp>2</stp>
        <stp>600802.SH</stp>
        <stp>2021/3/18</stp>
        <tr r="BQ137" s="8"/>
      </tp>
      <tp>
        <v>7.78308584</v>
        <stp/>
        <stp>EM_S_VAL_PE_TTM</stp>
        <stp>2</stp>
        <stp>600802.SH</stp>
        <stp>2021/2/18</stp>
        <tr r="BQ117" s="8"/>
      </tp>
      <tp>
        <v>7.7087026200000004</v>
        <stp/>
        <stp>EM_S_VAL_PE_TTM</stp>
        <stp>2</stp>
        <stp>600801.SH</stp>
        <stp>2021/5/28</stp>
        <tr r="BP184" s="8"/>
      </tp>
      <tp>
        <v>14.358832059999999</v>
        <stp/>
        <stp>EM_S_VAL_PE_TTM</stp>
        <stp>2</stp>
        <stp>600802.SH</stp>
        <stp>2021/5/18</stp>
        <tr r="BQ176" s="8"/>
      </tp>
      <tp>
        <v>8.4264669399999992</v>
        <stp/>
        <stp>EM_S_VAL_PE_TTM</stp>
        <stp>2</stp>
        <stp>600801.SH</stp>
        <stp>2021/4/28</stp>
        <tr r="BP165" s="8"/>
      </tp>
      <tp>
        <v>5.12401997</v>
        <stp/>
        <stp>EM_S_VAL_PE_TTM</stp>
        <stp>2</stp>
        <stp>600801.SH</stp>
        <stp>2021/7/28</stp>
        <tr r="BP226" s="8"/>
      </tp>
      <tp>
        <v>6.2716051200000003</v>
        <stp/>
        <stp>EM_S_VAL_PE_TTM</stp>
        <stp>2</stp>
        <stp>600801.SH</stp>
        <stp>2021/6/28</stp>
        <tr r="BP204" s="8"/>
      </tp>
      <tp>
        <v>13.267334999999999</v>
        <stp/>
        <stp>EM_S_VAL_PE_TTM</stp>
        <stp>2</stp>
        <stp>600802.SH</stp>
        <stp>2021/6/18</stp>
        <tr r="BQ198" s="8"/>
      </tp>
      <tp>
        <v>13.587256549999999</v>
        <stp/>
        <stp>EM_S_VAL_PE_TTM</stp>
        <stp>2</stp>
        <stp>600802.SH</stp>
        <stp>2021/8/18</stp>
        <tr r="BQ241" s="8"/>
      </tp>
      <tp>
        <v>22.56202365</v>
        <stp/>
        <stp>EM_S_VAL_PE_TTM</stp>
        <stp>2</stp>
        <stp>603601.SH</stp>
        <stp>2021/7/28</stp>
        <tr r="S226" s="8"/>
      </tp>
      <tp>
        <v>21.67460371</v>
        <stp/>
        <stp>EM_S_VAL_PE_TTM</stp>
        <stp>2</stp>
        <stp>603601.SH</stp>
        <stp>2021/6/28</stp>
        <tr r="S204" s="8"/>
      </tp>
      <tp>
        <v>21.727857910000001</v>
        <stp/>
        <stp>EM_S_VAL_PE_TTM</stp>
        <stp>2</stp>
        <stp>603601.SH</stp>
        <stp>2021/5/28</stp>
        <tr r="S184" s="8"/>
      </tp>
      <tp>
        <v>22.76160621</v>
        <stp/>
        <stp>EM_S_VAL_PE_TTM</stp>
        <stp>2</stp>
        <stp>603601.SH</stp>
        <stp>2021/4/28</stp>
        <tr r="S165" s="8"/>
      </tp>
      <tp>
        <v>24.52685881</v>
        <stp/>
        <stp>EM_S_VAL_PE_TTM</stp>
        <stp>2</stp>
        <stp>603601.SH</stp>
        <stp>2021/1/28</stp>
        <tr r="S107" s="8"/>
      </tp>
      <tp>
        <v>22.8695129</v>
        <stp/>
        <stp>EM_S_VAL_PE_TTM</stp>
        <stp>2</stp>
        <stp>603601.SH</stp>
        <stp>2021/7/29</stp>
        <tr r="S227" s="8"/>
      </tp>
      <tp>
        <v>22.00010571</v>
        <stp/>
        <stp>EM_S_VAL_PE_TTM</stp>
        <stp>2</stp>
        <stp>603601.SH</stp>
        <stp>2021/6/29</stp>
        <tr r="S205" s="8"/>
      </tp>
      <tp>
        <v>22.76160621</v>
        <stp/>
        <stp>EM_S_VAL_PE_TTM</stp>
        <stp>2</stp>
        <stp>603601.SH</stp>
        <stp>2021/4/29</stp>
        <tr r="S166" s="8"/>
      </tp>
      <tp>
        <v>22.374667559999999</v>
        <stp/>
        <stp>EM_S_VAL_PE_TTM</stp>
        <stp>2</stp>
        <stp>603601.SH</stp>
        <stp>2021/3/29</stp>
        <tr r="S144" s="8"/>
      </tp>
      <tp>
        <v>23.186815200000002</v>
        <stp/>
        <stp>EM_S_VAL_PE_TTM</stp>
        <stp>2</stp>
        <stp>603601.SH</stp>
        <stp>2021/1/29</stp>
        <tr r="S108" s="8"/>
      </tp>
      <tp>
        <v>7.8696138600000003</v>
        <stp/>
        <stp>EM_S_VAL_PE_TTM</stp>
        <stp>2</stp>
        <stp>600801.SH</stp>
        <stp>2021/1/11</stp>
        <tr r="BP94" s="8"/>
      </tp>
      <tp>
        <v>8.4691980900000008</v>
        <stp/>
        <stp>EM_S_VAL_PE_TTM</stp>
        <stp>2</stp>
        <stp>600802.SH</stp>
        <stp>2021/1/21</stp>
        <tr r="BQ102" s="8"/>
      </tp>
      <tp>
        <v>8.5250789999999999</v>
        <stp/>
        <stp>EM_S_VAL_PE_TTM</stp>
        <stp>2</stp>
        <stp>600801.SH</stp>
        <stp>2021/3/11</stp>
        <tr r="BP132" s="8"/>
      </tp>
      <tp>
        <v>8.1133223000000001</v>
        <stp/>
        <stp>EM_S_VAL_PE_TTM</stp>
        <stp>2</stp>
        <stp>600801.SH</stp>
        <stp>2021/5/11</stp>
        <tr r="BP171" s="8"/>
      </tp>
      <tp>
        <v>14.11418617</v>
        <stp/>
        <stp>EM_S_VAL_PE_TTM</stp>
        <stp>2</stp>
        <stp>600802.SH</stp>
        <stp>2021/5/21</stp>
        <tr r="BQ179" s="8"/>
      </tp>
      <tp>
        <v>13.0287267</v>
        <stp/>
        <stp>EM_S_VAL_PE_TTM</stp>
        <stp>2</stp>
        <stp>600802.SH</stp>
        <stp>2021/4/21</stp>
        <tr r="BQ160" s="8"/>
      </tp>
      <tp>
        <v>13.154421510000001</v>
        <stp/>
        <stp>EM_S_VAL_PE_TTM</stp>
        <stp>2</stp>
        <stp>600802.SH</stp>
        <stp>2021/7/21</stp>
        <tr r="BQ221" s="8"/>
      </tp>
      <tp>
        <v>7.2238566200000003</v>
        <stp/>
        <stp>EM_S_VAL_PE_TTM</stp>
        <stp>2</stp>
        <stp>600801.SH</stp>
        <stp>2021/6/11</stp>
        <tr r="BP194" s="8"/>
      </tp>
      <tp>
        <v>13.154421510000001</v>
        <stp/>
        <stp>EM_S_VAL_PE_TTM</stp>
        <stp>2</stp>
        <stp>600802.SH</stp>
        <stp>2021/6/21</stp>
        <tr r="BQ199" s="8"/>
      </tp>
      <tp>
        <v>26.155804239999998</v>
        <stp/>
        <stp>EM_S_VAL_PE_TTM</stp>
        <stp>2</stp>
        <stp>603601.SH</stp>
        <stp>2021/8/12</stp>
        <tr r="S237" s="8"/>
      </tp>
      <tp>
        <v>23.50370947</v>
        <stp/>
        <stp>EM_S_VAL_PE_TTM</stp>
        <stp>2</stp>
        <stp>603601.SH</stp>
        <stp>2021/7/12</stp>
        <tr r="S214" s="8"/>
      </tp>
      <tp>
        <v>6.5262364699999997</v>
        <stp/>
        <stp>EM_S_VAL_PE_TTM</stp>
        <stp>2</stp>
        <stp>600801.SH</stp>
        <stp>2021/8/11</stp>
        <tr r="BP236" s="8"/>
      </tp>
      <tp>
        <v>10.60477189</v>
        <stp/>
        <stp>EM_S_VAL_PE_TTM</stp>
        <stp>2</stp>
        <stp>600802.SH</stp>
        <stp>2020/8/31</stp>
        <tr r="BQ6" s="8"/>
      </tp>
      <tp>
        <v>21.651283960000001</v>
        <stp/>
        <stp>EM_S_VAL_PE_TTM</stp>
        <stp>2</stp>
        <stp>603601.SH</stp>
        <stp>2021/5/12</stp>
        <tr r="S172" s="8"/>
      </tp>
      <tp>
        <v>22.20687006</v>
        <stp/>
        <stp>EM_S_VAL_PE_TTM</stp>
        <stp>2</stp>
        <stp>603601.SH</stp>
        <stp>2021/4/12</stp>
        <tr r="S153" s="8"/>
      </tp>
      <tp>
        <v>22.537097079999999</v>
        <stp/>
        <stp>EM_S_VAL_PE_TTM</stp>
        <stp>2</stp>
        <stp>603601.SH</stp>
        <stp>2021/3/12</stp>
        <tr r="S133" s="8"/>
      </tp>
      <tp>
        <v>25.765383960000001</v>
        <stp/>
        <stp>EM_S_VAL_PE_TTM</stp>
        <stp>2</stp>
        <stp>603601.SH</stp>
        <stp>2021/1/12</stp>
        <tr r="S95" s="8"/>
      </tp>
      <tp>
        <v>8.4799185900000005</v>
        <stp/>
        <stp>EM_S_VAL_PE_TTM</stp>
        <stp>2</stp>
        <stp>600802.SH</stp>
        <stp>2021/1/20</stp>
        <tr r="BQ101" s="8"/>
      </tp>
      <tp>
        <v>8.0038951300000001</v>
        <stp/>
        <stp>EM_S_VAL_PE_TTM</stp>
        <stp>2</stp>
        <stp>600801.SH</stp>
        <stp>2021/3/10</stp>
        <tr r="BP131" s="8"/>
      </tp>
      <tp>
        <v>7.5279518999999997</v>
        <stp/>
        <stp>EM_S_VAL_PE_TTM</stp>
        <stp>2</stp>
        <stp>600801.SH</stp>
        <stp>2021/2/10</stp>
        <tr r="BP116" s="8"/>
      </tp>
      <tp>
        <v>8.2040129200000003</v>
        <stp/>
        <stp>EM_S_VAL_PE_TTM</stp>
        <stp>2</stp>
        <stp>600801.SH</stp>
        <stp>2021/5/10</stp>
        <tr r="BP170" s="8"/>
      </tp>
      <tp>
        <v>14.151824</v>
        <stp/>
        <stp>EM_S_VAL_PE_TTM</stp>
        <stp>2</stp>
        <stp>600802.SH</stp>
        <stp>2021/5/20</stp>
        <tr r="BQ178" s="8"/>
      </tp>
      <tp>
        <v>13.04521875</v>
        <stp/>
        <stp>EM_S_VAL_PE_TTM</stp>
        <stp>2</stp>
        <stp>600802.SH</stp>
        <stp>2021/4/20</stp>
        <tr r="BQ159" s="8"/>
      </tp>
      <tp>
        <v>13.06032693</v>
        <stp/>
        <stp>EM_S_VAL_PE_TTM</stp>
        <stp>2</stp>
        <stp>600802.SH</stp>
        <stp>2021/7/20</stp>
        <tr r="BQ220" s="8"/>
      </tp>
      <tp>
        <v>7.3494282399999999</v>
        <stp/>
        <stp>EM_S_VAL_PE_TTM</stp>
        <stp>2</stp>
        <stp>600801.SH</stp>
        <stp>2021/6/10</stp>
        <tr r="BP193" s="8"/>
      </tp>
      <tp>
        <v>26.424857339999999</v>
        <stp/>
        <stp>EM_S_VAL_PE_TTM</stp>
        <stp>2</stp>
        <stp>603601.SH</stp>
        <stp>2021/8/13</stp>
        <tr r="S238" s="8"/>
      </tp>
      <tp>
        <v>9.3017280899999992</v>
        <stp/>
        <stp>EM_S_VAL_PE_TTM</stp>
        <stp>2</stp>
        <stp>600802.SH</stp>
        <stp>2020/9/30</stp>
        <tr r="BQ28" s="8"/>
      </tp>
      <tp>
        <v>23.157784070000002</v>
        <stp/>
        <stp>EM_S_VAL_PE_TTM</stp>
        <stp>2</stp>
        <stp>603601.SH</stp>
        <stp>2021/7/13</stp>
        <tr r="S215" s="8"/>
      </tp>
      <tp>
        <v>6.5262364699999997</v>
        <stp/>
        <stp>EM_S_VAL_PE_TTM</stp>
        <stp>2</stp>
        <stp>600801.SH</stp>
        <stp>2021/8/10</stp>
        <tr r="BP235" s="8"/>
      </tp>
      <tp>
        <v>13.775445700000001</v>
        <stp/>
        <stp>EM_S_VAL_PE_TTM</stp>
        <stp>2</stp>
        <stp>600802.SH</stp>
        <stp>2021/8/20</stp>
        <tr r="BQ243" s="8"/>
      </tp>
      <tp>
        <v>21.555566519999999</v>
        <stp/>
        <stp>EM_S_VAL_PE_TTM</stp>
        <stp>2</stp>
        <stp>603601.SH</stp>
        <stp>2021/5/13</stp>
        <tr r="S173" s="8"/>
      </tp>
      <tp>
        <v>22.369408910000001</v>
        <stp/>
        <stp>EM_S_VAL_PE_TTM</stp>
        <stp>2</stp>
        <stp>603601.SH</stp>
        <stp>2021/4/13</stp>
        <tr r="S154" s="8"/>
      </tp>
      <tp>
        <v>25.15627323</v>
        <stp/>
        <stp>EM_S_VAL_PE_TTM</stp>
        <stp>2</stp>
        <stp>603601.SH</stp>
        <stp>2021/1/13</stp>
        <tr r="S96" s="8"/>
      </tp>
      <tp>
        <v>8.0480373299999997</v>
        <stp/>
        <stp>EM_S_VAL_PE_TTM</stp>
        <stp>2</stp>
        <stp>600801.SH</stp>
        <stp>2021/1/13</stp>
        <tr r="BP96" s="8"/>
      </tp>
      <tp>
        <v>9.3161179000000001</v>
        <stp/>
        <stp>EM_S_VAL_PE_TTM</stp>
        <stp>2</stp>
        <stp>600802.SH</stp>
        <stp>2021/3/23</stp>
        <tr r="BQ140" s="8"/>
      </tp>
      <tp>
        <v>8.2333470000000002</v>
        <stp/>
        <stp>EM_S_VAL_PE_TTM</stp>
        <stp>2</stp>
        <stp>600802.SH</stp>
        <stp>2021/2/23</stp>
        <tr r="BQ120" s="8"/>
      </tp>
      <tp>
        <v>8.0540245899999992</v>
        <stp/>
        <stp>EM_S_VAL_PE_TTM</stp>
        <stp>2</stp>
        <stp>600801.SH</stp>
        <stp>2021/5/13</stp>
        <tr r="BP173" s="8"/>
      </tp>
      <tp>
        <v>8.4934914199999998</v>
        <stp/>
        <stp>EM_S_VAL_PE_TTM</stp>
        <stp>2</stp>
        <stp>600801.SH</stp>
        <stp>2021/4/13</stp>
        <tr r="BP154" s="8"/>
      </tp>
      <tp>
        <v>12.83082199</v>
        <stp/>
        <stp>EM_S_VAL_PE_TTM</stp>
        <stp>2</stp>
        <stp>600802.SH</stp>
        <stp>2021/4/23</stp>
        <tr r="BQ162" s="8"/>
      </tp>
      <tp>
        <v>5.9960451600000004</v>
        <stp/>
        <stp>EM_S_VAL_PE_TTM</stp>
        <stp>2</stp>
        <stp>600801.SH</stp>
        <stp>2021/7/13</stp>
        <tr r="BP215" s="8"/>
      </tp>
      <tp>
        <v>13.304972830000001</v>
        <stp/>
        <stp>EM_S_VAL_PE_TTM</stp>
        <stp>2</stp>
        <stp>600802.SH</stp>
        <stp>2021/7/23</stp>
        <tr r="BQ223" s="8"/>
      </tp>
      <tp>
        <v>13.21087825</v>
        <stp/>
        <stp>EM_S_VAL_PE_TTM</stp>
        <stp>2</stp>
        <stp>600802.SH</stp>
        <stp>2021/6/23</stp>
        <tr r="BQ201" s="8"/>
      </tp>
      <tp>
        <v>25.982841539999999</v>
        <stp/>
        <stp>EM_S_VAL_PE_TTM</stp>
        <stp>2</stp>
        <stp>603601.SH</stp>
        <stp>2021/8/10</stp>
        <tr r="S235" s="8"/>
      </tp>
      <tp>
        <v>6.4739149600000001</v>
        <stp/>
        <stp>EM_S_VAL_PE_TTM</stp>
        <stp>2</stp>
        <stp>600801.SH</stp>
        <stp>2021/8/13</stp>
        <tr r="BP238" s="8"/>
      </tp>
      <tp>
        <v>13.737807869999999</v>
        <stp/>
        <stp>EM_S_VAL_PE_TTM</stp>
        <stp>2</stp>
        <stp>600802.SH</stp>
        <stp>2021/8/23</stp>
        <tr r="BQ244" s="8"/>
      </tp>
      <tp>
        <v>21.617162180000001</v>
        <stp/>
        <stp>EM_S_VAL_PE_TTM</stp>
        <stp>2</stp>
        <stp>603601.SH</stp>
        <stp>2021/6/10</stp>
        <tr r="S193" s="8"/>
      </tp>
      <tp>
        <v>22.149014619999999</v>
        <stp/>
        <stp>EM_S_VAL_PE_TTM</stp>
        <stp>2</stp>
        <stp>603601.SH</stp>
        <stp>2021/5/10</stp>
        <tr r="S170" s="8"/>
      </tp>
      <tp>
        <v>22.57770447</v>
        <stp/>
        <stp>EM_S_VAL_PE_TTM</stp>
        <stp>2</stp>
        <stp>603601.SH</stp>
        <stp>2021/3/10</stp>
        <tr r="S131" s="8"/>
      </tp>
      <tp>
        <v>25.399917519999999</v>
        <stp/>
        <stp>EM_S_VAL_PE_TTM</stp>
        <stp>2</stp>
        <stp>603601.SH</stp>
        <stp>2021/2/10</stp>
        <tr r="S116" s="8"/>
      </tp>
      <tp>
        <v>7.9113725400000003</v>
        <stp/>
        <stp>EM_S_VAL_PE_TTM</stp>
        <stp>2</stp>
        <stp>600801.SH</stp>
        <stp>2021/1/12</stp>
        <tr r="BP95" s="8"/>
      </tp>
      <tp>
        <v>8.2762290200000006</v>
        <stp/>
        <stp>EM_S_VAL_PE_TTM</stp>
        <stp>2</stp>
        <stp>600802.SH</stp>
        <stp>2021/1/22</stp>
        <tr r="BQ103" s="8"/>
      </tp>
      <tp>
        <v>8.8936304499999999</v>
        <stp/>
        <stp>EM_S_VAL_PE_TTM</stp>
        <stp>2</stp>
        <stp>600801.SH</stp>
        <stp>2021/3/12</stp>
        <tr r="BP133" s="8"/>
      </tp>
      <tp>
        <v>8.4691980900000008</v>
        <stp/>
        <stp>EM_S_VAL_PE_TTM</stp>
        <stp>2</stp>
        <stp>600802.SH</stp>
        <stp>2021/3/22</stp>
        <tr r="BQ139" s="8"/>
      </tp>
      <tp>
        <v>8.4155955700000007</v>
        <stp/>
        <stp>EM_S_VAL_PE_TTM</stp>
        <stp>2</stp>
        <stp>600802.SH</stp>
        <stp>2021/2/22</stp>
        <tr r="BQ119" s="8"/>
      </tp>
      <tp>
        <v>8.1098341999999999</v>
        <stp/>
        <stp>EM_S_VAL_PE_TTM</stp>
        <stp>2</stp>
        <stp>600801.SH</stp>
        <stp>2021/5/12</stp>
        <tr r="BP172" s="8"/>
      </tp>
      <tp>
        <v>8.5232800799999993</v>
        <stp/>
        <stp>EM_S_VAL_PE_TTM</stp>
        <stp>2</stp>
        <stp>600801.SH</stp>
        <stp>2021/4/12</stp>
        <tr r="BP153" s="8"/>
      </tp>
      <tp>
        <v>12.99574258</v>
        <stp/>
        <stp>EM_S_VAL_PE_TTM</stp>
        <stp>2</stp>
        <stp>600802.SH</stp>
        <stp>2021/4/22</stp>
        <tr r="BQ161" s="8"/>
      </tp>
      <tp>
        <v>5.9576760499999999</v>
        <stp/>
        <stp>EM_S_VAL_PE_TTM</stp>
        <stp>2</stp>
        <stp>600801.SH</stp>
        <stp>2021/7/12</stp>
        <tr r="BP214" s="8"/>
      </tp>
      <tp>
        <v>13.36142957</v>
        <stp/>
        <stp>EM_S_VAL_PE_TTM</stp>
        <stp>2</stp>
        <stp>600802.SH</stp>
        <stp>2021/7/22</stp>
        <tr r="BQ222" s="8"/>
      </tp>
      <tp>
        <v>13.24851608</v>
        <stp/>
        <stp>EM_S_VAL_PE_TTM</stp>
        <stp>2</stp>
        <stp>600802.SH</stp>
        <stp>2021/6/22</stp>
        <tr r="BQ200" s="8"/>
      </tp>
      <tp>
        <v>26.34798503</v>
        <stp/>
        <stp>EM_S_VAL_PE_TTM</stp>
        <stp>2</stp>
        <stp>603601.SH</stp>
        <stp>2021/8/11</stp>
        <tr r="S236" s="8"/>
      </tp>
      <tp>
        <v>6.4704268599999999</v>
        <stp/>
        <stp>EM_S_VAL_PE_TTM</stp>
        <stp>2</stp>
        <stp>600801.SH</stp>
        <stp>2021/8/12</stp>
        <tr r="BP237" s="8"/>
      </tp>
      <tp>
        <v>21.25336583</v>
        <stp/>
        <stp>EM_S_VAL_PE_TTM</stp>
        <stp>2</stp>
        <stp>603601.SH</stp>
        <stp>2021/6/11</stp>
        <tr r="S194" s="8"/>
      </tp>
      <tp>
        <v>21.57471001</v>
        <stp/>
        <stp>EM_S_VAL_PE_TTM</stp>
        <stp>2</stp>
        <stp>603601.SH</stp>
        <stp>2021/5/11</stp>
        <tr r="S171" s="8"/>
      </tp>
      <tp>
        <v>22.86195614</v>
        <stp/>
        <stp>EM_S_VAL_PE_TTM</stp>
        <stp>2</stp>
        <stp>603601.SH</stp>
        <stp>2021/3/11</stp>
        <tr r="S132" s="8"/>
      </tp>
      <tp>
        <v>25.481132290000001</v>
        <stp/>
        <stp>EM_S_VAL_PE_TTM</stp>
        <stp>2</stp>
        <stp>603601.SH</stp>
        <stp>2021/1/11</stp>
        <tr r="S94" s="8"/>
      </tp>
      <tp>
        <v>8.0138711300000001</v>
        <stp/>
        <stp>EM_S_VAL_PE_TTM</stp>
        <stp>2</stp>
        <stp>600801.SH</stp>
        <stp>2021/1/15</stp>
        <tr r="BP98" s="8"/>
      </tp>
      <tp>
        <v>8.0296574300000003</v>
        <stp/>
        <stp>EM_S_VAL_PE_TTM</stp>
        <stp>2</stp>
        <stp>600802.SH</stp>
        <stp>2021/1/25</stp>
        <tr r="BQ104" s="8"/>
      </tp>
      <tp>
        <v>8.7856709399999993</v>
        <stp/>
        <stp>EM_S_VAL_PE_TTM</stp>
        <stp>2</stp>
        <stp>600801.SH</stp>
        <stp>2021/3/15</stp>
        <tr r="BP134" s="8"/>
      </tp>
      <tp>
        <v>8.7157696799999993</v>
        <stp/>
        <stp>EM_S_VAL_PE_TTM</stp>
        <stp>2</stp>
        <stp>600802.SH</stp>
        <stp>2021/3/25</stp>
        <tr r="BQ142" s="8"/>
      </tp>
      <tp>
        <v>8.4370365799999991</v>
        <stp/>
        <stp>EM_S_VAL_PE_TTM</stp>
        <stp>2</stp>
        <stp>600802.SH</stp>
        <stp>2021/2/25</stp>
        <tr r="BQ122" s="8"/>
      </tp>
      <tp>
        <v>14.22709965</v>
        <stp/>
        <stp>EM_S_VAL_PE_TTM</stp>
        <stp>2</stp>
        <stp>600802.SH</stp>
        <stp>2021/5/25</stp>
        <tr r="BQ181" s="8"/>
      </tp>
      <tp>
        <v>8.4078490200000005</v>
        <stp/>
        <stp>EM_S_VAL_PE_TTM</stp>
        <stp>2</stp>
        <stp>600801.SH</stp>
        <stp>2021/4/15</stp>
        <tr r="BP156" s="8"/>
      </tp>
      <tp>
        <v>5.9123307399999998</v>
        <stp/>
        <stp>EM_S_VAL_PE_TTM</stp>
        <stp>2</stp>
        <stp>600801.SH</stp>
        <stp>2021/7/15</stp>
        <tr r="BP217" s="8"/>
      </tp>
      <tp>
        <v>7.0913087900000003</v>
        <stp/>
        <stp>EM_S_VAL_PE_TTM</stp>
        <stp>2</stp>
        <stp>600801.SH</stp>
        <stp>2021/6/15</stp>
        <tr r="BP195" s="8"/>
      </tp>
      <tp>
        <v>13.267334999999999</v>
        <stp/>
        <stp>EM_S_VAL_PE_TTM</stp>
        <stp>2</stp>
        <stp>600802.SH</stp>
        <stp>2021/6/25</stp>
        <tr r="BQ203" s="8"/>
      </tp>
      <tp>
        <v>26.597820039999998</v>
        <stp/>
        <stp>EM_S_VAL_PE_TTM</stp>
        <stp>2</stp>
        <stp>603601.SH</stp>
        <stp>2021/8/16</stp>
        <tr r="S239" s="8"/>
      </tp>
      <tp>
        <v>22.56202365</v>
        <stp/>
        <stp>EM_S_VAL_PE_TTM</stp>
        <stp>2</stp>
        <stp>603601.SH</stp>
        <stp>2021/7/16</stp>
        <tr r="S218" s="8"/>
      </tp>
      <tp>
        <v>11.41319687</v>
        <stp/>
        <stp>EM_S_VAL_PE_TTM</stp>
        <stp>2</stp>
        <stp>600802.SH</stp>
        <stp>2021/8/25</stp>
        <tr r="BQ246" s="8"/>
      </tp>
      <tp>
        <v>21.061894070000001</v>
        <stp/>
        <stp>EM_S_VAL_PE_TTM</stp>
        <stp>2</stp>
        <stp>603601.SH</stp>
        <stp>2021/6/16</stp>
        <tr r="S196" s="8"/>
      </tp>
      <tp>
        <v>22.674169240000001</v>
        <stp/>
        <stp>EM_S_VAL_PE_TTM</stp>
        <stp>2</stp>
        <stp>603601.SH</stp>
        <stp>2021/4/16</stp>
        <tr r="S157" s="8"/>
      </tp>
      <tp>
        <v>22.821348759999999</v>
        <stp/>
        <stp>EM_S_VAL_PE_TTM</stp>
        <stp>2</stp>
        <stp>603601.SH</stp>
        <stp>2021/3/16</stp>
        <tr r="S135" s="8"/>
      </tp>
      <tp>
        <v>8.16951714</v>
        <stp/>
        <stp>EM_S_VAL_PE_TTM</stp>
        <stp>2</stp>
        <stp>600801.SH</stp>
        <stp>2021/1/14</stp>
        <tr r="BP97" s="8"/>
      </tp>
      <tp>
        <v>8.7372106899999995</v>
        <stp/>
        <stp>EM_S_VAL_PE_TTM</stp>
        <stp>2</stp>
        <stp>600802.SH</stp>
        <stp>2021/3/24</stp>
        <tr r="BQ141" s="8"/>
      </tp>
      <tp>
        <v>8.3191110300000002</v>
        <stp/>
        <stp>EM_S_VAL_PE_TTM</stp>
        <stp>2</stp>
        <stp>600802.SH</stp>
        <stp>2021/2/24</stp>
        <tr r="BQ121" s="8"/>
      </tp>
      <tp>
        <v>8.0854175000000001</v>
        <stp/>
        <stp>EM_S_VAL_PE_TTM</stp>
        <stp>2</stp>
        <stp>600801.SH</stp>
        <stp>2021/5/14</stp>
        <tr r="BP174" s="8"/>
      </tp>
      <tp>
        <v>14.07654834</v>
        <stp/>
        <stp>EM_S_VAL_PE_TTM</stp>
        <stp>2</stp>
        <stp>600802.SH</stp>
        <stp>2021/5/24</stp>
        <tr r="BQ180" s="8"/>
      </tp>
      <tp>
        <v>8.4785970899999992</v>
        <stp/>
        <stp>EM_S_VAL_PE_TTM</stp>
        <stp>2</stp>
        <stp>600801.SH</stp>
        <stp>2021/4/14</stp>
        <tr r="BP155" s="8"/>
      </tp>
      <tp>
        <v>5.90186644</v>
        <stp/>
        <stp>EM_S_VAL_PE_TTM</stp>
        <stp>2</stp>
        <stp>600801.SH</stp>
        <stp>2021/7/14</stp>
        <tr r="BP216" s="8"/>
      </tp>
      <tp>
        <v>13.173240420000001</v>
        <stp/>
        <stp>EM_S_VAL_PE_TTM</stp>
        <stp>2</stp>
        <stp>600802.SH</stp>
        <stp>2021/6/24</stp>
        <tr r="BQ202" s="8"/>
      </tp>
      <tp>
        <v>25.963623460000001</v>
        <stp/>
        <stp>EM_S_VAL_PE_TTM</stp>
        <stp>2</stp>
        <stp>603601.SH</stp>
        <stp>2021/8/17</stp>
        <tr r="S240" s="8"/>
      </tp>
      <tp>
        <v>11.46042389</v>
        <stp/>
        <stp>EM_S_VAL_PE_TTM</stp>
        <stp>2</stp>
        <stp>600802.SH</stp>
        <stp>2021/8/24</stp>
        <tr r="BQ245" s="8"/>
      </tp>
      <tp>
        <v>20.870422300000001</v>
        <stp/>
        <stp>EM_S_VAL_PE_TTM</stp>
        <stp>2</stp>
        <stp>603601.SH</stp>
        <stp>2021/6/17</stp>
        <tr r="S197" s="8"/>
      </tp>
      <tp>
        <v>22.206445080000002</v>
        <stp/>
        <stp>EM_S_VAL_PE_TTM</stp>
        <stp>2</stp>
        <stp>603601.SH</stp>
        <stp>2021/5/17</stp>
        <tr r="S175" s="8"/>
      </tp>
      <tp>
        <v>22.76043769</v>
        <stp/>
        <stp>EM_S_VAL_PE_TTM</stp>
        <stp>2</stp>
        <stp>603601.SH</stp>
        <stp>2021/3/17</stp>
        <tr r="S136" s="8"/>
      </tp>
      <tp>
        <v>7.9438934000000003</v>
        <stp/>
        <stp>EM_S_VAL_PE_TTM</stp>
        <stp>2</stp>
        <stp>600802.SH</stp>
        <stp>2021/1/27</stp>
        <tr r="BQ106" s="8"/>
      </tp>
      <tp>
        <v>8.5250789999999999</v>
        <stp/>
        <stp>EM_S_VAL_PE_TTM</stp>
        <stp>2</stp>
        <stp>600801.SH</stp>
        <stp>2021/3/17</stp>
        <tr r="BP136" s="8"/>
      </tp>
      <tp>
        <v>8.0435602900000003</v>
        <stp/>
        <stp>EM_S_VAL_PE_TTM</stp>
        <stp>2</stp>
        <stp>600801.SH</stp>
        <stp>2021/5/17</stp>
        <tr r="BP175" s="8"/>
      </tp>
      <tp>
        <v>14.264737480000001</v>
        <stp/>
        <stp>EM_S_VAL_PE_TTM</stp>
        <stp>2</stp>
        <stp>600802.SH</stp>
        <stp>2021/5/27</stp>
        <tr r="BQ183" s="8"/>
      </tp>
      <tp>
        <v>12.27009198</v>
        <stp/>
        <stp>EM_S_VAL_PE_TTM</stp>
        <stp>2</stp>
        <stp>600802.SH</stp>
        <stp>2021/4/27</stp>
        <tr r="BQ164" s="8"/>
      </tp>
      <tp>
        <v>12.68394863</v>
        <stp/>
        <stp>EM_S_VAL_PE_TTM</stp>
        <stp>2</stp>
        <stp>600802.SH</stp>
        <stp>2021/7/27</stp>
        <tr r="BQ225" s="8"/>
      </tp>
      <tp>
        <v>6.6239032900000003</v>
        <stp/>
        <stp>EM_S_VAL_PE_TTM</stp>
        <stp>2</stp>
        <stp>600801.SH</stp>
        <stp>2021/6/17</stp>
        <tr r="BP197" s="8"/>
      </tp>
      <tp>
        <v>22.79264058</v>
        <stp/>
        <stp>EM_S_VAL_PE_TTM</stp>
        <stp>2</stp>
        <stp>603601.SH</stp>
        <stp>2021/7/14</stp>
        <tr r="S216" s="8"/>
      </tp>
      <tp>
        <v>6.58902228</v>
        <stp/>
        <stp>EM_S_VAL_PE_TTM</stp>
        <stp>2</stp>
        <stp>600801.SH</stp>
        <stp>2021/8/17</stp>
        <tr r="BP240" s="8"/>
      </tp>
      <tp>
        <v>11.38171219</v>
        <stp/>
        <stp>EM_S_VAL_PE_TTM</stp>
        <stp>2</stp>
        <stp>600802.SH</stp>
        <stp>2021/8/27</stp>
        <tr r="BQ250" s="8"/>
        <tr r="BQ248" s="8"/>
      </tp>
      <tp>
        <v>21.86186232</v>
        <stp/>
        <stp>EM_S_VAL_PE_TTM</stp>
        <stp>2</stp>
        <stp>603601.SH</stp>
        <stp>2021/5/14</stp>
        <tr r="S174" s="8"/>
      </tp>
      <tp>
        <v>22.349091550000001</v>
        <stp/>
        <stp>EM_S_VAL_PE_TTM</stp>
        <stp>2</stp>
        <stp>603601.SH</stp>
        <stp>2021/4/14</stp>
        <tr r="S155" s="8"/>
      </tp>
      <tp>
        <v>25.399917519999999</v>
        <stp/>
        <stp>EM_S_VAL_PE_TTM</stp>
        <stp>2</stp>
        <stp>603601.SH</stp>
        <stp>2021/1/14</stp>
        <tr r="S97" s="8"/>
      </tp>
      <tp>
        <v>7.9438934000000003</v>
        <stp/>
        <stp>EM_S_VAL_PE_TTM</stp>
        <stp>2</stp>
        <stp>600802.SH</stp>
        <stp>2021/1/26</stp>
        <tr r="BQ105" s="8"/>
      </tp>
      <tp>
        <v>8.8415120700000003</v>
        <stp/>
        <stp>EM_S_VAL_PE_TTM</stp>
        <stp>2</stp>
        <stp>600801.SH</stp>
        <stp>2021/3/16</stp>
        <tr r="BP135" s="8"/>
      </tp>
      <tp>
        <v>8.7693721999999994</v>
        <stp/>
        <stp>EM_S_VAL_PE_TTM</stp>
        <stp>2</stp>
        <stp>600802.SH</stp>
        <stp>2021/3/26</stp>
        <tr r="BQ143" s="8"/>
      </tp>
      <tp>
        <v>8.2011854900000003</v>
        <stp/>
        <stp>EM_S_VAL_PE_TTM</stp>
        <stp>2</stp>
        <stp>600802.SH</stp>
        <stp>2021/2/26</stp>
        <tr r="BQ123" s="8"/>
      </tp>
      <tp>
        <v>14.264737480000001</v>
        <stp/>
        <stp>EM_S_VAL_PE_TTM</stp>
        <stp>2</stp>
        <stp>600802.SH</stp>
        <stp>2021/5/26</stp>
        <tr r="BQ182" s="8"/>
      </tp>
      <tp>
        <v>8.7057356099999996</v>
        <stp/>
        <stp>EM_S_VAL_PE_TTM</stp>
        <stp>2</stp>
        <stp>600801.SH</stp>
        <stp>2021/4/16</stp>
        <tr r="BP157" s="8"/>
      </tp>
      <tp>
        <v>12.55045698</v>
        <stp/>
        <stp>EM_S_VAL_PE_TTM</stp>
        <stp>2</stp>
        <stp>600802.SH</stp>
        <stp>2021/4/26</stp>
        <tr r="BQ163" s="8"/>
      </tp>
      <tp>
        <v>5.85652113</v>
        <stp/>
        <stp>EM_S_VAL_PE_TTM</stp>
        <stp>2</stp>
        <stp>600801.SH</stp>
        <stp>2021/7/16</stp>
        <tr r="BP218" s="8"/>
      </tp>
      <tp>
        <v>13.003870190000001</v>
        <stp/>
        <stp>EM_S_VAL_PE_TTM</stp>
        <stp>2</stp>
        <stp>600802.SH</stp>
        <stp>2021/7/26</stp>
        <tr r="BQ224" s="8"/>
      </tp>
      <tp>
        <v>7.1436302999999999</v>
        <stp/>
        <stp>EM_S_VAL_PE_TTM</stp>
        <stp>2</stp>
        <stp>600801.SH</stp>
        <stp>2021/6/16</stp>
        <tr r="BP196" s="8"/>
      </tp>
      <tp>
        <v>22.83107674</v>
        <stp/>
        <stp>EM_S_VAL_PE_TTM</stp>
        <stp>2</stp>
        <stp>603601.SH</stp>
        <stp>2021/7/15</stp>
        <tr r="S217" s="8"/>
      </tp>
      <tp>
        <v>6.4599625600000001</v>
        <stp/>
        <stp>EM_S_VAL_PE_TTM</stp>
        <stp>2</stp>
        <stp>600801.SH</stp>
        <stp>2021/8/16</stp>
        <tr r="BP239" s="8"/>
      </tp>
      <tp>
        <v>11.46042389</v>
        <stp/>
        <stp>EM_S_VAL_PE_TTM</stp>
        <stp>2</stp>
        <stp>600802.SH</stp>
        <stp>2021/8/26</stp>
        <tr r="BQ247" s="8"/>
        <tr r="BQ249" s="8"/>
      </tp>
      <tp>
        <v>21.15762995</v>
        <stp/>
        <stp>EM_S_VAL_PE_TTM</stp>
        <stp>2</stp>
        <stp>603601.SH</stp>
        <stp>2021/6/15</stp>
        <tr r="S195" s="8"/>
      </tp>
      <tp>
        <v>22.247504769999999</v>
        <stp/>
        <stp>EM_S_VAL_PE_TTM</stp>
        <stp>2</stp>
        <stp>603601.SH</stp>
        <stp>2021/4/15</stp>
        <tr r="S156" s="8"/>
      </tp>
      <tp>
        <v>23.064993050000002</v>
        <stp/>
        <stp>EM_S_VAL_PE_TTM</stp>
        <stp>2</stp>
        <stp>603601.SH</stp>
        <stp>2021/3/15</stp>
        <tr r="S134" s="8"/>
      </tp>
      <tp>
        <v>26.25267255</v>
        <stp/>
        <stp>EM_S_VAL_PE_TTM</stp>
        <stp>2</stp>
        <stp>603601.SH</stp>
        <stp>2021/1/15</stp>
        <tr r="S98" s="8"/>
      </tp>
      <tp>
        <v>7.8240589299999996</v>
        <stp/>
        <stp>EM_S_VAL_PE_TTM</stp>
        <stp>2</stp>
        <stp>600801.SH</stp>
        <stp>2021/1/19</stp>
        <tr r="BP100" s="8"/>
      </tp>
      <tp>
        <v>7.6329987800000003</v>
        <stp/>
        <stp>EM_S_VAL_PE_TTM</stp>
        <stp>2</stp>
        <stp>600802.SH</stp>
        <stp>2021/1/29</stp>
        <tr r="BQ108" s="8"/>
      </tp>
      <tp>
        <v>8.2682098100000001</v>
        <stp/>
        <stp>EM_S_VAL_PE_TTM</stp>
        <stp>2</stp>
        <stp>600801.SH</stp>
        <stp>2021/3/19</stp>
        <tr r="BP138" s="8"/>
      </tp>
      <tp>
        <v>8.9945027799999995</v>
        <stp/>
        <stp>EM_S_VAL_PE_TTM</stp>
        <stp>2</stp>
        <stp>600802.SH</stp>
        <stp>2021/3/29</stp>
        <tr r="BQ144" s="8"/>
      </tp>
      <tp>
        <v>8.0594260599999998</v>
        <stp/>
        <stp>EM_S_VAL_PE_TTM</stp>
        <stp>2</stp>
        <stp>600801.SH</stp>
        <stp>2021/2/19</stp>
        <tr r="BP118" s="8"/>
      </tp>
      <tp>
        <v>7.9703101700000003</v>
        <stp/>
        <stp>EM_S_VAL_PE_TTM</stp>
        <stp>2</stp>
        <stp>600801.SH</stp>
        <stp>2021/5/19</stp>
        <tr r="BP177" s="8"/>
      </tp>
      <tp>
        <v>8.73180069</v>
        <stp/>
        <stp>EM_S_VAL_PE_TTM</stp>
        <stp>2</stp>
        <stp>600801.SH</stp>
        <stp>2021/4/19</stp>
        <tr r="BP158" s="8"/>
      </tp>
      <tp>
        <v>13.85072136</v>
        <stp/>
        <stp>EM_S_VAL_PE_TTM</stp>
        <stp>2</stp>
        <stp>600802.SH</stp>
        <stp>2021/4/29</stp>
        <tr r="BQ166" s="8"/>
      </tp>
      <tp>
        <v>5.6821160900000001</v>
        <stp/>
        <stp>EM_S_VAL_PE_TTM</stp>
        <stp>2</stp>
        <stp>600801.SH</stp>
        <stp>2021/7/19</stp>
        <tr r="BP219" s="8"/>
      </tp>
      <tp>
        <v>12.495759489999999</v>
        <stp/>
        <stp>EM_S_VAL_PE_TTM</stp>
        <stp>2</stp>
        <stp>600802.SH</stp>
        <stp>2021/7/29</stp>
        <tr r="BQ227" s="8"/>
      </tp>
      <tp>
        <v>13.13560259</v>
        <stp/>
        <stp>EM_S_VAL_PE_TTM</stp>
        <stp>2</stp>
        <stp>600802.SH</stp>
        <stp>2021/6/29</stp>
        <tr r="BQ205" s="8"/>
      </tp>
      <tp>
        <v>6.6657605000000002</v>
        <stp/>
        <stp>EM_S_VAL_PE_TTM</stp>
        <stp>2</stp>
        <stp>600801.SH</stp>
        <stp>2021/8/19</stp>
        <tr r="BP242" s="8"/>
      </tp>
      <tp>
        <v>7.88859508</v>
        <stp/>
        <stp>EM_S_VAL_PE_TTM</stp>
        <stp>2</stp>
        <stp>600801.SH</stp>
        <stp>2021/1/18</stp>
        <tr r="BP99" s="8"/>
      </tp>
      <tp>
        <v>7.7080423099999997</v>
        <stp/>
        <stp>EM_S_VAL_PE_TTM</stp>
        <stp>2</stp>
        <stp>600802.SH</stp>
        <stp>2021/1/28</stp>
        <tr r="BQ107" s="8"/>
      </tp>
      <tp>
        <v>8.5325244900000001</v>
        <stp/>
        <stp>EM_S_VAL_PE_TTM</stp>
        <stp>2</stp>
        <stp>600801.SH</stp>
        <stp>2021/3/18</stp>
        <tr r="BP137" s="8"/>
      </tp>
      <tp>
        <v>7.5924880400000001</v>
        <stp/>
        <stp>EM_S_VAL_PE_TTM</stp>
        <stp>2</stp>
        <stp>600801.SH</stp>
        <stp>2021/2/18</stp>
        <tr r="BP117" s="8"/>
      </tp>
      <tp>
        <v>8.0470483900000005</v>
        <stp/>
        <stp>EM_S_VAL_PE_TTM</stp>
        <stp>2</stp>
        <stp>600801.SH</stp>
        <stp>2021/5/18</stp>
        <tr r="BP176" s="8"/>
      </tp>
      <tp>
        <v>14.18946182</v>
        <stp/>
        <stp>EM_S_VAL_PE_TTM</stp>
        <stp>2</stp>
        <stp>600802.SH</stp>
        <stp>2021/5/28</stp>
        <tr r="BQ184" s="8"/>
      </tp>
      <tp>
        <v>12.35255227</v>
        <stp/>
        <stp>EM_S_VAL_PE_TTM</stp>
        <stp>2</stp>
        <stp>600802.SH</stp>
        <stp>2021/4/28</stp>
        <tr r="BQ165" s="8"/>
      </tp>
      <tp>
        <v>12.345208169999999</v>
        <stp/>
        <stp>EM_S_VAL_PE_TTM</stp>
        <stp>2</stp>
        <stp>600802.SH</stp>
        <stp>2021/7/28</stp>
        <tr r="BQ226" s="8"/>
      </tp>
      <tp>
        <v>6.4878673600000001</v>
        <stp/>
        <stp>EM_S_VAL_PE_TTM</stp>
        <stp>2</stp>
        <stp>600801.SH</stp>
        <stp>2021/6/18</stp>
        <tr r="BP198" s="8"/>
      </tp>
      <tp>
        <v>13.22969717</v>
        <stp/>
        <stp>EM_S_VAL_PE_TTM</stp>
        <stp>2</stp>
        <stp>600802.SH</stp>
        <stp>2021/6/28</stp>
        <tr r="BQ204" s="8"/>
      </tp>
      <tp>
        <v>6.8715584400000003</v>
        <stp/>
        <stp>EM_S_VAL_PE_TTM</stp>
        <stp>2</stp>
        <stp>600801.SH</stp>
        <stp>2021/8/18</stp>
        <tr r="BP241" s="8"/>
      </tp>
      <tp>
        <v>25.54082575</v>
        <stp/>
        <stp>EM_S_VAL_PE_TTM</stp>
        <stp>2</stp>
        <stp>603601.SH</stp>
        <stp>2021/8/18</stp>
        <tr r="S241" s="8"/>
      </tp>
      <tp>
        <v>21.425690419999999</v>
        <stp/>
        <stp>EM_S_VAL_PE_TTM</stp>
        <stp>2</stp>
        <stp>603601.SH</stp>
        <stp>2021/6/18</stp>
        <tr r="S198" s="8"/>
      </tp>
      <tp>
        <v>22.149014619999999</v>
        <stp/>
        <stp>EM_S_VAL_PE_TTM</stp>
        <stp>2</stp>
        <stp>603601.SH</stp>
        <stp>2021/5/18</stp>
        <tr r="S176" s="8"/>
      </tp>
      <tp>
        <v>22.598008159999999</v>
        <stp/>
        <stp>EM_S_VAL_PE_TTM</stp>
        <stp>2</stp>
        <stp>603601.SH</stp>
        <stp>2021/3/18</stp>
        <tr r="S137" s="8"/>
      </tp>
      <tp>
        <v>25.37961383</v>
        <stp/>
        <stp>EM_S_VAL_PE_TTM</stp>
        <stp>2</stp>
        <stp>603601.SH</stp>
        <stp>2021/2/18</stp>
        <tr r="S117" s="8"/>
      </tp>
      <tp>
        <v>26.679050060000002</v>
        <stp/>
        <stp>EM_S_VAL_PE_TTM</stp>
        <stp>2</stp>
        <stp>603601.SH</stp>
        <stp>2021/1/18</stp>
        <tr r="S99" s="8"/>
      </tp>
      <tp>
        <v>25.713788449999999</v>
        <stp/>
        <stp>EM_S_VAL_PE_TTM</stp>
        <stp>2</stp>
        <stp>603601.SH</stp>
        <stp>2021/8/19</stp>
        <tr r="S242" s="8"/>
      </tp>
      <tp>
        <v>22.043135540000002</v>
        <stp/>
        <stp>EM_S_VAL_PE_TTM</stp>
        <stp>2</stp>
        <stp>603601.SH</stp>
        <stp>2021/7/19</stp>
        <tr r="S219" s="8"/>
      </tp>
      <tp>
        <v>22.110727650000001</v>
        <stp/>
        <stp>EM_S_VAL_PE_TTM</stp>
        <stp>2</stp>
        <stp>603601.SH</stp>
        <stp>2021/5/19</stp>
        <tr r="S177" s="8"/>
      </tp>
      <tp>
        <v>22.93829487</v>
        <stp/>
        <stp>EM_S_VAL_PE_TTM</stp>
        <stp>2</stp>
        <stp>603601.SH</stp>
        <stp>2021/4/19</stp>
        <tr r="S158" s="8"/>
      </tp>
      <tp>
        <v>22.17163064</v>
        <stp/>
        <stp>EM_S_VAL_PE_TTM</stp>
        <stp>2</stp>
        <stp>603601.SH</stp>
        <stp>2021/3/19</stp>
        <tr r="S138" s="8"/>
      </tp>
      <tp>
        <v>25.663865510000001</v>
        <stp/>
        <stp>EM_S_VAL_PE_TTM</stp>
        <stp>2</stp>
        <stp>603601.SH</stp>
        <stp>2021/2/19</stp>
        <tr r="S118" s="8"/>
      </tp>
      <tp>
        <v>26.171457790000002</v>
        <stp/>
        <stp>EM_S_VAL_PE_TTM</stp>
        <stp>2</stp>
        <stp>603601.SH</stp>
        <stp>2021/1/19</stp>
        <tr r="S100" s="8"/>
      </tp>
      <tp>
        <v>8.9945027799999995</v>
        <stp/>
        <stp>EM_S_VAL_PE_TTM</stp>
        <stp>2</stp>
        <stp>600802.SH</stp>
        <stp>2021/3/31</stp>
        <tr r="BQ146" s="8"/>
      </tp>
      <tp>
        <v>14.038910509999999</v>
        <stp/>
        <stp>EM_S_VAL_PE_TTM</stp>
        <stp>2</stp>
        <stp>600802.SH</stp>
        <stp>2021/5/31</stp>
        <tr r="BQ185" s="8"/>
      </tp>
      <tp>
        <v>9.8658894900000007</v>
        <stp/>
        <stp>EM_S_VAL_PE_TTM</stp>
        <stp>2</stp>
        <stp>600801.SH</stp>
        <stp>2020/9/11</stp>
        <tr r="BP15" s="8"/>
      </tp>
      <tp>
        <v>9.8229456099999997</v>
        <stp/>
        <stp>EM_S_VAL_PE_TTM</stp>
        <stp>2</stp>
        <stp>600802.SH</stp>
        <stp>2020/9/21</stp>
        <tr r="BQ21" s="8"/>
      </tp>
      <tp>
        <v>8.9516207600000008</v>
        <stp/>
        <stp>EM_S_VAL_PE_TTM</stp>
        <stp>2</stp>
        <stp>600802.SH</stp>
        <stp>2021/3/30</stp>
        <tr r="BQ145" s="8"/>
      </tp>
      <tp>
        <v>13.68135112</v>
        <stp/>
        <stp>EM_S_VAL_PE_TTM</stp>
        <stp>2</stp>
        <stp>600802.SH</stp>
        <stp>2021/4/30</stp>
        <tr r="BQ167" s="8"/>
      </tp>
      <tp>
        <v>12.47694057</v>
        <stp/>
        <stp>EM_S_VAL_PE_TTM</stp>
        <stp>2</stp>
        <stp>600802.SH</stp>
        <stp>2021/7/30</stp>
        <tr r="BQ228" s="8"/>
      </tp>
      <tp>
        <v>12.98505127</v>
        <stp/>
        <stp>EM_S_VAL_PE_TTM</stp>
        <stp>2</stp>
        <stp>600802.SH</stp>
        <stp>2021/6/30</stp>
        <tr r="BQ206" s="8"/>
      </tp>
      <tp>
        <v>9.6883343600000007</v>
        <stp/>
        <stp>EM_S_VAL_PE_TTM</stp>
        <stp>2</stp>
        <stp>600801.SH</stp>
        <stp>2020/9/10</stp>
        <tr r="BP14" s="8"/>
      </tp>
      <tp>
        <v>33.322972849999999</v>
        <stp/>
        <stp>EM_S_VAL_PE_TTM</stp>
        <stp>2</stp>
        <stp>603601.SH</stp>
        <stp>2020/9/10</stp>
        <tr r="S14" s="8"/>
      </tp>
      <tp>
        <v>9.6325007399999993</v>
        <stp/>
        <stp>EM_S_VAL_PE_TTM</stp>
        <stp>2</stp>
        <stp>600802.SH</stp>
        <stp>2020/9/23</stp>
        <tr r="BQ23" s="8"/>
      </tp>
      <tp>
        <v>34.031452479999999</v>
        <stp/>
        <stp>EM_S_VAL_PE_TTM</stp>
        <stp>2</stp>
        <stp>603601.SH</stp>
        <stp>2020/9/11</stp>
        <tr r="S15" s="8"/>
      </tp>
      <tp>
        <v>9.6224773300000006</v>
        <stp/>
        <stp>EM_S_VAL_PE_TTM</stp>
        <stp>2</stp>
        <stp>600802.SH</stp>
        <stp>2020/9/22</stp>
        <tr r="BQ22" s="8"/>
      </tp>
      <tp>
        <v>34.42233779</v>
        <stp/>
        <stp>EM_S_VAL_PE_TTM</stp>
        <stp>2</stp>
        <stp>603601.SH</stp>
        <stp>2020/9/16</stp>
        <tr r="S18" s="8"/>
      </tp>
      <tp>
        <v>10.035724829999999</v>
        <stp/>
        <stp>EM_S_VAL_PE_TTM</stp>
        <stp>2</stp>
        <stp>600801.SH</stp>
        <stp>2020/9/15</stp>
        <tr r="BP17" s="8"/>
      </tp>
      <tp>
        <v>9.3518451599999999</v>
        <stp/>
        <stp>EM_S_VAL_PE_TTM</stp>
        <stp>2</stp>
        <stp>600802.SH</stp>
        <stp>2020/9/25</stp>
        <tr r="BQ25" s="8"/>
      </tp>
      <tp>
        <v>34.66664111</v>
        <stp/>
        <stp>EM_S_VAL_PE_TTM</stp>
        <stp>2</stp>
        <stp>603601.SH</stp>
        <stp>2020/9/17</stp>
        <tr r="S19" s="8"/>
      </tp>
      <tp>
        <v>9.94694726</v>
        <stp/>
        <stp>EM_S_VAL_PE_TTM</stp>
        <stp>2</stp>
        <stp>600801.SH</stp>
        <stp>2020/9/14</stp>
        <tr r="BP16" s="8"/>
      </tp>
      <tp>
        <v>9.3117514999999997</v>
        <stp/>
        <stp>EM_S_VAL_PE_TTM</stp>
        <stp>2</stp>
        <stp>600802.SH</stp>
        <stp>2020/9/24</stp>
        <tr r="BQ24" s="8"/>
      </tp>
      <tp>
        <v>35.033096090000001</v>
        <stp/>
        <stp>EM_S_VAL_PE_TTM</stp>
        <stp>2</stp>
        <stp>603601.SH</stp>
        <stp>2020/9/14</stp>
        <tr r="S16" s="8"/>
      </tp>
      <tp>
        <v>10.112922709999999</v>
        <stp/>
        <stp>EM_S_VAL_PE_TTM</stp>
        <stp>2</stp>
        <stp>600801.SH</stp>
        <stp>2020/9/17</stp>
        <tr r="BP19" s="8"/>
      </tp>
      <tp>
        <v>35.179678080000002</v>
        <stp/>
        <stp>EM_S_VAL_PE_TTM</stp>
        <stp>2</stp>
        <stp>603601.SH</stp>
        <stp>2020/9/15</stp>
        <tr r="S17" s="8"/>
      </tp>
      <tp>
        <v>10.22871954</v>
        <stp/>
        <stp>EM_S_VAL_PE_TTM</stp>
        <stp>2</stp>
        <stp>600801.SH</stp>
        <stp>2020/9/16</stp>
        <tr r="BP18" s="8"/>
      </tp>
      <tp>
        <v>9.3317983299999998</v>
        <stp/>
        <stp>EM_S_VAL_PE_TTM</stp>
        <stp>2</stp>
        <stp>600802.SH</stp>
        <stp>2020/9/29</stp>
        <tr r="BQ27" s="8"/>
      </tp>
      <tp>
        <v>10.27503827</v>
        <stp/>
        <stp>EM_S_VAL_PE_TTM</stp>
        <stp>2</stp>
        <stp>600801.SH</stp>
        <stp>2020/9/18</stp>
        <tr r="BP20" s="8"/>
      </tp>
      <tp>
        <v>9.3117514999999997</v>
        <stp/>
        <stp>EM_S_VAL_PE_TTM</stp>
        <stp>2</stp>
        <stp>600802.SH</stp>
        <stp>2020/9/28</stp>
        <tr r="BQ26" s="8"/>
      </tp>
      <tp>
        <v>35.277399410000001</v>
        <stp/>
        <stp>EM_S_VAL_PE_TTM</stp>
        <stp>2</stp>
        <stp>603601.SH</stp>
        <stp>2020/9/18</stp>
        <tr r="S20" s="8"/>
      </tp>
      <tp>
        <v>5.9781647900000001</v>
        <stp/>
        <stp>EM_S_VAL_PE_TTM</stp>
        <stp>2</stp>
        <stp>600585.SH</stp>
        <stp>2021/7/6</stp>
        <tr r="AX210" s="8"/>
      </tp>
      <tp>
        <v>19.34376602</v>
        <stp/>
        <stp>EM_S_VAL_PE_TTM</stp>
        <stp>2</stp>
        <stp>600586.SH</stp>
        <stp>2021/7/5</stp>
        <tr r="AW209" s="8"/>
      </tp>
      <tp>
        <v>5.9575707199999997</v>
        <stp/>
        <stp>EM_S_VAL_PE_TTM</stp>
        <stp>2</stp>
        <stp>600585.SH</stp>
        <stp>2021/7/7</stp>
        <tr r="AX211" s="8"/>
      </tp>
      <tp>
        <v>19.82246439</v>
        <stp/>
        <stp>EM_S_VAL_PE_TTM</stp>
        <stp>2</stp>
        <stp>600586.SH</stp>
        <stp>2021/7/7</stp>
        <tr r="AW211" s="8"/>
      </tp>
      <tp>
        <v>5.9104985599999997</v>
        <stp/>
        <stp>EM_S_VAL_PE_TTM</stp>
        <stp>2</stp>
        <stp>600585.SH</stp>
        <stp>2021/7/5</stp>
        <tr r="AX209" s="8"/>
      </tp>
      <tp>
        <v>19.757187340000002</v>
        <stp/>
        <stp>EM_S_VAL_PE_TTM</stp>
        <stp>2</stp>
        <stp>600586.SH</stp>
        <stp>2021/7/6</stp>
        <tr r="AW210" s="8"/>
      </tp>
      <tp>
        <v>5.9325636299999998</v>
        <stp/>
        <stp>EM_S_VAL_PE_TTM</stp>
        <stp>2</stp>
        <stp>600585.SH</stp>
        <stp>2021/7/2</stp>
        <tr r="AX208" s="8"/>
      </tp>
      <tp>
        <v>19.191452900000002</v>
        <stp/>
        <stp>EM_S_VAL_PE_TTM</stp>
        <stp>2</stp>
        <stp>600586.SH</stp>
        <stp>2021/7/1</stp>
        <tr r="AW207" s="8"/>
      </tp>
      <tp>
        <v>6.1252652999999997</v>
        <stp/>
        <stp>EM_S_VAL_PE_TTM</stp>
        <stp>2</stp>
        <stp>600585.SH</stp>
        <stp>2021/7/1</stp>
        <tr r="AX207" s="8"/>
      </tp>
      <tp>
        <v>19.14793487</v>
        <stp/>
        <stp>EM_S_VAL_PE_TTM</stp>
        <stp>2</stp>
        <stp>600586.SH</stp>
        <stp>2021/7/2</stp>
        <tr r="AW208" s="8"/>
      </tp>
      <tp>
        <v>20.10533161</v>
        <stp/>
        <stp>EM_S_VAL_PE_TTM</stp>
        <stp>2</stp>
        <stp>600586.SH</stp>
        <stp>2021/7/9</stp>
        <tr r="AW213" s="8"/>
      </tp>
      <tp>
        <v>19.90950046</v>
        <stp/>
        <stp>EM_S_VAL_PE_TTM</stp>
        <stp>2</stp>
        <stp>600586.SH</stp>
        <stp>2021/7/8</stp>
        <tr r="AW212" s="8"/>
      </tp>
      <tp>
        <v>5.8148832199999996</v>
        <stp/>
        <stp>EM_S_VAL_PE_TTM</stp>
        <stp>2</stp>
        <stp>600585.SH</stp>
        <stp>2021/7/8</stp>
        <tr r="AX212" s="8"/>
      </tp>
      <tp>
        <v>5.76928207</v>
        <stp/>
        <stp>EM_S_VAL_PE_TTM</stp>
        <stp>2</stp>
        <stp>600585.SH</stp>
        <stp>2021/7/9</stp>
        <tr r="AX213" s="8"/>
      </tp>
      <tp>
        <v>19.447611899999998</v>
        <stp/>
        <stp>EM_S_VAL_PE_TTM</stp>
        <stp>2</stp>
        <stp>601636.SH</stp>
        <stp>2021/4/7</stp>
        <tr r="Z150" s="8"/>
      </tp>
      <tp>
        <v>51.661247029999998</v>
        <stp/>
        <stp>EM_S_VAL_PE_TTM</stp>
        <stp>2</stp>
        <stp>603038.SH</stp>
        <stp>2021/2/9</stp>
        <tr r="L115" s="8"/>
      </tp>
      <tp>
        <v>102.14840834</v>
        <stp/>
        <stp>EM_S_VAL_PE_TTM</stp>
        <stp>2</stp>
        <stp>603737.SH</stp>
        <stp>2021/5/6</stp>
        <tr r="M168" s="8"/>
      </tp>
      <tp>
        <v>19.183617170000002</v>
        <stp/>
        <stp>EM_S_VAL_PE_TTM</stp>
        <stp>2</stp>
        <stp>601636.SH</stp>
        <stp>2021/4/6</stp>
        <tr r="Z149" s="8"/>
      </tp>
      <tp>
        <v>52.134335370000002</v>
        <stp/>
        <stp>EM_S_VAL_PE_TTM</stp>
        <stp>2</stp>
        <stp>603038.SH</stp>
        <stp>2021/2/8</stp>
        <tr r="L114" s="8"/>
      </tp>
      <tp>
        <v>102.06810964</v>
        <stp/>
        <stp>EM_S_VAL_PE_TTM</stp>
        <stp>2</stp>
        <stp>603737.SH</stp>
        <stp>2021/5/7</stp>
        <tr r="M169" s="8"/>
      </tp>
      <tp>
        <v>18.96362156</v>
        <stp/>
        <stp>EM_S_VAL_PE_TTM</stp>
        <stp>2</stp>
        <stp>601636.SH</stp>
        <stp>2021/4/1</stp>
        <tr r="Z147" s="8"/>
      </tp>
      <tp>
        <v>18.758292319999999</v>
        <stp/>
        <stp>EM_S_VAL_PE_TTM</stp>
        <stp>2</stp>
        <stp>601636.SH</stp>
        <stp>2021/4/2</stp>
        <tr r="Z148" s="8"/>
      </tp>
      <tp>
        <v>55.209409600000001</v>
        <stp/>
        <stp>EM_S_VAL_PE_TTM</stp>
        <stp>2</stp>
        <stp>603038.SH</stp>
        <stp>2021/2/3</stp>
        <tr r="L111" s="8"/>
      </tp>
      <tp>
        <v>54.689012429999998</v>
        <stp/>
        <stp>EM_S_VAL_PE_TTM</stp>
        <stp>2</stp>
        <stp>603038.SH</stp>
        <stp>2021/2/2</stp>
        <tr r="L110" s="8"/>
      </tp>
      <tp>
        <v>52.039717709999998</v>
        <stp/>
        <stp>EM_S_VAL_PE_TTM</stp>
        <stp>2</stp>
        <stp>603038.SH</stp>
        <stp>2021/2/1</stp>
        <tr r="L109" s="8"/>
      </tp>
      <tp>
        <v>19.579609269999999</v>
        <stp/>
        <stp>EM_S_VAL_PE_TTM</stp>
        <stp>2</stp>
        <stp>601636.SH</stp>
        <stp>2021/4/9</stp>
        <tr r="Z152" s="8"/>
      </tp>
      <tp>
        <v>19.28628179</v>
        <stp/>
        <stp>EM_S_VAL_PE_TTM</stp>
        <stp>2</stp>
        <stp>601636.SH</stp>
        <stp>2021/4/8</stp>
        <tr r="Z151" s="8"/>
      </tp>
      <tp>
        <v>54.121306410000003</v>
        <stp/>
        <stp>EM_S_VAL_PE_TTM</stp>
        <stp>2</stp>
        <stp>603038.SH</stp>
        <stp>2021/2/5</stp>
        <tr r="L113" s="8"/>
      </tp>
      <tp>
        <v>55.351336109999998</v>
        <stp/>
        <stp>EM_S_VAL_PE_TTM</stp>
        <stp>2</stp>
        <stp>603038.SH</stp>
        <stp>2021/2/4</stp>
        <tr r="L112" s="8"/>
      </tp>
      <tp>
        <v>21.123933560000001</v>
        <stp/>
        <stp>EM_S_VAL_PE_TTM</stp>
        <stp>2</stp>
        <stp>600326.SH</stp>
        <stp>2021/1/5</stp>
        <tr r="AZ90" s="8"/>
      </tp>
      <tp>
        <v>11.969012279999999</v>
        <stp/>
        <stp>EM_S_VAL_PE_TTM</stp>
        <stp>2</stp>
        <stp>600724.SH</stp>
        <stp>2021/5/7</stp>
        <tr r="BJ169" s="8"/>
      </tp>
      <tp>
        <v>20.83256896</v>
        <stp/>
        <stp>EM_S_VAL_PE_TTM</stp>
        <stp>2</stp>
        <stp>600326.SH</stp>
        <stp>2021/1/4</stp>
        <tr r="AZ89" s="8"/>
      </tp>
      <tp>
        <v>19.117567000000001</v>
        <stp/>
        <stp>EM_S_VAL_PE_TTM</stp>
        <stp>2</stp>
        <stp>600425.SH</stp>
        <stp>2021/6/7</stp>
        <tr r="AV190" s="8"/>
      </tp>
      <tp>
        <v>11.26314745</v>
        <stp/>
        <stp>EM_S_VAL_PE_TTM</stp>
        <stp>2</stp>
        <stp>600724.SH</stp>
        <stp>2021/5/6</stp>
        <tr r="BJ168" s="8"/>
      </tp>
      <tp>
        <v>20.686886659999999</v>
        <stp/>
        <stp>EM_S_VAL_PE_TTM</stp>
        <stp>2</stp>
        <stp>600326.SH</stp>
        <stp>2021/1/7</stp>
        <tr r="AZ92" s="8"/>
      </tp>
      <tp>
        <v>19.47827581</v>
        <stp/>
        <stp>EM_S_VAL_PE_TTM</stp>
        <stp>2</stp>
        <stp>600425.SH</stp>
        <stp>2021/6/4</stp>
        <tr r="AV189" s="8"/>
      </tp>
      <tp>
        <v>21.531844</v>
        <stp/>
        <stp>EM_S_VAL_PE_TTM</stp>
        <stp>2</stp>
        <stp>600326.SH</stp>
        <stp>2021/1/6</stp>
        <tr r="AZ91" s="8"/>
      </tp>
      <tp>
        <v>-22.26113874</v>
        <stp/>
        <stp>EM_S_VAL_PE_TTM</stp>
        <stp>2</stp>
        <stp>600321.SH</stp>
        <stp>2021/1/6</stp>
        <tr r="AY91" s="8"/>
      </tp>
      <tp>
        <v>19.581335469999999</v>
        <stp/>
        <stp>EM_S_VAL_PE_TTM</stp>
        <stp>2</stp>
        <stp>600425.SH</stp>
        <stp>2021/6/2</stp>
        <tr r="AV187" s="8"/>
      </tp>
      <tp>
        <v>7.2123426200000003</v>
        <stp/>
        <stp>EM_S_VAL_PE_TTM</stp>
        <stp>2</stp>
        <stp>600720.SH</stp>
        <stp>2021/5/7</stp>
        <tr r="BI169" s="8"/>
      </tp>
      <tp>
        <v>-21.606399360000001</v>
        <stp/>
        <stp>EM_S_VAL_PE_TTM</stp>
        <stp>2</stp>
        <stp>600321.SH</stp>
        <stp>2021/1/7</stp>
        <tr r="AY92" s="8"/>
      </tp>
      <tp>
        <v>19.529805639999999</v>
        <stp/>
        <stp>EM_S_VAL_PE_TTM</stp>
        <stp>2</stp>
        <stp>600425.SH</stp>
        <stp>2021/6/3</stp>
        <tr r="AV188" s="8"/>
      </tp>
      <tp>
        <v>7.0065771699999999</v>
        <stp/>
        <stp>EM_S_VAL_PE_TTM</stp>
        <stp>2</stp>
        <stp>600720.SH</stp>
        <stp>2021/5/6</stp>
        <tr r="BI168" s="8"/>
      </tp>
      <tp>
        <v>-22.80675488</v>
        <stp/>
        <stp>EM_S_VAL_PE_TTM</stp>
        <stp>2</stp>
        <stp>600321.SH</stp>
        <stp>2021/1/4</stp>
        <tr r="AY89" s="8"/>
      </tp>
      <tp>
        <v>-22.479385199999999</v>
        <stp/>
        <stp>EM_S_VAL_PE_TTM</stp>
        <stp>2</stp>
        <stp>600321.SH</stp>
        <stp>2021/1/5</stp>
        <tr r="AY90" s="8"/>
      </tp>
      <tp>
        <v>19.529805639999999</v>
        <stp/>
        <stp>EM_S_VAL_PE_TTM</stp>
        <stp>2</stp>
        <stp>600425.SH</stp>
        <stp>2021/6/1</stp>
        <tr r="AV186" s="8"/>
      </tp>
      <tp>
        <v>-22.152015509999998</v>
        <stp/>
        <stp>EM_S_VAL_PE_TTM</stp>
        <stp>2</stp>
        <stp>600321.SH</stp>
        <stp>2021/1/8</stp>
        <tr r="AY93" s="8"/>
      </tp>
      <tp>
        <v>20.657750199999999</v>
        <stp/>
        <stp>EM_S_VAL_PE_TTM</stp>
        <stp>2</stp>
        <stp>600326.SH</stp>
        <stp>2021/1/8</stp>
        <tr r="AZ93" s="8"/>
      </tp>
      <tp>
        <v>19.27215649</v>
        <stp/>
        <stp>EM_S_VAL_PE_TTM</stp>
        <stp>2</stp>
        <stp>600425.SH</stp>
        <stp>2021/6/8</stp>
        <tr r="AV191" s="8"/>
      </tp>
      <tp>
        <v>19.117567000000001</v>
        <stp/>
        <stp>EM_S_VAL_PE_TTM</stp>
        <stp>2</stp>
        <stp>600425.SH</stp>
        <stp>2021/6/9</stp>
        <tr r="AV192" s="8"/>
      </tp>
      <tp>
        <v>-14.50715673</v>
        <stp/>
        <stp>EM_S_VAL_PE_TTM</stp>
        <stp>2</stp>
        <stp>603616.SH</stp>
        <stp>2021/4/7</stp>
        <tr r="P150" s="8"/>
      </tp>
      <tp>
        <v>-14.314049819999999</v>
        <stp/>
        <stp>EM_S_VAL_PE_TTM</stp>
        <stp>2</stp>
        <stp>603616.SH</stp>
        <stp>2021/4/6</stp>
        <tr r="P149" s="8"/>
      </tp>
      <tp>
        <v>-15.376137829999999</v>
        <stp/>
        <stp>EM_S_VAL_PE_TTM</stp>
        <stp>2</stp>
        <stp>603616.SH</stp>
        <stp>2021/4/1</stp>
        <tr r="P147" s="8"/>
      </tp>
      <tp>
        <v>-14.55543346</v>
        <stp/>
        <stp>EM_S_VAL_PE_TTM</stp>
        <stp>2</stp>
        <stp>603616.SH</stp>
        <stp>2021/4/2</stp>
        <tr r="P148" s="8"/>
      </tp>
      <tp>
        <v>-14.33818818</v>
        <stp/>
        <stp>EM_S_VAL_PE_TTM</stp>
        <stp>2</stp>
        <stp>603616.SH</stp>
        <stp>2021/4/9</stp>
        <tr r="P152" s="8"/>
      </tp>
      <tp>
        <v>-14.700263639999999</v>
        <stp/>
        <stp>EM_S_VAL_PE_TTM</stp>
        <stp>2</stp>
        <stp>603616.SH</stp>
        <stp>2021/4/8</stp>
        <tr r="P151" s="8"/>
      </tp>
      <tp>
        <v>22.75543867</v>
        <stp/>
        <stp>EM_S_VAL_PE_TTM</stp>
        <stp>2</stp>
        <stp>603601.SH</stp>
        <stp>2021/4/2</stp>
        <tr r="S148" s="8"/>
      </tp>
      <tp>
        <v>22.57258246</v>
        <stp/>
        <stp>EM_S_VAL_PE_TTM</stp>
        <stp>2</stp>
        <stp>603601.SH</stp>
        <stp>2021/4/1</stp>
        <tr r="S147" s="8"/>
      </tp>
      <tp>
        <v>22.714803960000001</v>
        <stp/>
        <stp>EM_S_VAL_PE_TTM</stp>
        <stp>2</stp>
        <stp>603601.SH</stp>
        <stp>2021/4/6</stp>
        <tr r="S149" s="8"/>
      </tp>
      <tp>
        <v>22.775756019999999</v>
        <stp/>
        <stp>EM_S_VAL_PE_TTM</stp>
        <stp>2</stp>
        <stp>603601.SH</stp>
        <stp>2021/4/7</stp>
        <tr r="S150" s="8"/>
      </tp>
      <tp>
        <v>22.349091550000001</v>
        <stp/>
        <stp>EM_S_VAL_PE_TTM</stp>
        <stp>2</stp>
        <stp>603601.SH</stp>
        <stp>2021/4/8</stp>
        <tr r="S151" s="8"/>
      </tp>
      <tp>
        <v>22.38972626</v>
        <stp/>
        <stp>EM_S_VAL_PE_TTM</stp>
        <stp>2</stp>
        <stp>603601.SH</stp>
        <stp>2021/4/9</stp>
        <tr r="S152" s="8"/>
      </tp>
      <tp>
        <v>39.246062019999997</v>
        <stp/>
        <stp>EM_S_VAL_PE_TTM</stp>
        <stp>2</stp>
        <stp>600176.SH</stp>
        <stp>2021/3/5</stp>
        <tr r="BC128" s="8"/>
      </tp>
      <tp>
        <v>40.488979540000003</v>
        <stp/>
        <stp>EM_S_VAL_PE_TTM</stp>
        <stp>2</stp>
        <stp>600176.SH</stp>
        <stp>2021/3/4</stp>
        <tr r="BC127" s="8"/>
      </tp>
      <tp>
        <v>52.755856510000001</v>
        <stp/>
        <stp>EM_S_VAL_PE_TTM</stp>
        <stp>2</stp>
        <stp>600678.SH</stp>
        <stp>2021/4/9</stp>
        <tr r="BS152" s="8"/>
      </tp>
      <tp>
        <v>53.942406920000003</v>
        <stp/>
        <stp>EM_S_VAL_PE_TTM</stp>
        <stp>2</stp>
        <stp>600678.SH</stp>
        <stp>2021/4/8</stp>
        <tr r="BS151" s="8"/>
      </tp>
      <tp>
        <v>30.24153986</v>
        <stp/>
        <stp>EM_S_VAL_PE_TTM</stp>
        <stp>2</stp>
        <stp>603378.SH</stp>
        <stp>2021/1/8</stp>
        <tr r="J93" s="8"/>
      </tp>
      <tp>
        <v>44.726198320000002</v>
        <stp/>
        <stp>EM_S_VAL_PE_TTM</stp>
        <stp>2</stp>
        <stp>600176.SH</stp>
        <stp>2021/3/1</stp>
        <tr r="BC124" s="8"/>
      </tp>
      <tp>
        <v>43.558609150000002</v>
        <stp/>
        <stp>EM_S_VAL_PE_TTM</stp>
        <stp>2</stp>
        <stp>600176.SH</stp>
        <stp>2021/3/3</stp>
        <tr r="BC126" s="8"/>
      </tp>
      <tp>
        <v>43.878754569999998</v>
        <stp/>
        <stp>EM_S_VAL_PE_TTM</stp>
        <stp>2</stp>
        <stp>600176.SH</stp>
        <stp>2021/3/2</stp>
        <tr r="BC125" s="8"/>
      </tp>
      <tp>
        <v>54.033680019999998</v>
        <stp/>
        <stp>EM_S_VAL_PE_TTM</stp>
        <stp>2</stp>
        <stp>600678.SH</stp>
        <stp>2021/4/2</stp>
        <tr r="BS148" s="8"/>
      </tp>
      <tp>
        <v>54.216226239999997</v>
        <stp/>
        <stp>EM_S_VAL_PE_TTM</stp>
        <stp>2</stp>
        <stp>600678.SH</stp>
        <stp>2021/4/1</stp>
        <tr r="BS147" s="8"/>
      </tp>
      <tp>
        <v>37.777159509999997</v>
        <stp/>
        <stp>EM_S_VAL_PE_TTM</stp>
        <stp>2</stp>
        <stp>600176.SH</stp>
        <stp>2021/3/9</stp>
        <tr r="BC130" s="8"/>
      </tp>
      <tp>
        <v>53.759860699999997</v>
        <stp/>
        <stp>EM_S_VAL_PE_TTM</stp>
        <stp>2</stp>
        <stp>600678.SH</stp>
        <stp>2021/4/7</stp>
        <tr r="BS150" s="8"/>
      </tp>
      <tp>
        <v>30.39362203</v>
        <stp/>
        <stp>EM_S_VAL_PE_TTM</stp>
        <stp>2</stp>
        <stp>603378.SH</stp>
        <stp>2021/1/7</stp>
        <tr r="J92" s="8"/>
      </tp>
      <tp>
        <v>39.020077020000002</v>
        <stp/>
        <stp>EM_S_VAL_PE_TTM</stp>
        <stp>2</stp>
        <stp>600176.SH</stp>
        <stp>2021/3/8</stp>
        <tr r="BC129" s="8"/>
      </tp>
      <tp>
        <v>54.216226239999997</v>
        <stp/>
        <stp>EM_S_VAL_PE_TTM</stp>
        <stp>2</stp>
        <stp>600678.SH</stp>
        <stp>2021/4/6</stp>
        <tr r="BS149" s="8"/>
      </tp>
      <tp>
        <v>30.97153428</v>
        <stp/>
        <stp>EM_S_VAL_PE_TTM</stp>
        <stp>2</stp>
        <stp>603378.SH</stp>
        <stp>2021/1/6</stp>
        <tr r="J91" s="8"/>
      </tp>
      <tp>
        <v>32.01329716</v>
        <stp/>
        <stp>EM_S_VAL_PE_TTM</stp>
        <stp>2</stp>
        <stp>603378.SH</stp>
        <stp>2021/1/5</stp>
        <tr r="J90" s="8"/>
      </tp>
      <tp>
        <v>31.93725607</v>
        <stp/>
        <stp>EM_S_VAL_PE_TTM</stp>
        <stp>2</stp>
        <stp>603378.SH</stp>
        <stp>2021/1/4</stp>
        <tr r="J89" s="8"/>
      </tp>
      <tp>
        <v>5.9798608199999999</v>
        <stp/>
        <stp>EM_S_VAL_PE_TTM</stp>
        <stp>2</stp>
        <stp>600449.SH</stp>
        <stp>2021/6/8</stp>
        <tr r="AU191" s="8"/>
      </tp>
      <tp>
        <v>5.9652757999999997</v>
        <stp/>
        <stp>EM_S_VAL_PE_TTM</stp>
        <stp>2</stp>
        <stp>600449.SH</stp>
        <stp>2021/6/9</stp>
        <tr r="AU192" s="8"/>
      </tp>
      <tp>
        <v>5.9847225000000002</v>
        <stp/>
        <stp>EM_S_VAL_PE_TTM</stp>
        <stp>2</stp>
        <stp>600449.SH</stp>
        <stp>2021/6/2</stp>
        <tr r="AU187" s="8"/>
      </tp>
      <tp>
        <v>5.9798608199999999</v>
        <stp/>
        <stp>EM_S_VAL_PE_TTM</stp>
        <stp>2</stp>
        <stp>600449.SH</stp>
        <stp>2021/6/3</stp>
        <tr r="AU188" s="8"/>
      </tp>
      <tp>
        <v>6.1111260600000001</v>
        <stp/>
        <stp>EM_S_VAL_PE_TTM</stp>
        <stp>2</stp>
        <stp>600449.SH</stp>
        <stp>2021/6/1</stp>
        <tr r="AU186" s="8"/>
      </tp>
      <tp>
        <v>5.93124407</v>
        <stp/>
        <stp>EM_S_VAL_PE_TTM</stp>
        <stp>2</stp>
        <stp>600449.SH</stp>
        <stp>2021/6/7</stp>
        <tr r="AU190" s="8"/>
      </tp>
      <tp>
        <v>5.9361057500000003</v>
        <stp/>
        <stp>EM_S_VAL_PE_TTM</stp>
        <stp>2</stp>
        <stp>600449.SH</stp>
        <stp>2021/6/4</stp>
        <tr r="AU189" s="8"/>
      </tp>
      <tp>
        <v>27.924630570000001</v>
        <stp/>
        <stp>EM_S_VAL_PE_TTM</stp>
        <stp>2</stp>
        <stp>300196.SZ</stp>
        <stp>2021/3/5</stp>
        <tr r="AC128" s="8"/>
      </tp>
      <tp>
        <v>-11.50858987</v>
        <stp/>
        <stp>EM_S_VAL_PE_TTM</stp>
        <stp>2</stp>
        <stp>300093.SZ</stp>
        <stp>2021/2/1</stp>
        <tr r="AF109" s="8"/>
      </tp>
      <tp>
        <v>28.852737820000002</v>
        <stp/>
        <stp>EM_S_VAL_PE_TTM</stp>
        <stp>2</stp>
        <stp>300196.SZ</stp>
        <stp>2021/3/4</stp>
        <tr r="AC127" s="8"/>
      </tp>
      <tp>
        <v>-11.361983629999999</v>
        <stp/>
        <stp>EM_S_VAL_PE_TTM</stp>
        <stp>2</stp>
        <stp>300093.SZ</stp>
        <stp>2021/2/2</stp>
        <tr r="AF110" s="8"/>
      </tp>
      <tp>
        <v>-47.938318940000002</v>
        <stp/>
        <stp>EM_S_VAL_PE_TTM</stp>
        <stp>2</stp>
        <stp>300198.SZ</stp>
        <stp>2021/3/9</stp>
        <tr r="AB130" s="8"/>
      </tp>
      <tp>
        <v>17.878200580000001</v>
        <stp/>
        <stp>EM_S_VAL_PE_TTM</stp>
        <stp>2</stp>
        <stp>300599.SZ</stp>
        <stp>2021/7/8</stp>
        <tr r="K212" s="8"/>
      </tp>
      <tp>
        <v>-10.9221649</v>
        <stp/>
        <stp>EM_S_VAL_PE_TTM</stp>
        <stp>2</stp>
        <stp>300093.SZ</stp>
        <stp>2021/2/3</stp>
        <tr r="AF111" s="8"/>
      </tp>
      <tp>
        <v>-50.049592050000001</v>
        <stp/>
        <stp>EM_S_VAL_PE_TTM</stp>
        <stp>2</stp>
        <stp>300198.SZ</stp>
        <stp>2021/3/8</stp>
        <tr r="AB129" s="8"/>
      </tp>
      <tp>
        <v>18.099700410000001</v>
        <stp/>
        <stp>EM_S_VAL_PE_TTM</stp>
        <stp>2</stp>
        <stp>300599.SZ</stp>
        <stp>2021/7/9</stp>
        <tr r="K213" s="8"/>
      </tp>
      <tp>
        <v>-10.58497055</v>
        <stp/>
        <stp>EM_S_VAL_PE_TTM</stp>
        <stp>2</stp>
        <stp>300093.SZ</stp>
        <stp>2021/2/4</stp>
        <tr r="AF112" s="8"/>
      </tp>
      <tp>
        <v>29.55288891</v>
        <stp/>
        <stp>EM_S_VAL_PE_TTM</stp>
        <stp>2</stp>
        <stp>300196.SZ</stp>
        <stp>2021/3/1</stp>
        <tr r="AC124" s="8"/>
      </tp>
      <tp>
        <v>-10.48234618</v>
        <stp/>
        <stp>EM_S_VAL_PE_TTM</stp>
        <stp>2</stp>
        <stp>300093.SZ</stp>
        <stp>2021/2/5</stp>
        <tr r="AF113" s="8"/>
      </tp>
      <tp>
        <v>29.780845079999999</v>
        <stp/>
        <stp>EM_S_VAL_PE_TTM</stp>
        <stp>2</stp>
        <stp>300196.SZ</stp>
        <stp>2021/3/3</stp>
        <tr r="AC126" s="8"/>
      </tp>
      <tp>
        <v>29.569171489999999</v>
        <stp/>
        <stp>EM_S_VAL_PE_TTM</stp>
        <stp>2</stp>
        <stp>300196.SZ</stp>
        <stp>2021/3/2</stp>
        <tr r="AC125" s="8"/>
      </tp>
      <tp>
        <v>-10.247776200000001</v>
        <stp/>
        <stp>EM_S_VAL_PE_TTM</stp>
        <stp>2</stp>
        <stp>300093.SZ</stp>
        <stp>2021/2/8</stp>
        <tr r="AF114" s="8"/>
      </tp>
      <tp>
        <v>-51.291517409999997</v>
        <stp/>
        <stp>EM_S_VAL_PE_TTM</stp>
        <stp>2</stp>
        <stp>300198.SZ</stp>
        <stp>2021/3/3</stp>
        <tr r="AB126" s="8"/>
      </tp>
      <tp>
        <v>17.498486589999999</v>
        <stp/>
        <stp>EM_S_VAL_PE_TTM</stp>
        <stp>2</stp>
        <stp>300599.SZ</stp>
        <stp>2021/7/2</stp>
        <tr r="K208" s="8"/>
      </tp>
      <tp>
        <v>-10.33573994</v>
        <stp/>
        <stp>EM_S_VAL_PE_TTM</stp>
        <stp>2</stp>
        <stp>300093.SZ</stp>
        <stp>2021/2/9</stp>
        <tr r="AF115" s="8"/>
      </tp>
      <tp>
        <v>-48.310896550000002</v>
        <stp/>
        <stp>EM_S_VAL_PE_TTM</stp>
        <stp>2</stp>
        <stp>300198.SZ</stp>
        <stp>2021/3/2</stp>
        <tr r="AB125" s="8"/>
      </tp>
      <tp>
        <v>-47.938318940000002</v>
        <stp/>
        <stp>EM_S_VAL_PE_TTM</stp>
        <stp>2</stp>
        <stp>300198.SZ</stp>
        <stp>2021/3/1</stp>
        <tr r="AB124" s="8"/>
      </tp>
      <tp>
        <v>17.704165</v>
        <stp/>
        <stp>EM_S_VAL_PE_TTM</stp>
        <stp>2</stp>
        <stp>300599.SZ</stp>
        <stp>2021/7/1</stp>
        <tr r="K207" s="8"/>
      </tp>
      <tp>
        <v>28.022326069999998</v>
        <stp/>
        <stp>EM_S_VAL_PE_TTM</stp>
        <stp>2</stp>
        <stp>300196.SZ</stp>
        <stp>2021/3/9</stp>
        <tr r="AC130" s="8"/>
      </tp>
      <tp>
        <v>17.656700749999999</v>
        <stp/>
        <stp>EM_S_VAL_PE_TTM</stp>
        <stp>2</stp>
        <stp>300599.SZ</stp>
        <stp>2021/7/6</stp>
        <tr r="K210" s="8"/>
      </tp>
      <tp>
        <v>27.875782820000001</v>
        <stp/>
        <stp>EM_S_VAL_PE_TTM</stp>
        <stp>2</stp>
        <stp>300196.SZ</stp>
        <stp>2021/3/8</stp>
        <tr r="AC129" s="8"/>
      </tp>
      <tp>
        <v>18.036414749999999</v>
        <stp/>
        <stp>EM_S_VAL_PE_TTM</stp>
        <stp>2</stp>
        <stp>300599.SZ</stp>
        <stp>2021/7/7</stp>
        <tr r="K211" s="8"/>
      </tp>
      <tp>
        <v>-50.670554729999999</v>
        <stp/>
        <stp>EM_S_VAL_PE_TTM</stp>
        <stp>2</stp>
        <stp>300198.SZ</stp>
        <stp>2021/3/5</stp>
        <tr r="AB128" s="8"/>
      </tp>
      <tp>
        <v>-50.546362199999997</v>
        <stp/>
        <stp>EM_S_VAL_PE_TTM</stp>
        <stp>2</stp>
        <stp>300198.SZ</stp>
        <stp>2021/3/4</stp>
        <tr r="AB127" s="8"/>
      </tp>
      <tp>
        <v>17.609236500000002</v>
        <stp/>
        <stp>EM_S_VAL_PE_TTM</stp>
        <stp>2</stp>
        <stp>300599.SZ</stp>
        <stp>2021/7/5</stp>
        <tr r="K209" s="8"/>
      </tp>
      <tp>
        <v>-56.960756080000003</v>
        <stp/>
        <stp>EM_S_VAL_PE_TTM</stp>
        <stp>2</stp>
        <stp>002694.SZ</stp>
        <stp>2021/4/7</stp>
        <tr r="U150" s="8"/>
      </tp>
      <tp>
        <v>-54.934484130000001</v>
        <stp/>
        <stp>EM_S_VAL_PE_TTM</stp>
        <stp>2</stp>
        <stp>002694.SZ</stp>
        <stp>2021/4/6</stp>
        <tr r="U149" s="8"/>
      </tp>
      <tp>
        <v>15.35744562</v>
        <stp/>
        <stp>EM_S_VAL_PE_TTM</stp>
        <stp>2</stp>
        <stp>002398.SZ</stp>
        <stp>2021/1/8</stp>
        <tr r="AG93" s="8"/>
      </tp>
      <tp>
        <v>11.227983</v>
        <stp/>
        <stp>EM_S_VAL_PE_TTM</stp>
        <stp>2</stp>
        <stp>002392.SZ</stp>
        <stp>2021/1/5</stp>
        <tr r="AH90" s="8"/>
      </tp>
      <tp>
        <v>70.190962940000006</v>
        <stp/>
        <stp>EM_S_VAL_PE_TTM</stp>
        <stp>2</stp>
        <stp>002791.SZ</stp>
        <stp>2021/5/6</stp>
        <tr r="N168" s="8"/>
      </tp>
      <tp>
        <v>11.575752380000001</v>
        <stp/>
        <stp>EM_S_VAL_PE_TTM</stp>
        <stp>2</stp>
        <stp>002392.SZ</stp>
        <stp>2021/1/4</stp>
        <tr r="AH89" s="8"/>
      </tp>
      <tp>
        <v>-54.934484130000001</v>
        <stp/>
        <stp>EM_S_VAL_PE_TTM</stp>
        <stp>2</stp>
        <stp>002694.SZ</stp>
        <stp>2021/4/2</stp>
        <tr r="U148" s="8"/>
      </tp>
      <tp>
        <v>67.325178059999999</v>
        <stp/>
        <stp>EM_S_VAL_PE_TTM</stp>
        <stp>2</stp>
        <stp>002791.SZ</stp>
        <stp>2021/5/7</stp>
        <tr r="N169" s="8"/>
      </tp>
      <tp>
        <v>10.25919685</v>
        <stp/>
        <stp>EM_S_VAL_PE_TTM</stp>
        <stp>2</stp>
        <stp>002392.SZ</stp>
        <stp>2021/1/7</stp>
        <tr r="AH92" s="8"/>
      </tp>
      <tp>
        <v>-51.782505530000002</v>
        <stp/>
        <stp>EM_S_VAL_PE_TTM</stp>
        <stp>2</stp>
        <stp>002694.SZ</stp>
        <stp>2021/4/1</stp>
        <tr r="U147" s="8"/>
      </tp>
      <tp>
        <v>10.78085093</v>
        <stp/>
        <stp>EM_S_VAL_PE_TTM</stp>
        <stp>2</stp>
        <stp>002392.SZ</stp>
        <stp>2021/1/6</stp>
        <tr r="AH91" s="8"/>
      </tp>
      <tp>
        <v>10.25919685</v>
        <stp/>
        <stp>EM_S_VAL_PE_TTM</stp>
        <stp>2</stp>
        <stp>002392.SZ</stp>
        <stp>2021/1/8</stp>
        <tr r="AH93" s="8"/>
      </tp>
      <tp>
        <v>15.338224779999999</v>
        <stp/>
        <stp>EM_S_VAL_PE_TTM</stp>
        <stp>2</stp>
        <stp>002398.SZ</stp>
        <stp>2021/1/7</stp>
        <tr r="AG92" s="8"/>
      </tp>
      <tp>
        <v>15.87640811</v>
        <stp/>
        <stp>EM_S_VAL_PE_TTM</stp>
        <stp>2</stp>
        <stp>002398.SZ</stp>
        <stp>2021/1/6</stp>
        <tr r="AG91" s="8"/>
      </tp>
      <tp>
        <v>15.77552077</v>
        <stp/>
        <stp>EM_S_VAL_PE_TTM</stp>
        <stp>2</stp>
        <stp>002398.SZ</stp>
        <stp>2021/1/5</stp>
        <tr r="AG90" s="8"/>
      </tp>
      <tp>
        <v>-54.033918810000003</v>
        <stp/>
        <stp>EM_S_VAL_PE_TTM</stp>
        <stp>2</stp>
        <stp>002694.SZ</stp>
        <stp>2021/4/9</stp>
        <tr r="U152" s="8"/>
      </tp>
      <tp>
        <v>15.33994217</v>
        <stp/>
        <stp>EM_S_VAL_PE_TTM</stp>
        <stp>2</stp>
        <stp>002398.SZ</stp>
        <stp>2021/1/4</stp>
        <tr r="AG89" s="8"/>
      </tp>
      <tp>
        <v>-53.583636159999998</v>
        <stp/>
        <stp>EM_S_VAL_PE_TTM</stp>
        <stp>2</stp>
        <stp>002694.SZ</stp>
        <stp>2021/4/8</stp>
        <tr r="U151" s="8"/>
      </tp>
      <tp>
        <v>21.463864860000001</v>
        <stp/>
        <stp>EM_S_VAL_PE_TTM</stp>
        <stp>2</stp>
        <stp>002080.SZ</stp>
        <stp>2021/2/3</stp>
        <tr r="AR111" s="8"/>
      </tp>
      <tp>
        <v>108.32894854</v>
        <stp/>
        <stp>EM_S_VAL_PE_TTM</stp>
        <stp>2</stp>
        <stp>002785.SZ</stp>
        <stp>2021/5/6</stp>
        <tr r="O168" s="8"/>
      </tp>
      <tp>
        <v>21.93849578</v>
        <stp/>
        <stp>EM_S_VAL_PE_TTM</stp>
        <stp>2</stp>
        <stp>002080.SZ</stp>
        <stp>2021/2/2</stp>
        <tr r="AR110" s="8"/>
      </tp>
      <tp>
        <v>106.98142781999999</v>
        <stp/>
        <stp>EM_S_VAL_PE_TTM</stp>
        <stp>2</stp>
        <stp>002785.SZ</stp>
        <stp>2021/5/7</stp>
        <tr r="O169" s="8"/>
      </tp>
      <tp>
        <v>23.264714099999999</v>
        <stp/>
        <stp>EM_S_VAL_PE_TTM</stp>
        <stp>2</stp>
        <stp>000786.SZ</stp>
        <stp>2021/5/7</stp>
        <tr r="BF169" s="8"/>
      </tp>
      <tp>
        <v>21.833022239999998</v>
        <stp/>
        <stp>EM_S_VAL_PE_TTM</stp>
        <stp>2</stp>
        <stp>002080.SZ</stp>
        <stp>2021/2/1</stp>
        <tr r="AR109" s="8"/>
      </tp>
      <tp>
        <v>17.059773379999999</v>
        <stp/>
        <stp>EM_S_VAL_PE_TTM</stp>
        <stp>2</stp>
        <stp>002088.SZ</stp>
        <stp>2021/2/9</stp>
        <tr r="AQ115" s="8"/>
      </tp>
      <tp>
        <v>23.390851130000001</v>
        <stp/>
        <stp>EM_S_VAL_PE_TTM</stp>
        <stp>2</stp>
        <stp>000786.SZ</stp>
        <stp>2021/5/6</stp>
        <tr r="BF168" s="8"/>
      </tp>
      <tp>
        <v>15.508884889999999</v>
        <stp/>
        <stp>EM_S_VAL_PE_TTM</stp>
        <stp>2</stp>
        <stp>002088.SZ</stp>
        <stp>2021/2/8</stp>
        <tr r="AQ114" s="8"/>
      </tp>
      <tp>
        <v>19.556551729999999</v>
        <stp/>
        <stp>EM_S_VAL_PE_TTM</stp>
        <stp>2</stp>
        <stp>002080.SZ</stp>
        <stp>2021/2/5</stp>
        <tr r="AR113" s="8"/>
      </tp>
      <tp>
        <v>20.576129250000001</v>
        <stp/>
        <stp>EM_S_VAL_PE_TTM</stp>
        <stp>2</stp>
        <stp>002080.SZ</stp>
        <stp>2021/2/4</stp>
        <tr r="AR112" s="8"/>
      </tp>
      <tp>
        <v>15.87974953</v>
        <stp/>
        <stp>EM_S_VAL_PE_TTM</stp>
        <stp>2</stp>
        <stp>002088.SZ</stp>
        <stp>2021/2/3</stp>
        <tr r="AQ111" s="8"/>
      </tp>
      <tp>
        <v>15.542599859999999</v>
        <stp/>
        <stp>EM_S_VAL_PE_TTM</stp>
        <stp>2</stp>
        <stp>002088.SZ</stp>
        <stp>2021/2/2</stp>
        <tr r="AQ110" s="8"/>
      </tp>
      <tp>
        <v>21.824232779999999</v>
        <stp/>
        <stp>EM_S_VAL_PE_TTM</stp>
        <stp>2</stp>
        <stp>002080.SZ</stp>
        <stp>2021/2/9</stp>
        <tr r="AR115" s="8"/>
      </tp>
      <tp>
        <v>14.463720909999999</v>
        <stp/>
        <stp>EM_S_VAL_PE_TTM</stp>
        <stp>2</stp>
        <stp>002088.SZ</stp>
        <stp>2021/2/1</stp>
        <tr r="AQ109" s="8"/>
      </tp>
      <tp>
        <v>20.12786672</v>
        <stp/>
        <stp>EM_S_VAL_PE_TTM</stp>
        <stp>2</stp>
        <stp>002080.SZ</stp>
        <stp>2021/2/8</stp>
        <tr r="AR114" s="8"/>
      </tp>
      <tp>
        <v>6.9406040600000001</v>
        <stp/>
        <stp>EM_S_VAL_PE_TTM</stp>
        <stp>2</stp>
        <stp>000789.SZ</stp>
        <stp>2021/5/6</stp>
        <tr r="BE168" s="8"/>
      </tp>
      <tp>
        <v>7.2383518599999999</v>
        <stp/>
        <stp>EM_S_VAL_PE_TTM</stp>
        <stp>2</stp>
        <stp>000789.SZ</stp>
        <stp>2021/5/7</stp>
        <tr r="BE169" s="8"/>
      </tp>
      <tp>
        <v>15.12678193</v>
        <stp/>
        <stp>EM_S_VAL_PE_TTM</stp>
        <stp>2</stp>
        <stp>002088.SZ</stp>
        <stp>2021/2/5</stp>
        <tr r="AQ113" s="8"/>
      </tp>
      <tp>
        <v>15.69993638</v>
        <stp/>
        <stp>EM_S_VAL_PE_TTM</stp>
        <stp>2</stp>
        <stp>002088.SZ</stp>
        <stp>2021/2/4</stp>
        <tr r="AQ112" s="8"/>
      </tp>
      <tp>
        <v>7.8684142399999999</v>
        <stp/>
        <stp>EM_S_VAL_PE_TTM</stp>
        <stp>2</stp>
        <stp>000672.SZ</stp>
        <stp>2021/4/1</stp>
        <tr r="BG147" s="8"/>
      </tp>
      <tp>
        <v>-25.544644689999998</v>
        <stp/>
        <stp>EM_S_VAL_PE_TTM</stp>
        <stp>2</stp>
        <stp>002671.SZ</stp>
        <stp>2021/4/2</stp>
        <tr r="V148" s="8"/>
      </tp>
      <tp>
        <v>7.7095633499999998</v>
        <stp/>
        <stp>EM_S_VAL_PE_TTM</stp>
        <stp>2</stp>
        <stp>000672.SZ</stp>
        <stp>2021/4/2</stp>
        <tr r="BG148" s="8"/>
      </tp>
      <tp>
        <v>-25.733398220000002</v>
        <stp/>
        <stp>EM_S_VAL_PE_TTM</stp>
        <stp>2</stp>
        <stp>002671.SZ</stp>
        <stp>2021/4/1</stp>
        <tr r="V147" s="8"/>
      </tp>
      <tp>
        <v>28.516152439999999</v>
        <stp/>
        <stp>EM_S_VAL_PE_TTM</stp>
        <stp>2</stp>
        <stp>002372.SZ</stp>
        <stp>2021/1/5</stp>
        <tr r="AI90" s="8"/>
      </tp>
      <tp>
        <v>-25.670480380000001</v>
        <stp/>
        <stp>EM_S_VAL_PE_TTM</stp>
        <stp>2</stp>
        <stp>002671.SZ</stp>
        <stp>2021/4/6</stp>
        <tr r="V149" s="8"/>
      </tp>
      <tp>
        <v>28.74912754</v>
        <stp/>
        <stp>EM_S_VAL_PE_TTM</stp>
        <stp>2</stp>
        <stp>002372.SZ</stp>
        <stp>2021/1/4</stp>
        <tr r="AI89" s="8"/>
      </tp>
      <tp>
        <v>-25.733398220000002</v>
        <stp/>
        <stp>EM_S_VAL_PE_TTM</stp>
        <stp>2</stp>
        <stp>002671.SZ</stp>
        <stp>2021/4/7</stp>
        <tr r="V150" s="8"/>
      </tp>
      <tp>
        <v>7.8895943600000003</v>
        <stp/>
        <stp>EM_S_VAL_PE_TTM</stp>
        <stp>2</stp>
        <stp>000672.SZ</stp>
        <stp>2021/4/7</stp>
        <tr r="BG150" s="8"/>
      </tp>
      <tp>
        <v>28.811254229999999</v>
        <stp/>
        <stp>EM_S_VAL_PE_TTM</stp>
        <stp>2</stp>
        <stp>002372.SZ</stp>
        <stp>2021/1/7</stp>
        <tr r="AI92" s="8"/>
      </tp>
      <tp>
        <v>7.7554536000000001</v>
        <stp/>
        <stp>EM_S_VAL_PE_TTM</stp>
        <stp>2</stp>
        <stp>000672.SZ</stp>
        <stp>2021/4/6</stp>
        <tr r="BG149" s="8"/>
      </tp>
      <tp>
        <v>29.121887699999998</v>
        <stp/>
        <stp>EM_S_VAL_PE_TTM</stp>
        <stp>2</stp>
        <stp>002372.SZ</stp>
        <stp>2021/1/6</stp>
        <tr r="AI91" s="8"/>
      </tp>
      <tp>
        <v>7.7236834300000003</v>
        <stp/>
        <stp>EM_S_VAL_PE_TTM</stp>
        <stp>2</stp>
        <stp>000672.SZ</stp>
        <stp>2021/4/9</stp>
        <tr r="BG152" s="8"/>
      </tp>
      <tp>
        <v>7.8825343200000004</v>
        <stp/>
        <stp>EM_S_VAL_PE_TTM</stp>
        <stp>2</stp>
        <stp>000672.SZ</stp>
        <stp>2021/4/8</stp>
        <tr r="BG151" s="8"/>
      </tp>
      <tp>
        <v>29.758686310000002</v>
        <stp/>
        <stp>EM_S_VAL_PE_TTM</stp>
        <stp>2</stp>
        <stp>002372.SZ</stp>
        <stp>2021/1/8</stp>
        <tr r="AI93" s="8"/>
      </tp>
      <tp>
        <v>-25.481726850000001</v>
        <stp/>
        <stp>EM_S_VAL_PE_TTM</stp>
        <stp>2</stp>
        <stp>002671.SZ</stp>
        <stp>2021/4/8</stp>
        <tr r="V151" s="8"/>
      </tp>
      <tp>
        <v>-25.60756254</v>
        <stp/>
        <stp>EM_S_VAL_PE_TTM</stp>
        <stp>2</stp>
        <stp>002671.SZ</stp>
        <stp>2021/4/9</stp>
        <tr r="V152" s="8"/>
      </tp>
      <tp>
        <v>67.13477297</v>
        <stp/>
        <stp>EM_S_VAL_PE_TTM</stp>
        <stp>2</stp>
        <stp>002066.SZ</stp>
        <stp>2021/2/5</stp>
        <tr r="AS113" s="8"/>
      </tp>
      <tp>
        <v>67.883487909999999</v>
        <stp/>
        <stp>EM_S_VAL_PE_TTM</stp>
        <stp>2</stp>
        <stp>002066.SZ</stp>
        <stp>2021/2/4</stp>
        <tr r="AS112" s="8"/>
      </tp>
      <tp>
        <v>156.26142973</v>
        <stp/>
        <stp>EM_S_VAL_PE_TTM</stp>
        <stp>2</stp>
        <stp>002163.SZ</stp>
        <stp>2021/3/1</stp>
        <tr r="AP124" s="8"/>
      </tp>
      <tp>
        <v>156.00803281</v>
        <stp/>
        <stp>EM_S_VAL_PE_TTM</stp>
        <stp>2</stp>
        <stp>002163.SZ</stp>
        <stp>2021/3/2</stp>
        <tr r="AP125" s="8"/>
      </tp>
      <tp>
        <v>156.09249844999999</v>
        <stp/>
        <stp>EM_S_VAL_PE_TTM</stp>
        <stp>2</stp>
        <stp>002163.SZ</stp>
        <stp>2021/3/3</stp>
        <tr r="AP126" s="8"/>
      </tp>
      <tp>
        <v>67.633916260000007</v>
        <stp/>
        <stp>EM_S_VAL_PE_TTM</stp>
        <stp>2</stp>
        <stp>002066.SZ</stp>
        <stp>2021/2/1</stp>
        <tr r="AS109" s="8"/>
      </tp>
      <tp>
        <v>153.7274606</v>
        <stp/>
        <stp>EM_S_VAL_PE_TTM</stp>
        <stp>2</stp>
        <stp>002163.SZ</stp>
        <stp>2021/3/4</stp>
        <tr r="AP127" s="8"/>
      </tp>
      <tp>
        <v>149.75757562999999</v>
        <stp/>
        <stp>EM_S_VAL_PE_TTM</stp>
        <stp>2</stp>
        <stp>002163.SZ</stp>
        <stp>2021/3/5</stp>
        <tr r="AP128" s="8"/>
      </tp>
      <tp>
        <v>69.380917789999998</v>
        <stp/>
        <stp>EM_S_VAL_PE_TTM</stp>
        <stp>2</stp>
        <stp>002066.SZ</stp>
        <stp>2021/2/3</stp>
        <tr r="AS111" s="8"/>
      </tp>
      <tp>
        <v>67.883487909999999</v>
        <stp/>
        <stp>EM_S_VAL_PE_TTM</stp>
        <stp>2</stp>
        <stp>002066.SZ</stp>
        <stp>2021/2/2</stp>
        <tr r="AS110" s="8"/>
      </tp>
      <tp>
        <v>138.18578325999999</v>
        <stp/>
        <stp>EM_S_VAL_PE_TTM</stp>
        <stp>2</stp>
        <stp>002163.SZ</stp>
        <stp>2021/3/8</stp>
        <tr r="AP129" s="8"/>
      </tp>
      <tp>
        <v>136.58093615000001</v>
        <stp/>
        <stp>EM_S_VAL_PE_TTM</stp>
        <stp>2</stp>
        <stp>002163.SZ</stp>
        <stp>2021/3/9</stp>
        <tr r="AP130" s="8"/>
      </tp>
      <tp>
        <v>68.216250110000004</v>
        <stp/>
        <stp>EM_S_VAL_PE_TTM</stp>
        <stp>2</stp>
        <stp>002066.SZ</stp>
        <stp>2021/2/9</stp>
        <tr r="AS115" s="8"/>
      </tp>
      <tp>
        <v>67.384344619999993</v>
        <stp/>
        <stp>EM_S_VAL_PE_TTM</stp>
        <stp>2</stp>
        <stp>002066.SZ</stp>
        <stp>2021/2/8</stp>
        <tr r="AS114" s="8"/>
      </tp>
      <tp>
        <v>14.45985035</v>
        <stp/>
        <stp>EM_S_VAL_PE_TTM</stp>
        <stp>2</stp>
        <stp>002457.SZ</stp>
        <stp>2021/6/4</stp>
        <tr r="AE189" s="8"/>
      </tp>
      <tp>
        <v>-5.1147563600000003</v>
        <stp/>
        <stp>EM_S_VAL_PE_TTM</stp>
        <stp>2</stp>
        <stp>002652.SZ</stp>
        <stp>2021/4/1</stp>
        <tr r="W147" s="8"/>
      </tp>
      <tp>
        <v>10.552717980000001</v>
        <stp/>
        <stp>EM_S_VAL_PE_TTM</stp>
        <stp>2</stp>
        <stp>000055.SZ</stp>
        <stp>2021/2/4</stp>
        <tr r="BL112" s="8"/>
      </tp>
      <tp>
        <v>10.606149459999999</v>
        <stp/>
        <stp>EM_S_VAL_PE_TTM</stp>
        <stp>2</stp>
        <stp>000055.SZ</stp>
        <stp>2021/2/5</stp>
        <tr r="BL113" s="8"/>
      </tp>
      <tp>
        <v>13.88016816</v>
        <stp/>
        <stp>EM_S_VAL_PE_TTM</stp>
        <stp>2</stp>
        <stp>002457.SZ</stp>
        <stp>2021/6/7</stp>
        <tr r="AE190" s="8"/>
      </tp>
      <tp>
        <v>-5.1294118299999996</v>
        <stp/>
        <stp>EM_S_VAL_PE_TTM</stp>
        <stp>2</stp>
        <stp>002652.SZ</stp>
        <stp>2021/4/2</stp>
        <tr r="W148" s="8"/>
      </tp>
      <tp>
        <v>10.846591139999999</v>
        <stp/>
        <stp>EM_S_VAL_PE_TTM</stp>
        <stp>2</stp>
        <stp>000055.SZ</stp>
        <stp>2021/2/2</stp>
        <tr r="BL110" s="8"/>
      </tp>
      <tp>
        <v>10.76644392</v>
        <stp/>
        <stp>EM_S_VAL_PE_TTM</stp>
        <stp>2</stp>
        <stp>000055.SZ</stp>
        <stp>2021/2/3</stp>
        <tr r="BL111" s="8"/>
      </tp>
      <tp>
        <v>14.620873189999999</v>
        <stp/>
        <stp>EM_S_VAL_PE_TTM</stp>
        <stp>2</stp>
        <stp>002457.SZ</stp>
        <stp>2021/6/1</stp>
        <tr r="AE186" s="8"/>
      </tp>
      <tp>
        <v>14.975123419999999</v>
        <stp/>
        <stp>EM_S_VAL_PE_TTM</stp>
        <stp>2</stp>
        <stp>002457.SZ</stp>
        <stp>2021/6/2</stp>
        <tr r="AE187" s="8"/>
      </tp>
      <tp>
        <v>-5.2026891400000004</v>
        <stp/>
        <stp>EM_S_VAL_PE_TTM</stp>
        <stp>2</stp>
        <stp>002652.SZ</stp>
        <stp>2021/4/7</stp>
        <tr r="W150" s="8"/>
      </tp>
      <tp>
        <v>10.76644392</v>
        <stp/>
        <stp>EM_S_VAL_PE_TTM</stp>
        <stp>2</stp>
        <stp>000055.SZ</stp>
        <stp>2021/2/1</stp>
        <tr r="BL109" s="8"/>
      </tp>
      <tp>
        <v>14.71748689</v>
        <stp/>
        <stp>EM_S_VAL_PE_TTM</stp>
        <stp>2</stp>
        <stp>002457.SZ</stp>
        <stp>2021/6/3</stp>
        <tr r="AE188" s="8"/>
      </tp>
      <tp>
        <v>-5.1733782100000001</v>
        <stp/>
        <stp>EM_S_VAL_PE_TTM</stp>
        <stp>2</stp>
        <stp>002652.SZ</stp>
        <stp>2021/4/6</stp>
        <tr r="W149" s="8"/>
      </tp>
      <tp>
        <v>-5.1587227499999999</v>
        <stp/>
        <stp>EM_S_VAL_PE_TTM</stp>
        <stp>2</stp>
        <stp>002652.SZ</stp>
        <stp>2021/4/9</stp>
        <tr r="W152" s="8"/>
      </tp>
      <tp>
        <v>-5.1587227499999999</v>
        <stp/>
        <stp>EM_S_VAL_PE_TTM</stp>
        <stp>2</stp>
        <stp>002652.SZ</stp>
        <stp>2021/4/8</stp>
        <tr r="W151" s="8"/>
      </tp>
      <tp>
        <v>14.057293270000001</v>
        <stp/>
        <stp>EM_S_VAL_PE_TTM</stp>
        <stp>2</stp>
        <stp>002457.SZ</stp>
        <stp>2021/6/8</stp>
        <tr r="AE191" s="8"/>
      </tp>
      <tp>
        <v>14.04119099</v>
        <stp/>
        <stp>EM_S_VAL_PE_TTM</stp>
        <stp>2</stp>
        <stp>002457.SZ</stp>
        <stp>2021/6/9</stp>
        <tr r="AE192" s="8"/>
      </tp>
      <tp>
        <v>10.63286521</v>
        <stp/>
        <stp>EM_S_VAL_PE_TTM</stp>
        <stp>2</stp>
        <stp>000055.SZ</stp>
        <stp>2021/2/8</stp>
        <tr r="BL114" s="8"/>
      </tp>
      <tp>
        <v>10.76644392</v>
        <stp/>
        <stp>EM_S_VAL_PE_TTM</stp>
        <stp>2</stp>
        <stp>000055.SZ</stp>
        <stp>2021/2/9</stp>
        <tr r="BL115" s="8"/>
      </tp>
      <tp>
        <v>9.6942240599999998</v>
        <stp/>
        <stp>EM_S_VAL_PE_TTM</stp>
        <stp>2</stp>
        <stp>000546.SZ</stp>
        <stp>2021/7/5</stp>
        <tr r="BR209" s="8"/>
      </tp>
      <tp>
        <v>43.89352032</v>
        <stp/>
        <stp>EM_S_VAL_PE_TTM</stp>
        <stp>2</stp>
        <stp>300374.SZ</stp>
        <stp>2021/1/7</stp>
        <tr r="Q92" s="8"/>
      </tp>
      <tp>
        <v>11.138500479999999</v>
        <stp/>
        <stp>EM_S_VAL_PE_TTM</stp>
        <stp>2</stp>
        <stp>002641.SZ</stp>
        <stp>2021/4/2</stp>
        <tr r="X148" s="8"/>
      </tp>
      <tp>
        <v>48.542547759999998</v>
        <stp/>
        <stp>EM_S_VAL_PE_TTM</stp>
        <stp>2</stp>
        <stp>300374.SZ</stp>
        <stp>2021/1/6</stp>
        <tr r="Q91" s="8"/>
      </tp>
      <tp>
        <v>21.82873214</v>
        <stp/>
        <stp>EM_S_VAL_PE_TTM</stp>
        <stp>2</stp>
        <stp>002043.SZ</stp>
        <stp>2021/2/1</stp>
        <tr r="AT109" s="8"/>
      </tp>
      <tp>
        <v>9.8435957700000003</v>
        <stp/>
        <stp>EM_S_VAL_PE_TTM</stp>
        <stp>2</stp>
        <stp>000546.SZ</stp>
        <stp>2021/7/7</stp>
        <tr r="BR211" s="8"/>
      </tp>
      <tp>
        <v>47.49546951</v>
        <stp/>
        <stp>EM_S_VAL_PE_TTM</stp>
        <stp>2</stp>
        <stp>300374.SZ</stp>
        <stp>2021/1/5</stp>
        <tr r="Q90" s="8"/>
      </tp>
      <tp>
        <v>22.199890180000001</v>
        <stp/>
        <stp>EM_S_VAL_PE_TTM</stp>
        <stp>2</stp>
        <stp>002043.SZ</stp>
        <stp>2021/2/2</stp>
        <tr r="AT110" s="8"/>
      </tp>
      <tp>
        <v>9.8585329399999999</v>
        <stp/>
        <stp>EM_S_VAL_PE_TTM</stp>
        <stp>2</stp>
        <stp>000546.SZ</stp>
        <stp>2021/7/6</stp>
        <tr r="BR210" s="8"/>
      </tp>
      <tp>
        <v>48.835729669999999</v>
        <stp/>
        <stp>EM_S_VAL_PE_TTM</stp>
        <stp>2</stp>
        <stp>300374.SZ</stp>
        <stp>2021/1/4</stp>
        <tr r="Q89" s="8"/>
      </tp>
      <tp>
        <v>22.478258709999999</v>
        <stp/>
        <stp>EM_S_VAL_PE_TTM</stp>
        <stp>2</stp>
        <stp>002043.SZ</stp>
        <stp>2021/2/3</stp>
        <tr r="AT111" s="8"/>
      </tp>
      <tp>
        <v>11.138500479999999</v>
        <stp/>
        <stp>EM_S_VAL_PE_TTM</stp>
        <stp>2</stp>
        <stp>002641.SZ</stp>
        <stp>2021/4/1</stp>
        <tr r="X147" s="8"/>
      </tp>
      <tp>
        <v>9.7689099099999996</v>
        <stp/>
        <stp>EM_S_VAL_PE_TTM</stp>
        <stp>2</stp>
        <stp>000546.SZ</stp>
        <stp>2021/7/1</stp>
        <tr r="BR207" s="8"/>
      </tp>
      <tp>
        <v>22.199890180000001</v>
        <stp/>
        <stp>EM_S_VAL_PE_TTM</stp>
        <stp>2</stp>
        <stp>002043.SZ</stp>
        <stp>2021/2/4</stp>
        <tr r="AT112" s="8"/>
      </tp>
      <tp>
        <v>11.24956815</v>
        <stp/>
        <stp>EM_S_VAL_PE_TTM</stp>
        <stp>2</stp>
        <stp>002641.SZ</stp>
        <stp>2021/4/6</stp>
        <tr r="X149" s="8"/>
      </tp>
      <tp>
        <v>23.986088240000001</v>
        <stp/>
        <stp>EM_S_VAL_PE_TTM</stp>
        <stp>2</stp>
        <stp>002043.SZ</stp>
        <stp>2021/2/5</stp>
        <tr r="AT113" s="8"/>
      </tp>
      <tp>
        <v>11.50343711</v>
        <stp/>
        <stp>EM_S_VAL_PE_TTM</stp>
        <stp>2</stp>
        <stp>002641.SZ</stp>
        <stp>2021/4/7</stp>
        <tr r="X150" s="8"/>
      </tp>
      <tp>
        <v>30.47250395</v>
        <stp/>
        <stp>EM_S_VAL_PE_TTM</stp>
        <stp>2</stp>
        <stp>002742.SZ</stp>
        <stp>2021/5/7</stp>
        <tr r="R169" s="8"/>
      </tp>
      <tp>
        <v>9.6643497200000006</v>
        <stp/>
        <stp>EM_S_VAL_PE_TTM</stp>
        <stp>2</stp>
        <stp>000546.SZ</stp>
        <stp>2021/7/2</stp>
        <tr r="BR208" s="8"/>
      </tp>
      <tp>
        <v>31.022549139999999</v>
        <stp/>
        <stp>EM_S_VAL_PE_TTM</stp>
        <stp>2</stp>
        <stp>002742.SZ</stp>
        <stp>2021/5/6</stp>
        <tr r="R168" s="8"/>
      </tp>
      <tp>
        <v>23.84690398</v>
        <stp/>
        <stp>EM_S_VAL_PE_TTM</stp>
        <stp>2</stp>
        <stp>002043.SZ</stp>
        <stp>2021/2/8</stp>
        <tr r="AT114" s="8"/>
      </tp>
      <tp>
        <v>23.823706600000001</v>
        <stp/>
        <stp>EM_S_VAL_PE_TTM</stp>
        <stp>2</stp>
        <stp>002043.SZ</stp>
        <stp>2021/2/9</stp>
        <tr r="AT115" s="8"/>
      </tp>
      <tp>
        <v>11.3289022</v>
        <stp/>
        <stp>EM_S_VAL_PE_TTM</stp>
        <stp>2</stp>
        <stp>002641.SZ</stp>
        <stp>2021/4/8</stp>
        <tr r="X151" s="8"/>
      </tp>
      <tp>
        <v>11.42410306</v>
        <stp/>
        <stp>EM_S_VAL_PE_TTM</stp>
        <stp>2</stp>
        <stp>002641.SZ</stp>
        <stp>2021/4/9</stp>
        <tr r="X152" s="8"/>
      </tp>
      <tp>
        <v>9.7390355700000004</v>
        <stp/>
        <stp>EM_S_VAL_PE_TTM</stp>
        <stp>2</stp>
        <stp>000546.SZ</stp>
        <stp>2021/7/9</stp>
        <tr r="BR213" s="8"/>
      </tp>
      <tp>
        <v>9.8137214299999993</v>
        <stp/>
        <stp>EM_S_VAL_PE_TTM</stp>
        <stp>2</stp>
        <stp>000546.SZ</stp>
        <stp>2021/7/8</stp>
        <tr r="BR212" s="8"/>
      </tp>
      <tp>
        <v>44.354234750000003</v>
        <stp/>
        <stp>EM_S_VAL_PE_TTM</stp>
        <stp>2</stp>
        <stp>300374.SZ</stp>
        <stp>2021/1/8</stp>
        <tr r="Q93" s="8"/>
      </tp>
      <tp>
        <v>25.900302750000002</v>
        <stp/>
        <stp>EM_S_VAL_PE_TTM</stp>
        <stp>2</stp>
        <stp>300715.SZ</stp>
        <stp>2021/5/6</stp>
        <tr r="I168" s="8"/>
      </tp>
      <tp>
        <v>-301.37973154999997</v>
        <stp/>
        <stp>EM_S_VAL_PE_TTM</stp>
        <stp>2</stp>
        <stp>000023.SZ</stp>
        <stp>2021/2/1</stp>
        <tr r="BT109" s="8"/>
      </tp>
      <tp>
        <v>25.398358900000002</v>
        <stp/>
        <stp>EM_S_VAL_PE_TTM</stp>
        <stp>2</stp>
        <stp>300715.SZ</stp>
        <stp>2021/5/7</stp>
        <tr r="I169" s="8"/>
      </tp>
      <tp>
        <v>-296.56535883999999</v>
        <stp/>
        <stp>EM_S_VAL_PE_TTM</stp>
        <stp>2</stp>
        <stp>000023.SZ</stp>
        <stp>2021/2/2</stp>
        <tr r="BT110" s="8"/>
      </tp>
      <tp>
        <v>-287.89948795999999</v>
        <stp/>
        <stp>EM_S_VAL_PE_TTM</stp>
        <stp>2</stp>
        <stp>000023.SZ</stp>
        <stp>2021/2/3</stp>
        <tr r="BT111" s="8"/>
      </tp>
      <tp>
        <v>-283.47026506999998</v>
        <stp/>
        <stp>EM_S_VAL_PE_TTM</stp>
        <stp>2</stp>
        <stp>000023.SZ</stp>
        <stp>2021/2/4</stp>
        <tr r="BT112" s="8"/>
      </tp>
      <tp>
        <v>-7.4959642000000004</v>
        <stp/>
        <stp>EM_S_VAL_PE_TTM</stp>
        <stp>2</stp>
        <stp>002323.SZ</stp>
        <stp>2021/1/4</stp>
        <tr r="AJ89" s="8"/>
      </tp>
      <tp>
        <v>-277.50044291</v>
        <stp/>
        <stp>EM_S_VAL_PE_TTM</stp>
        <stp>2</stp>
        <stp>000023.SZ</stp>
        <stp>2021/2/5</stp>
        <tr r="BT113" s="8"/>
      </tp>
      <tp>
        <v>-7.6307837000000003</v>
        <stp/>
        <stp>EM_S_VAL_PE_TTM</stp>
        <stp>2</stp>
        <stp>002323.SZ</stp>
        <stp>2021/1/5</stp>
        <tr r="AJ90" s="8"/>
      </tp>
      <tp>
        <v>-7.6038198000000001</v>
        <stp/>
        <stp>EM_S_VAL_PE_TTM</stp>
        <stp>2</stp>
        <stp>002323.SZ</stp>
        <stp>2021/1/6</stp>
        <tr r="AJ91" s="8"/>
      </tp>
      <tp>
        <v>-7.3881085999999998</v>
        <stp/>
        <stp>EM_S_VAL_PE_TTM</stp>
        <stp>2</stp>
        <stp>002323.SZ</stp>
        <stp>2021/1/7</stp>
        <tr r="AJ92" s="8"/>
      </tp>
      <tp>
        <v>-305.23122970999998</v>
        <stp/>
        <stp>EM_S_VAL_PE_TTM</stp>
        <stp>2</stp>
        <stp>000023.SZ</stp>
        <stp>2021/2/8</stp>
        <tr r="BT114" s="8"/>
      </tp>
      <tp>
        <v>-7.6038198000000001</v>
        <stp/>
        <stp>EM_S_VAL_PE_TTM</stp>
        <stp>2</stp>
        <stp>002323.SZ</stp>
        <stp>2021/1/8</stp>
        <tr r="AJ93" s="8"/>
      </tp>
      <tp>
        <v>-304.65350498999999</v>
        <stp/>
        <stp>EM_S_VAL_PE_TTM</stp>
        <stp>2</stp>
        <stp>000023.SZ</stp>
        <stp>2021/2/9</stp>
        <tr r="BT115" s="8"/>
      </tp>
      <tp>
        <v>26.694690359999999</v>
        <stp/>
        <stp>EM_S_VAL_PE_TTM</stp>
        <stp>2</stp>
        <stp>000012.SZ</stp>
        <stp>2021/2/1</stp>
        <tr r="BU109" s="8"/>
      </tp>
      <tp>
        <v>92.890922070000002</v>
        <stp/>
        <stp>EM_S_VAL_PE_TTM</stp>
        <stp>2</stp>
        <stp>002613.SZ</stp>
        <stp>2021/4/1</stp>
        <tr r="Y147" s="8"/>
      </tp>
      <tp>
        <v>25.797748760000001</v>
        <stp/>
        <stp>EM_S_VAL_PE_TTM</stp>
        <stp>2</stp>
        <stp>000012.SZ</stp>
        <stp>2021/2/3</stp>
        <tr r="BU111" s="8"/>
      </tp>
      <tp>
        <v>61.521450880000003</v>
        <stp/>
        <stp>EM_S_VAL_PE_TTM</stp>
        <stp>2</stp>
        <stp>000619.SZ</stp>
        <stp>2021/4/8</stp>
        <tr r="BH151" s="8"/>
      </tp>
      <tp>
        <v>92.890922070000002</v>
        <stp/>
        <stp>EM_S_VAL_PE_TTM</stp>
        <stp>2</stp>
        <stp>002613.SZ</stp>
        <stp>2021/4/2</stp>
        <tr r="Y148" s="8"/>
      </tp>
      <tp>
        <v>26.865536380000002</v>
        <stp/>
        <stp>EM_S_VAL_PE_TTM</stp>
        <stp>2</stp>
        <stp>000012.SZ</stp>
        <stp>2021/2/2</stp>
        <tr r="BU110" s="8"/>
      </tp>
      <tp>
        <v>62.300203430000003</v>
        <stp/>
        <stp>EM_S_VAL_PE_TTM</stp>
        <stp>2</stp>
        <stp>000619.SZ</stp>
        <stp>2021/4/9</stp>
        <tr r="BH152" s="8"/>
      </tp>
      <tp>
        <v>24.815384160000001</v>
        <stp/>
        <stp>EM_S_VAL_PE_TTM</stp>
        <stp>2</stp>
        <stp>000012.SZ</stp>
        <stp>2021/2/5</stp>
        <tr r="BU113" s="8"/>
      </tp>
      <tp>
        <v>25.669614249999999</v>
        <stp/>
        <stp>EM_S_VAL_PE_TTM</stp>
        <stp>2</stp>
        <stp>000012.SZ</stp>
        <stp>2021/2/4</stp>
        <tr r="BU112" s="8"/>
      </tp>
      <tp>
        <v>94.328862040000004</v>
        <stp/>
        <stp>EM_S_VAL_PE_TTM</stp>
        <stp>2</stp>
        <stp>002613.SZ</stp>
        <stp>2021/4/6</stp>
        <tr r="Y149" s="8"/>
      </tp>
      <tp>
        <v>95.479214010000007</v>
        <stp/>
        <stp>EM_S_VAL_PE_TTM</stp>
        <stp>2</stp>
        <stp>002613.SZ</stp>
        <stp>2021/4/7</stp>
        <tr r="Y150" s="8"/>
      </tp>
      <tp>
        <v>26.865536380000002</v>
        <stp/>
        <stp>EM_S_VAL_PE_TTM</stp>
        <stp>2</stp>
        <stp>000012.SZ</stp>
        <stp>2021/2/9</stp>
        <tr r="BU115" s="8"/>
      </tp>
      <tp>
        <v>62.077702700000003</v>
        <stp/>
        <stp>EM_S_VAL_PE_TTM</stp>
        <stp>2</stp>
        <stp>000619.SZ</stp>
        <stp>2021/4/2</stp>
        <tr r="BH148" s="8"/>
      </tp>
      <tp>
        <v>94.616450029999996</v>
        <stp/>
        <stp>EM_S_VAL_PE_TTM</stp>
        <stp>2</stp>
        <stp>002613.SZ</stp>
        <stp>2021/4/8</stp>
        <tr r="Y151" s="8"/>
      </tp>
      <tp>
        <v>25.41334522</v>
        <stp/>
        <stp>EM_S_VAL_PE_TTM</stp>
        <stp>2</stp>
        <stp>000012.SZ</stp>
        <stp>2021/2/8</stp>
        <tr r="BU114" s="8"/>
      </tp>
      <tp>
        <v>94.616450029999996</v>
        <stp/>
        <stp>EM_S_VAL_PE_TTM</stp>
        <stp>2</stp>
        <stp>002613.SZ</stp>
        <stp>2021/4/9</stp>
        <tr r="Y152" s="8"/>
      </tp>
      <tp>
        <v>62.411453790000003</v>
        <stp/>
        <stp>EM_S_VAL_PE_TTM</stp>
        <stp>2</stp>
        <stp>000619.SZ</stp>
        <stp>2021/4/1</stp>
        <tr r="BH147" s="8"/>
      </tp>
      <tp>
        <v>62.077702700000003</v>
        <stp/>
        <stp>EM_S_VAL_PE_TTM</stp>
        <stp>2</stp>
        <stp>000619.SZ</stp>
        <stp>2021/4/6</stp>
        <tr r="BH149" s="8"/>
      </tp>
      <tp>
        <v>17.434910510000002</v>
        <stp/>
        <stp>EM_S_VAL_PE_TTM</stp>
        <stp>2</stp>
        <stp>002718.SZ</stp>
        <stp>2021/5/7</stp>
        <tr r="T169" s="8"/>
      </tp>
      <tp>
        <v>62.522704150000003</v>
        <stp/>
        <stp>EM_S_VAL_PE_TTM</stp>
        <stp>2</stp>
        <stp>000619.SZ</stp>
        <stp>2021/4/7</stp>
        <tr r="BH150" s="8"/>
      </tp>
      <tp>
        <v>17.262173619999999</v>
        <stp/>
        <stp>EM_S_VAL_PE_TTM</stp>
        <stp>2</stp>
        <stp>002718.SZ</stp>
        <stp>2021/5/6</stp>
        <tr r="T168" s="8"/>
      </tp>
      <tp>
        <v>6.1421086999999996</v>
        <stp/>
        <stp>EM_S_VAL_PE_TTM</stp>
        <stp>2</stp>
        <stp>000401.SZ</stp>
        <stp>2021/6/2</stp>
        <tr r="BK187" s="8"/>
      </tp>
      <tp>
        <v>6.1421086999999996</v>
        <stp/>
        <stp>EM_S_VAL_PE_TTM</stp>
        <stp>2</stp>
        <stp>000401.SZ</stp>
        <stp>2021/6/3</stp>
        <tr r="BK188" s="8"/>
      </tp>
      <tp>
        <v>20.5503973</v>
        <stp/>
        <stp>EM_S_VAL_PE_TTM</stp>
        <stp>2</stp>
        <stp>300737.SZ</stp>
        <stp>2021/5/6</stp>
        <tr r="G168" s="8"/>
      </tp>
      <tp>
        <v>6.43590164</v>
        <stp/>
        <stp>EM_S_VAL_PE_TTM</stp>
        <stp>2</stp>
        <stp>000401.SZ</stp>
        <stp>2021/6/1</stp>
        <tr r="BK186" s="8"/>
      </tp>
      <tp>
        <v>19.790415679999999</v>
        <stp/>
        <stp>EM_S_VAL_PE_TTM</stp>
        <stp>2</stp>
        <stp>300737.SZ</stp>
        <stp>2021/5/7</stp>
        <tr r="G169" s="8"/>
      </tp>
      <tp>
        <v>16.1972165</v>
        <stp/>
        <stp>EM_S_VAL_PE_TTM</stp>
        <stp>2</stp>
        <stp>002302.SZ</stp>
        <stp>2021/1/5</stp>
        <tr r="AK90" s="8"/>
      </tp>
      <tp>
        <v>6.0043932599999996</v>
        <stp/>
        <stp>EM_S_VAL_PE_TTM</stp>
        <stp>2</stp>
        <stp>000401.SZ</stp>
        <stp>2021/6/7</stp>
        <tr r="BK190" s="8"/>
      </tp>
      <tp>
        <v>15.90830294</v>
        <stp/>
        <stp>EM_S_VAL_PE_TTM</stp>
        <stp>2</stp>
        <stp>002302.SZ</stp>
        <stp>2021/1/4</stp>
        <tr r="AK89" s="8"/>
      </tp>
      <tp>
        <v>6.0548889199999998</v>
        <stp/>
        <stp>EM_S_VAL_PE_TTM</stp>
        <stp>2</stp>
        <stp>000401.SZ</stp>
        <stp>2021/6/4</stp>
        <tr r="BK189" s="8"/>
      </tp>
      <tp>
        <v>15.70967486</v>
        <stp/>
        <stp>EM_S_VAL_PE_TTM</stp>
        <stp>2</stp>
        <stp>002302.SZ</stp>
        <stp>2021/1/7</stp>
        <tr r="AK92" s="8"/>
      </tp>
      <tp>
        <v>16.377787470000001</v>
        <stp/>
        <stp>EM_S_VAL_PE_TTM</stp>
        <stp>2</stp>
        <stp>002302.SZ</stp>
        <stp>2021/1/6</stp>
        <tr r="AK91" s="8"/>
      </tp>
      <tp>
        <v>15.92636003</v>
        <stp/>
        <stp>EM_S_VAL_PE_TTM</stp>
        <stp>2</stp>
        <stp>002302.SZ</stp>
        <stp>2021/1/8</stp>
        <tr r="AK93" s="8"/>
      </tp>
      <tp>
        <v>5.9630786200000001</v>
        <stp/>
        <stp>EM_S_VAL_PE_TTM</stp>
        <stp>2</stp>
        <stp>000401.SZ</stp>
        <stp>2021/6/8</stp>
        <tr r="BK191" s="8"/>
      </tp>
      <tp>
        <v>5.9952122299999999</v>
        <stp/>
        <stp>EM_S_VAL_PE_TTM</stp>
        <stp>2</stp>
        <stp>000401.SZ</stp>
        <stp>2021/6/9</stp>
        <tr r="BK192" s="8"/>
      </tp>
      <tp>
        <v>27.277083690000001</v>
        <stp/>
        <stp>EM_S_VAL_PE_TTM</stp>
        <stp>2</stp>
        <stp>600176.SH</stp>
        <stp>2020/9/11</stp>
        <tr r="BC15" s="8"/>
      </tp>
      <tp>
        <v>143.48648469</v>
        <stp/>
        <stp>EM_S_VAL_PE_TTM</stp>
        <stp>2</stp>
        <stp>600876.SH</stp>
        <stp>2020/9/11</stp>
        <tr r="BN15" s="8"/>
      </tp>
      <tp>
        <v>26.228698229999999</v>
        <stp/>
        <stp>EM_S_VAL_PE_TTM</stp>
        <stp>2</stp>
        <stp>600176.SH</stp>
        <stp>2020/9/10</stp>
        <tr r="BC14" s="8"/>
      </tp>
      <tp>
        <v>138.92653283999999</v>
        <stp/>
        <stp>EM_S_VAL_PE_TTM</stp>
        <stp>2</stp>
        <stp>600876.SH</stp>
        <stp>2020/9/10</stp>
        <tr r="BN14" s="8"/>
      </tp>
      <tp>
        <v>28.325469160000001</v>
        <stp/>
        <stp>EM_S_VAL_PE_TTM</stp>
        <stp>2</stp>
        <stp>600176.SH</stp>
        <stp>2020/9/15</stp>
        <tr r="BC17" s="8"/>
      </tp>
      <tp>
        <v>144.49980732</v>
        <stp/>
        <stp>EM_S_VAL_PE_TTM</stp>
        <stp>2</stp>
        <stp>600876.SH</stp>
        <stp>2020/9/15</stp>
        <tr r="BN17" s="8"/>
      </tp>
      <tp>
        <v>27.639253220000001</v>
        <stp/>
        <stp>EM_S_VAL_PE_TTM</stp>
        <stp>2</stp>
        <stp>600176.SH</stp>
        <stp>2020/9/14</stp>
        <tr r="BC16" s="8"/>
      </tp>
      <tp>
        <v>147.74243974000001</v>
        <stp/>
        <stp>EM_S_VAL_PE_TTM</stp>
        <stp>2</stp>
        <stp>600876.SH</stp>
        <stp>2020/9/14</stp>
        <tr r="BN16" s="8"/>
      </tp>
      <tp>
        <v>28.53514625</v>
        <stp/>
        <stp>EM_S_VAL_PE_TTM</stp>
        <stp>2</stp>
        <stp>600176.SH</stp>
        <stp>2020/9/17</stp>
        <tr r="BC19" s="8"/>
      </tp>
      <tp>
        <v>143.993146</v>
        <stp/>
        <stp>EM_S_VAL_PE_TTM</stp>
        <stp>2</stp>
        <stp>600876.SH</stp>
        <stp>2020/9/17</stp>
        <tr r="BN19" s="8"/>
      </tp>
      <tp>
        <v>28.554207810000001</v>
        <stp/>
        <stp>EM_S_VAL_PE_TTM</stp>
        <stp>2</stp>
        <stp>600176.SH</stp>
        <stp>2020/9/16</stp>
        <tr r="BC18" s="8"/>
      </tp>
      <tp>
        <v>143.68914921000001</v>
        <stp/>
        <stp>EM_S_VAL_PE_TTM</stp>
        <stp>2</stp>
        <stp>600876.SH</stp>
        <stp>2020/9/16</stp>
        <tr r="BN18" s="8"/>
      </tp>
      <tp>
        <v>30.288809220000001</v>
        <stp/>
        <stp>EM_S_VAL_PE_TTM</stp>
        <stp>2</stp>
        <stp>600176.SH</stp>
        <stp>2020/9/18</stp>
        <tr r="BC20" s="8"/>
      </tp>
      <tp>
        <v>145.20913315999999</v>
        <stp/>
        <stp>EM_S_VAL_PE_TTM</stp>
        <stp>2</stp>
        <stp>600876.SH</stp>
        <stp>2020/9/18</stp>
        <tr r="BN20" s="8"/>
      </tp>
      <tp>
        <v>22.54116672</v>
        <stp/>
        <stp>EM_S_VAL_PE_TTM</stp>
        <stp>2</stp>
        <stp>600176.SH</stp>
        <stp>2021/8/11</stp>
        <tr r="BC236" s="8"/>
      </tp>
      <tp>
        <v>104.2464409</v>
        <stp/>
        <stp>EM_S_VAL_PE_TTM</stp>
        <stp>2</stp>
        <stp>600876.SH</stp>
        <stp>2021/1/11</stp>
        <tr r="BN94" s="8"/>
      </tp>
      <tp>
        <v>105.83798962</v>
        <stp/>
        <stp>EM_S_VAL_PE_TTM</stp>
        <stp>2</stp>
        <stp>600876.SH</stp>
        <stp>2021/3/11</stp>
        <tr r="BN132" s="8"/>
      </tp>
      <tp>
        <v>22.012436910000002</v>
        <stp/>
        <stp>EM_S_VAL_PE_TTM</stp>
        <stp>2</stp>
        <stp>600876.SH</stp>
        <stp>2021/5/11</stp>
        <tr r="BN171" s="8"/>
      </tp>
      <tp>
        <v>20.254745</v>
        <stp/>
        <stp>EM_S_VAL_PE_TTM</stp>
        <stp>2</stp>
        <stp>600876.SH</stp>
        <stp>2021/6/11</stp>
        <tr r="BN194" s="8"/>
      </tp>
      <tp>
        <v>40.903285369999999</v>
        <stp/>
        <stp>EM_S_VAL_PE_TTM</stp>
        <stp>2</stp>
        <stp>600176.SH</stp>
        <stp>2021/1/11</stp>
        <tr r="BC94" s="8"/>
      </tp>
      <tp>
        <v>30.152083999999999</v>
        <stp/>
        <stp>EM_S_VAL_PE_TTM</stp>
        <stp>2</stp>
        <stp>600876.SH</stp>
        <stp>2021/8/11</stp>
        <tr r="BN236" s="8"/>
      </tp>
      <tp>
        <v>39.641535779999998</v>
        <stp/>
        <stp>EM_S_VAL_PE_TTM</stp>
        <stp>2</stp>
        <stp>600176.SH</stp>
        <stp>2021/3/11</stp>
        <tr r="BC132" s="8"/>
      </tp>
      <tp>
        <v>18.947681020000001</v>
        <stp/>
        <stp>EM_S_VAL_PE_TTM</stp>
        <stp>2</stp>
        <stp>600176.SH</stp>
        <stp>2021/5/11</stp>
        <tr r="BC171" s="8"/>
      </tp>
      <tp>
        <v>19.775611810000001</v>
        <stp/>
        <stp>EM_S_VAL_PE_TTM</stp>
        <stp>2</stp>
        <stp>600176.SH</stp>
        <stp>2021/6/11</stp>
        <tr r="BC194" s="8"/>
      </tp>
      <tp>
        <v>21.114190900000001</v>
        <stp/>
        <stp>EM_S_VAL_PE_TTM</stp>
        <stp>2</stp>
        <stp>600176.SH</stp>
        <stp>2021/8/10</stp>
        <tr r="BC235" s="8"/>
      </tp>
      <tp>
        <v>103.81794702000001</v>
        <stp/>
        <stp>EM_S_VAL_PE_TTM</stp>
        <stp>2</stp>
        <stp>600876.SH</stp>
        <stp>2021/3/10</stp>
        <tr r="BN131" s="8"/>
      </tp>
      <tp>
        <v>109.38836752</v>
        <stp/>
        <stp>EM_S_VAL_PE_TTM</stp>
        <stp>2</stp>
        <stp>600876.SH</stp>
        <stp>2021/2/10</stp>
        <tr r="BN116" s="8"/>
      </tp>
      <tp>
        <v>21.340031280000002</v>
        <stp/>
        <stp>EM_S_VAL_PE_TTM</stp>
        <stp>2</stp>
        <stp>600876.SH</stp>
        <stp>2021/5/10</stp>
        <tr r="BN170" s="8"/>
      </tp>
      <tp>
        <v>20.254745</v>
        <stp/>
        <stp>EM_S_VAL_PE_TTM</stp>
        <stp>2</stp>
        <stp>600876.SH</stp>
        <stp>2021/6/10</stp>
        <tr r="BN193" s="8"/>
      </tp>
      <tp>
        <v>30.458795340000002</v>
        <stp/>
        <stp>EM_S_VAL_PE_TTM</stp>
        <stp>2</stp>
        <stp>600876.SH</stp>
        <stp>2021/8/10</stp>
        <tr r="BN235" s="8"/>
      </tp>
      <tp>
        <v>51.938886310000001</v>
        <stp/>
        <stp>EM_S_VAL_PE_TTM</stp>
        <stp>2</stp>
        <stp>600176.SH</stp>
        <stp>2021/2/10</stp>
        <tr r="BC116" s="8"/>
      </tp>
      <tp>
        <v>38.756427850000001</v>
        <stp/>
        <stp>EM_S_VAL_PE_TTM</stp>
        <stp>2</stp>
        <stp>600176.SH</stp>
        <stp>2021/3/10</stp>
        <tr r="BC131" s="8"/>
      </tp>
      <tp>
        <v>21.05788922</v>
        <stp/>
        <stp>EM_S_VAL_PE_TTM</stp>
        <stp>2</stp>
        <stp>600176.SH</stp>
        <stp>2021/5/10</stp>
        <tr r="BC170" s="8"/>
      </tp>
      <tp>
        <v>20.343876519999998</v>
        <stp/>
        <stp>EM_S_VAL_PE_TTM</stp>
        <stp>2</stp>
        <stp>600176.SH</stp>
        <stp>2021/6/10</stp>
        <tr r="BC193" s="8"/>
      </tp>
      <tp>
        <v>22.061298749999999</v>
        <stp/>
        <stp>EM_S_VAL_PE_TTM</stp>
        <stp>2</stp>
        <stp>600176.SH</stp>
        <stp>2021/8/13</stp>
        <tr r="BC238" s="8"/>
      </tp>
      <tp>
        <v>107.67439198</v>
        <stp/>
        <stp>EM_S_VAL_PE_TTM</stp>
        <stp>2</stp>
        <stp>600876.SH</stp>
        <stp>2021/1/13</stp>
        <tr r="BN96" s="8"/>
      </tp>
      <tp>
        <v>21.06870971</v>
        <stp/>
        <stp>EM_S_VAL_PE_TTM</stp>
        <stp>2</stp>
        <stp>600876.SH</stp>
        <stp>2021/5/13</stp>
        <tr r="BN173" s="8"/>
      </tp>
      <tp>
        <v>27.865883419999999</v>
        <stp/>
        <stp>EM_S_VAL_PE_TTM</stp>
        <stp>2</stp>
        <stp>600876.SH</stp>
        <stp>2021/4/13</stp>
        <tr r="BN154" s="8"/>
      </tp>
      <tp>
        <v>29.055001130000001</v>
        <stp/>
        <stp>EM_S_VAL_PE_TTM</stp>
        <stp>2</stp>
        <stp>600876.SH</stp>
        <stp>2021/7/13</stp>
        <tr r="BN215" s="8"/>
      </tp>
      <tp>
        <v>42.786493720000003</v>
        <stp/>
        <stp>EM_S_VAL_PE_TTM</stp>
        <stp>2</stp>
        <stp>600176.SH</stp>
        <stp>2021/1/13</stp>
        <tr r="BC96" s="8"/>
      </tp>
      <tp>
        <v>29.703813579999998</v>
        <stp/>
        <stp>EM_S_VAL_PE_TTM</stp>
        <stp>2</stp>
        <stp>600876.SH</stp>
        <stp>2021/8/13</stp>
        <tr r="BN238" s="8"/>
      </tp>
      <tp>
        <v>25.903703790000002</v>
        <stp/>
        <stp>EM_S_VAL_PE_TTM</stp>
        <stp>2</stp>
        <stp>600176.SH</stp>
        <stp>2021/4/13</stp>
        <tr r="BC154" s="8"/>
      </tp>
      <tp>
        <v>18.17430628</v>
        <stp/>
        <stp>EM_S_VAL_PE_TTM</stp>
        <stp>2</stp>
        <stp>600176.SH</stp>
        <stp>2021/5/13</stp>
        <tr r="BC173" s="8"/>
      </tp>
      <tp>
        <v>20.899513120000002</v>
        <stp/>
        <stp>EM_S_VAL_PE_TTM</stp>
        <stp>2</stp>
        <stp>600176.SH</stp>
        <stp>2021/7/13</stp>
        <tr r="BC215" s="8"/>
      </tp>
      <tp>
        <v>22.465398090000001</v>
        <stp/>
        <stp>EM_S_VAL_PE_TTM</stp>
        <stp>2</stp>
        <stp>600176.SH</stp>
        <stp>2021/8/12</stp>
        <tr r="BC237" s="8"/>
      </tp>
      <tp>
        <v>104.98100185</v>
        <stp/>
        <stp>EM_S_VAL_PE_TTM</stp>
        <stp>2</stp>
        <stp>600876.SH</stp>
        <stp>2021/1/12</stp>
        <tr r="BN95" s="8"/>
      </tp>
      <tp>
        <v>108.34773952</v>
        <stp/>
        <stp>EM_S_VAL_PE_TTM</stp>
        <stp>2</stp>
        <stp>600876.SH</stp>
        <stp>2021/3/12</stp>
        <tr r="BN133" s="8"/>
      </tp>
      <tp>
        <v>22.012436910000002</v>
        <stp/>
        <stp>EM_S_VAL_PE_TTM</stp>
        <stp>2</stp>
        <stp>600876.SH</stp>
        <stp>2021/5/12</stp>
        <tr r="BN172" s="8"/>
      </tp>
      <tp>
        <v>28.318306060000001</v>
        <stp/>
        <stp>EM_S_VAL_PE_TTM</stp>
        <stp>2</stp>
        <stp>600876.SH</stp>
        <stp>2021/4/12</stp>
        <tr r="BN153" s="8"/>
      </tp>
      <tp>
        <v>26.412564979999999</v>
        <stp/>
        <stp>EM_S_VAL_PE_TTM</stp>
        <stp>2</stp>
        <stp>600876.SH</stp>
        <stp>2021/7/12</stp>
        <tr r="BN214" s="8"/>
      </tp>
      <tp>
        <v>43.031310810000001</v>
        <stp/>
        <stp>EM_S_VAL_PE_TTM</stp>
        <stp>2</stp>
        <stp>600176.SH</stp>
        <stp>2021/1/12</stp>
        <tr r="BC95" s="8"/>
      </tp>
      <tp>
        <v>30.34082944</v>
        <stp/>
        <stp>EM_S_VAL_PE_TTM</stp>
        <stp>2</stp>
        <stp>600876.SH</stp>
        <stp>2021/8/12</stp>
        <tr r="BN237" s="8"/>
      </tp>
      <tp>
        <v>40.978613709999998</v>
        <stp/>
        <stp>EM_S_VAL_PE_TTM</stp>
        <stp>2</stp>
        <stp>600176.SH</stp>
        <stp>2021/3/12</stp>
        <tr r="BC133" s="8"/>
      </tp>
      <tp>
        <v>25.802234330000001</v>
        <stp/>
        <stp>EM_S_VAL_PE_TTM</stp>
        <stp>2</stp>
        <stp>600176.SH</stp>
        <stp>2021/4/12</stp>
        <tr r="BC153" s="8"/>
      </tp>
      <tp>
        <v>18.50575259</v>
        <stp/>
        <stp>EM_S_VAL_PE_TTM</stp>
        <stp>2</stp>
        <stp>600176.SH</stp>
        <stp>2021/5/12</stp>
        <tr r="BC172" s="8"/>
      </tp>
      <tp>
        <v>20.192339260000001</v>
        <stp/>
        <stp>EM_S_VAL_PE_TTM</stp>
        <stp>2</stp>
        <stp>600176.SH</stp>
        <stp>2021/7/12</stp>
        <tr r="BC214" s="8"/>
      </tp>
      <tp>
        <v>108.10288586999999</v>
        <stp/>
        <stp>EM_S_VAL_PE_TTM</stp>
        <stp>2</stp>
        <stp>600876.SH</stp>
        <stp>2021/1/15</stp>
        <tr r="BN98" s="8"/>
      </tp>
      <tp>
        <v>107.12347127</v>
        <stp/>
        <stp>EM_S_VAL_PE_TTM</stp>
        <stp>2</stp>
        <stp>600876.SH</stp>
        <stp>2021/3/15</stp>
        <tr r="BN134" s="8"/>
      </tp>
      <tp>
        <v>27.94966539</v>
        <stp/>
        <stp>EM_S_VAL_PE_TTM</stp>
        <stp>2</stp>
        <stp>600876.SH</stp>
        <stp>2021/4/15</stp>
        <tr r="BN156" s="8"/>
      </tp>
      <tp>
        <v>30.671133959999999</v>
        <stp/>
        <stp>EM_S_VAL_PE_TTM</stp>
        <stp>2</stp>
        <stp>600876.SH</stp>
        <stp>2021/7/15</stp>
        <tr r="BN217" s="8"/>
      </tp>
      <tp>
        <v>20.136779099999998</v>
        <stp/>
        <stp>EM_S_VAL_PE_TTM</stp>
        <stp>2</stp>
        <stp>600876.SH</stp>
        <stp>2021/6/15</stp>
        <tr r="BN195" s="8"/>
      </tp>
      <tp>
        <v>41.750729130000003</v>
        <stp/>
        <stp>EM_S_VAL_PE_TTM</stp>
        <stp>2</stp>
        <stp>600176.SH</stp>
        <stp>2021/1/15</stp>
        <tr r="BC98" s="8"/>
      </tp>
      <tp>
        <v>38.605771189999999</v>
        <stp/>
        <stp>EM_S_VAL_PE_TTM</stp>
        <stp>2</stp>
        <stp>600176.SH</stp>
        <stp>2021/3/15</stp>
        <tr r="BC134" s="8"/>
      </tp>
      <tp>
        <v>26.802433310000001</v>
        <stp/>
        <stp>EM_S_VAL_PE_TTM</stp>
        <stp>2</stp>
        <stp>600176.SH</stp>
        <stp>2021/4/15</stp>
        <tr r="BC156" s="8"/>
      </tp>
      <tp>
        <v>19.15683469</v>
        <stp/>
        <stp>EM_S_VAL_PE_TTM</stp>
        <stp>2</stp>
        <stp>600176.SH</stp>
        <stp>2021/6/15</stp>
        <tr r="BC195" s="8"/>
      </tp>
      <tp>
        <v>20.533298089999999</v>
        <stp/>
        <stp>EM_S_VAL_PE_TTM</stp>
        <stp>2</stp>
        <stp>600176.SH</stp>
        <stp>2021/7/15</stp>
        <tr r="BC217" s="8"/>
      </tp>
      <tp>
        <v>103.63430678</v>
        <stp/>
        <stp>EM_S_VAL_PE_TTM</stp>
        <stp>2</stp>
        <stp>600876.SH</stp>
        <stp>2021/1/14</stp>
        <tr r="BN97" s="8"/>
      </tp>
      <tp>
        <v>20.785591549999999</v>
        <stp/>
        <stp>EM_S_VAL_PE_TTM</stp>
        <stp>2</stp>
        <stp>600876.SH</stp>
        <stp>2021/5/14</stp>
        <tr r="BN174" s="8"/>
      </tp>
      <tp>
        <v>28.284793270000002</v>
        <stp/>
        <stp>EM_S_VAL_PE_TTM</stp>
        <stp>2</stp>
        <stp>600876.SH</stp>
        <stp>2021/4/14</stp>
        <tr r="BN155" s="8"/>
      </tp>
      <tp>
        <v>28.535951170000001</v>
        <stp/>
        <stp>EM_S_VAL_PE_TTM</stp>
        <stp>2</stp>
        <stp>600876.SH</stp>
        <stp>2021/7/14</stp>
        <tr r="BN216" s="8"/>
      </tp>
      <tp>
        <v>41.242262879999998</v>
        <stp/>
        <stp>EM_S_VAL_PE_TTM</stp>
        <stp>2</stp>
        <stp>600176.SH</stp>
        <stp>2021/1/14</stp>
        <tr r="BC97" s="8"/>
      </tp>
      <tp>
        <v>27.121337319999999</v>
        <stp/>
        <stp>EM_S_VAL_PE_TTM</stp>
        <stp>2</stp>
        <stp>600176.SH</stp>
        <stp>2021/4/14</stp>
        <tr r="BC155" s="8"/>
      </tp>
      <tp>
        <v>19.124452380000001</v>
        <stp/>
        <stp>EM_S_VAL_PE_TTM</stp>
        <stp>2</stp>
        <stp>600176.SH</stp>
        <stp>2021/5/14</stp>
        <tr r="BC174" s="8"/>
      </tp>
      <tp>
        <v>20.331248410000001</v>
        <stp/>
        <stp>EM_S_VAL_PE_TTM</stp>
        <stp>2</stp>
        <stp>600176.SH</stp>
        <stp>2021/7/14</stp>
        <tr r="BC216" s="8"/>
      </tp>
      <tp>
        <v>21.088934689999999</v>
        <stp/>
        <stp>EM_S_VAL_PE_TTM</stp>
        <stp>2</stp>
        <stp>600176.SH</stp>
        <stp>2021/8/17</stp>
        <tr r="BC240" s="8"/>
      </tp>
      <tp>
        <v>104.7361482</v>
        <stp/>
        <stp>EM_S_VAL_PE_TTM</stp>
        <stp>2</stp>
        <stp>600876.SH</stp>
        <stp>2021/3/17</stp>
        <tr r="BN136" s="8"/>
      </tp>
      <tp>
        <v>20.868167679999999</v>
        <stp/>
        <stp>EM_S_VAL_PE_TTM</stp>
        <stp>2</stp>
        <stp>600876.SH</stp>
        <stp>2021/5/17</stp>
        <tr r="BN175" s="8"/>
      </tp>
      <tp>
        <v>19.605932559999999</v>
        <stp/>
        <stp>EM_S_VAL_PE_TTM</stp>
        <stp>2</stp>
        <stp>600876.SH</stp>
        <stp>2021/6/17</stp>
        <tr r="BN197" s="8"/>
      </tp>
      <tp>
        <v>28.677510250000001</v>
        <stp/>
        <stp>EM_S_VAL_PE_TTM</stp>
        <stp>2</stp>
        <stp>600876.SH</stp>
        <stp>2021/8/17</stp>
        <tr r="BN240" s="8"/>
      </tp>
      <tp>
        <v>40.86562121</v>
        <stp/>
        <stp>EM_S_VAL_PE_TTM</stp>
        <stp>2</stp>
        <stp>600176.SH</stp>
        <stp>2021/3/17</stp>
        <tr r="BC136" s="8"/>
      </tp>
      <tp>
        <v>19.975164589999999</v>
        <stp/>
        <stp>EM_S_VAL_PE_TTM</stp>
        <stp>2</stp>
        <stp>600176.SH</stp>
        <stp>2021/5/17</stp>
        <tr r="BC175" s="8"/>
      </tp>
      <tp>
        <v>18.538057559999999</v>
        <stp/>
        <stp>EM_S_VAL_PE_TTM</stp>
        <stp>2</stp>
        <stp>600176.SH</stp>
        <stp>2021/6/17</stp>
        <tr r="BC197" s="8"/>
      </tp>
      <tp>
        <v>21.732968029999999</v>
        <stp/>
        <stp>EM_S_VAL_PE_TTM</stp>
        <stp>2</stp>
        <stp>600176.SH</stp>
        <stp>2021/8/16</stp>
        <tr r="BC239" s="8"/>
      </tp>
      <tp>
        <v>106.51133715</v>
        <stp/>
        <stp>EM_S_VAL_PE_TTM</stp>
        <stp>2</stp>
        <stp>600876.SH</stp>
        <stp>2021/3/16</stp>
        <tr r="BN135" s="8"/>
      </tp>
      <tp>
        <v>27.44697356</v>
        <stp/>
        <stp>EM_S_VAL_PE_TTM</stp>
        <stp>2</stp>
        <stp>600876.SH</stp>
        <stp>2021/4/16</stp>
        <tr r="BN157" s="8"/>
      </tp>
      <tp>
        <v>32.534995180000003</v>
        <stp/>
        <stp>EM_S_VAL_PE_TTM</stp>
        <stp>2</stp>
        <stp>600876.SH</stp>
        <stp>2021/7/16</stp>
        <tr r="BN218" s="8"/>
      </tp>
      <tp>
        <v>19.570542790000001</v>
        <stp/>
        <stp>EM_S_VAL_PE_TTM</stp>
        <stp>2</stp>
        <stp>600876.SH</stp>
        <stp>2021/6/16</stp>
        <tr r="BN196" s="8"/>
      </tp>
      <tp>
        <v>29.37350906</v>
        <stp/>
        <stp>EM_S_VAL_PE_TTM</stp>
        <stp>2</stp>
        <stp>600876.SH</stp>
        <stp>2021/8/16</stp>
        <tr r="BN239" s="8"/>
      </tp>
      <tp>
        <v>39.283726190000003</v>
        <stp/>
        <stp>EM_S_VAL_PE_TTM</stp>
        <stp>2</stp>
        <stp>600176.SH</stp>
        <stp>2021/3/16</stp>
        <tr r="BC135" s="8"/>
      </tp>
      <tp>
        <v>26.527016199999998</v>
        <stp/>
        <stp>EM_S_VAL_PE_TTM</stp>
        <stp>2</stp>
        <stp>600176.SH</stp>
        <stp>2021/4/16</stp>
        <tr r="BC157" s="8"/>
      </tp>
      <tp>
        <v>18.79061965</v>
        <stp/>
        <stp>EM_S_VAL_PE_TTM</stp>
        <stp>2</stp>
        <stp>600176.SH</stp>
        <stp>2021/6/16</stp>
        <tr r="BC196" s="8"/>
      </tp>
      <tp>
        <v>21.05105038</v>
        <stp/>
        <stp>EM_S_VAL_PE_TTM</stp>
        <stp>2</stp>
        <stp>600176.SH</stp>
        <stp>2021/7/16</stp>
        <tr r="BC218" s="8"/>
      </tp>
      <tp>
        <v>16.65916855</v>
        <stp/>
        <stp>EM_S_VAL_PE_TTM</stp>
        <stp>2</stp>
        <stp>600176.SH</stp>
        <stp>2021/8/19</stp>
        <tr r="BC242" s="8"/>
      </tp>
      <tp>
        <v>106.93983104</v>
        <stp/>
        <stp>EM_S_VAL_PE_TTM</stp>
        <stp>2</stp>
        <stp>600876.SH</stp>
        <stp>2021/1/19</stp>
        <tr r="BN100" s="8"/>
      </tp>
      <tp>
        <v>104.98100185</v>
        <stp/>
        <stp>EM_S_VAL_PE_TTM</stp>
        <stp>2</stp>
        <stp>600876.SH</stp>
        <stp>2021/3/19</stp>
        <tr r="BN138" s="8"/>
      </tp>
      <tp>
        <v>113.67330638</v>
        <stp/>
        <stp>EM_S_VAL_PE_TTM</stp>
        <stp>2</stp>
        <stp>600876.SH</stp>
        <stp>2021/2/19</stp>
        <tr r="BN118" s="8"/>
      </tp>
      <tp>
        <v>20.85637109</v>
        <stp/>
        <stp>EM_S_VAL_PE_TTM</stp>
        <stp>2</stp>
        <stp>600876.SH</stp>
        <stp>2021/5/19</stp>
        <tr r="BN177" s="8"/>
      </tp>
      <tp>
        <v>28.38533164</v>
        <stp/>
        <stp>EM_S_VAL_PE_TTM</stp>
        <stp>2</stp>
        <stp>600876.SH</stp>
        <stp>2021/4/19</stp>
        <tr r="BN158" s="8"/>
      </tp>
      <tp>
        <v>32.52319859</v>
        <stp/>
        <stp>EM_S_VAL_PE_TTM</stp>
        <stp>2</stp>
        <stp>600876.SH</stp>
        <stp>2021/7/19</stp>
        <tr r="BN219" s="8"/>
      </tp>
      <tp>
        <v>42.372187889999999</v>
        <stp/>
        <stp>EM_S_VAL_PE_TTM</stp>
        <stp>2</stp>
        <stp>600176.SH</stp>
        <stp>2021/1/19</stp>
        <tr r="BC100" s="8"/>
      </tp>
      <tp>
        <v>29.57889398</v>
        <stp/>
        <stp>EM_S_VAL_PE_TTM</stp>
        <stp>2</stp>
        <stp>600876.SH</stp>
        <stp>2021/8/19</stp>
        <tr r="BN242" s="8"/>
      </tp>
      <tp>
        <v>48.247797939999998</v>
        <stp/>
        <stp>EM_S_VAL_PE_TTM</stp>
        <stp>2</stp>
        <stp>600176.SH</stp>
        <stp>2021/2/19</stp>
        <tr r="BC118" s="8"/>
      </tp>
      <tp>
        <v>41.430583710000001</v>
        <stp/>
        <stp>EM_S_VAL_PE_TTM</stp>
        <stp>2</stp>
        <stp>600176.SH</stp>
        <stp>2021/3/19</stp>
        <tr r="BC138" s="8"/>
      </tp>
      <tp>
        <v>27.150328600000002</v>
        <stp/>
        <stp>EM_S_VAL_PE_TTM</stp>
        <stp>2</stp>
        <stp>600176.SH</stp>
        <stp>2021/4/19</stp>
        <tr r="BC158" s="8"/>
      </tp>
      <tp>
        <v>20.726442909999999</v>
        <stp/>
        <stp>EM_S_VAL_PE_TTM</stp>
        <stp>2</stp>
        <stp>600176.SH</stp>
        <stp>2021/5/19</stp>
        <tr r="BC177" s="8"/>
      </tp>
      <tp>
        <v>20.50804188</v>
        <stp/>
        <stp>EM_S_VAL_PE_TTM</stp>
        <stp>2</stp>
        <stp>600176.SH</stp>
        <stp>2021/7/19</stp>
        <tr r="BC219" s="8"/>
      </tp>
      <tp>
        <v>16.856931429999999</v>
        <stp/>
        <stp>EM_S_VAL_PE_TTM</stp>
        <stp>2</stp>
        <stp>600176.SH</stp>
        <stp>2021/8/18</stp>
        <tr r="BC241" s="8"/>
      </tp>
      <tp>
        <v>110.18414188</v>
        <stp/>
        <stp>EM_S_VAL_PE_TTM</stp>
        <stp>2</stp>
        <stp>600876.SH</stp>
        <stp>2021/1/18</stp>
        <tr r="BN99" s="8"/>
      </tp>
      <tp>
        <v>106.93983104</v>
        <stp/>
        <stp>EM_S_VAL_PE_TTM</stp>
        <stp>2</stp>
        <stp>600876.SH</stp>
        <stp>2021/3/18</stp>
        <tr r="BN137" s="8"/>
      </tp>
      <tp>
        <v>112.69389178</v>
        <stp/>
        <stp>EM_S_VAL_PE_TTM</stp>
        <stp>2</stp>
        <stp>600876.SH</stp>
        <stp>2021/2/18</stp>
        <tr r="BN117" s="8"/>
      </tp>
      <tp>
        <v>20.938947219999999</v>
        <stp/>
        <stp>EM_S_VAL_PE_TTM</stp>
        <stp>2</stp>
        <stp>600876.SH</stp>
        <stp>2021/5/18</stp>
        <tr r="BN176" s="8"/>
      </tp>
      <tp>
        <v>19.311017809999999</v>
        <stp/>
        <stp>EM_S_VAL_PE_TTM</stp>
        <stp>2</stp>
        <stp>600876.SH</stp>
        <stp>2021/6/18</stp>
        <tr r="BN198" s="8"/>
      </tp>
      <tp>
        <v>45.197000410000001</v>
        <stp/>
        <stp>EM_S_VAL_PE_TTM</stp>
        <stp>2</stp>
        <stp>600176.SH</stp>
        <stp>2021/1/18</stp>
        <tr r="BC99" s="8"/>
      </tp>
      <tp>
        <v>29.591572459999998</v>
        <stp/>
        <stp>EM_S_VAL_PE_TTM</stp>
        <stp>2</stp>
        <stp>600876.SH</stp>
        <stp>2021/8/18</stp>
        <tr r="BN241" s="8"/>
      </tp>
      <tp>
        <v>52.221367559999997</v>
        <stp/>
        <stp>EM_S_VAL_PE_TTM</stp>
        <stp>2</stp>
        <stp>600176.SH</stp>
        <stp>2021/2/18</stp>
        <tr r="BC117" s="8"/>
      </tp>
      <tp>
        <v>42.391019970000002</v>
        <stp/>
        <stp>EM_S_VAL_PE_TTM</stp>
        <stp>2</stp>
        <stp>600176.SH</stp>
        <stp>2021/3/18</stp>
        <tr r="BC137" s="8"/>
      </tp>
      <tp>
        <v>20.726442909999999</v>
        <stp/>
        <stp>EM_S_VAL_PE_TTM</stp>
        <stp>2</stp>
        <stp>600176.SH</stp>
        <stp>2021/5/18</stp>
        <tr r="BC176" s="8"/>
      </tp>
      <tp>
        <v>18.260239259999999</v>
        <stp/>
        <stp>EM_S_VAL_PE_TTM</stp>
        <stp>2</stp>
        <stp>600176.SH</stp>
        <stp>2021/6/18</stp>
        <tr r="BC198" s="8"/>
      </tp>
      <tp>
        <v>28.306407610000001</v>
        <stp/>
        <stp>EM_S_VAL_PE_TTM</stp>
        <stp>2</stp>
        <stp>600176.SH</stp>
        <stp>2020/8/31</stp>
        <tr r="BC6" s="8"/>
      </tp>
      <tp>
        <v>106.51133715</v>
        <stp/>
        <stp>EM_S_VAL_PE_TTM</stp>
        <stp>2</stp>
        <stp>600876.SH</stp>
        <stp>2021/1/21</stp>
        <tr r="BN102" s="8"/>
      </tp>
      <tp>
        <v>19.794678000000001</v>
        <stp/>
        <stp>EM_S_VAL_PE_TTM</stp>
        <stp>2</stp>
        <stp>600876.SH</stp>
        <stp>2021/5/21</stp>
        <tr r="BN179" s="8"/>
      </tp>
      <tp>
        <v>27.815614239999999</v>
        <stp/>
        <stp>EM_S_VAL_PE_TTM</stp>
        <stp>2</stp>
        <stp>600876.SH</stp>
        <stp>2021/4/21</stp>
        <tr r="BN160" s="8"/>
      </tp>
      <tp>
        <v>33.313570120000001</v>
        <stp/>
        <stp>EM_S_VAL_PE_TTM</stp>
        <stp>2</stp>
        <stp>600876.SH</stp>
        <stp>2021/7/21</stp>
        <tr r="BN221" s="8"/>
      </tp>
      <tp>
        <v>19.334610990000002</v>
        <stp/>
        <stp>EM_S_VAL_PE_TTM</stp>
        <stp>2</stp>
        <stp>600876.SH</stp>
        <stp>2021/6/21</stp>
        <tr r="BN199" s="8"/>
      </tp>
      <tp>
        <v>44.820358740000003</v>
        <stp/>
        <stp>EM_S_VAL_PE_TTM</stp>
        <stp>2</stp>
        <stp>600176.SH</stp>
        <stp>2021/1/21</stp>
        <tr r="BC102" s="8"/>
      </tp>
      <tp>
        <v>159.29431775</v>
        <stp/>
        <stp>EM_S_VAL_PE_TTM</stp>
        <stp>2</stp>
        <stp>600876.SH</stp>
        <stp>2020/8/31</stp>
        <tr r="BN6" s="8"/>
      </tp>
      <tp>
        <v>27.121337319999999</v>
        <stp/>
        <stp>EM_S_VAL_PE_TTM</stp>
        <stp>2</stp>
        <stp>600176.SH</stp>
        <stp>2021/4/21</stp>
        <tr r="BC160" s="8"/>
      </tp>
      <tp>
        <v>19.06843795</v>
        <stp/>
        <stp>EM_S_VAL_PE_TTM</stp>
        <stp>2</stp>
        <stp>600176.SH</stp>
        <stp>2021/5/21</stp>
        <tr r="BC179" s="8"/>
      </tp>
      <tp>
        <v>18.070817689999998</v>
        <stp/>
        <stp>EM_S_VAL_PE_TTM</stp>
        <stp>2</stp>
        <stp>600176.SH</stp>
        <stp>2021/6/21</stp>
        <tr r="BC199" s="8"/>
      </tp>
      <tp>
        <v>19.636702660000001</v>
        <stp/>
        <stp>EM_S_VAL_PE_TTM</stp>
        <stp>2</stp>
        <stp>600176.SH</stp>
        <stp>2021/7/21</stp>
        <tr r="BC221" s="8"/>
      </tp>
      <tp>
        <v>17.186536239999999</v>
        <stp/>
        <stp>EM_S_VAL_PE_TTM</stp>
        <stp>2</stp>
        <stp>600176.SH</stp>
        <stp>2021/8/20</stp>
        <tr r="BC243" s="8"/>
      </tp>
      <tp>
        <v>106.38891033</v>
        <stp/>
        <stp>EM_S_VAL_PE_TTM</stp>
        <stp>2</stp>
        <stp>600876.SH</stp>
        <stp>2021/1/20</stp>
        <tr r="BN101" s="8"/>
      </tp>
      <tp>
        <v>27.524883899999999</v>
        <stp/>
        <stp>EM_S_VAL_PE_TTM</stp>
        <stp>2</stp>
        <stp>600176.SH</stp>
        <stp>2020/9/30</stp>
        <tr r="BC28" s="8"/>
      </tp>
      <tp>
        <v>19.806474590000001</v>
        <stp/>
        <stp>EM_S_VAL_PE_TTM</stp>
        <stp>2</stp>
        <stp>600876.SH</stp>
        <stp>2021/5/20</stp>
        <tr r="BN178" s="8"/>
      </tp>
      <tp>
        <v>28.083716540000001</v>
        <stp/>
        <stp>EM_S_VAL_PE_TTM</stp>
        <stp>2</stp>
        <stp>600876.SH</stp>
        <stp>2021/4/20</stp>
        <tr r="BN159" s="8"/>
      </tp>
      <tp>
        <v>32.534995180000003</v>
        <stp/>
        <stp>EM_S_VAL_PE_TTM</stp>
        <stp>2</stp>
        <stp>600876.SH</stp>
        <stp>2021/7/20</stp>
        <tr r="BN220" s="8"/>
      </tp>
      <tp>
        <v>142.37182978999999</v>
        <stp/>
        <stp>EM_S_VAL_PE_TTM</stp>
        <stp>2</stp>
        <stp>600876.SH</stp>
        <stp>2020/9/30</stp>
        <tr r="BN28" s="8"/>
      </tp>
      <tp>
        <v>44.010579149999998</v>
        <stp/>
        <stp>EM_S_VAL_PE_TTM</stp>
        <stp>2</stp>
        <stp>600176.SH</stp>
        <stp>2021/1/20</stp>
        <tr r="BC101" s="8"/>
      </tp>
      <tp>
        <v>30.111390149999998</v>
        <stp/>
        <stp>EM_S_VAL_PE_TTM</stp>
        <stp>2</stp>
        <stp>600876.SH</stp>
        <stp>2021/8/20</stp>
        <tr r="BN243" s="8"/>
      </tp>
      <tp>
        <v>27.121337319999999</v>
        <stp/>
        <stp>EM_S_VAL_PE_TTM</stp>
        <stp>2</stp>
        <stp>600176.SH</stp>
        <stp>2021/4/20</stp>
        <tr r="BC159" s="8"/>
      </tp>
      <tp>
        <v>19.787345009999999</v>
        <stp/>
        <stp>EM_S_VAL_PE_TTM</stp>
        <stp>2</stp>
        <stp>600176.SH</stp>
        <stp>2021/5/20</stp>
        <tr r="BC178" s="8"/>
      </tp>
      <tp>
        <v>19.876636649999998</v>
        <stp/>
        <stp>EM_S_VAL_PE_TTM</stp>
        <stp>2</stp>
        <stp>600176.SH</stp>
        <stp>2021/7/20</stp>
        <tr r="BC220" s="8"/>
      </tp>
      <tp>
        <v>17.139449840000001</v>
        <stp/>
        <stp>EM_S_VAL_PE_TTM</stp>
        <stp>2</stp>
        <stp>600176.SH</stp>
        <stp>2021/8/23</stp>
        <tr r="BC244" s="8"/>
      </tp>
      <tp>
        <v>107.12347127</v>
        <stp/>
        <stp>EM_S_VAL_PE_TTM</stp>
        <stp>2</stp>
        <stp>600876.SH</stp>
        <stp>2021/3/23</stp>
        <tr r="BN140" s="8"/>
      </tp>
      <tp>
        <v>112.2653979</v>
        <stp/>
        <stp>EM_S_VAL_PE_TTM</stp>
        <stp>2</stp>
        <stp>600876.SH</stp>
        <stp>2021/2/23</stp>
        <tr r="BN120" s="8"/>
      </tp>
      <tp>
        <v>28.217767689999999</v>
        <stp/>
        <stp>EM_S_VAL_PE_TTM</stp>
        <stp>2</stp>
        <stp>600876.SH</stp>
        <stp>2021/4/23</stp>
        <tr r="BN162" s="8"/>
      </tp>
      <tp>
        <v>32.676554260000003</v>
        <stp/>
        <stp>EM_S_VAL_PE_TTM</stp>
        <stp>2</stp>
        <stp>600876.SH</stp>
        <stp>2021/7/23</stp>
        <tr r="BN223" s="8"/>
      </tp>
      <tp>
        <v>20.891760860000002</v>
        <stp/>
        <stp>EM_S_VAL_PE_TTM</stp>
        <stp>2</stp>
        <stp>600876.SH</stp>
        <stp>2021/6/23</stp>
        <tr r="BN201" s="8"/>
      </tp>
      <tp>
        <v>29.87049902</v>
        <stp/>
        <stp>EM_S_VAL_PE_TTM</stp>
        <stp>2</stp>
        <stp>600876.SH</stp>
        <stp>2021/8/23</stp>
        <tr r="BN244" s="8"/>
      </tp>
      <tp>
        <v>45.630138330000001</v>
        <stp/>
        <stp>EM_S_VAL_PE_TTM</stp>
        <stp>2</stp>
        <stp>600176.SH</stp>
        <stp>2021/2/23</stp>
        <tr r="BC120" s="8"/>
      </tp>
      <tp>
        <v>28.991274529999998</v>
        <stp/>
        <stp>EM_S_VAL_PE_TTM</stp>
        <stp>2</stp>
        <stp>600176.SH</stp>
        <stp>2021/3/23</stp>
        <tr r="BC140" s="8"/>
      </tp>
      <tp>
        <v>26.70096384</v>
        <stp/>
        <stp>EM_S_VAL_PE_TTM</stp>
        <stp>2</stp>
        <stp>600176.SH</stp>
        <stp>2021/4/23</stp>
        <tr r="BC162" s="8"/>
      </tp>
      <tp>
        <v>18.676966709999999</v>
        <stp/>
        <stp>EM_S_VAL_PE_TTM</stp>
        <stp>2</stp>
        <stp>600176.SH</stp>
        <stp>2021/6/23</stp>
        <tr r="BC201" s="8"/>
      </tp>
      <tp>
        <v>20.167083049999999</v>
        <stp/>
        <stp>EM_S_VAL_PE_TTM</stp>
        <stp>2</stp>
        <stp>600176.SH</stp>
        <stp>2021/7/23</stp>
        <tr r="BC223" s="8"/>
      </tp>
      <tp>
        <v>105.83798962</v>
        <stp/>
        <stp>EM_S_VAL_PE_TTM</stp>
        <stp>2</stp>
        <stp>600876.SH</stp>
        <stp>2021/1/22</stp>
        <tr r="BN103" s="8"/>
      </tp>
      <tp>
        <v>105.71556279000001</v>
        <stp/>
        <stp>EM_S_VAL_PE_TTM</stp>
        <stp>2</stp>
        <stp>600876.SH</stp>
        <stp>2021/3/22</stp>
        <tr r="BN139" s="8"/>
      </tp>
      <tp>
        <v>116.91761722</v>
        <stp/>
        <stp>EM_S_VAL_PE_TTM</stp>
        <stp>2</stp>
        <stp>600876.SH</stp>
        <stp>2021/2/22</stp>
        <tr r="BN119" s="8"/>
      </tp>
      <tp>
        <v>28.050203750000001</v>
        <stp/>
        <stp>EM_S_VAL_PE_TTM</stp>
        <stp>2</stp>
        <stp>600876.SH</stp>
        <stp>2021/4/22</stp>
        <tr r="BN161" s="8"/>
      </tp>
      <tp>
        <v>32.381639509999999</v>
        <stp/>
        <stp>EM_S_VAL_PE_TTM</stp>
        <stp>2</stp>
        <stp>600876.SH</stp>
        <stp>2021/7/22</stp>
        <tr r="BN222" s="8"/>
      </tp>
      <tp>
        <v>19.841864359999999</v>
        <stp/>
        <stp>EM_S_VAL_PE_TTM</stp>
        <stp>2</stp>
        <stp>600876.SH</stp>
        <stp>2021/6/22</stp>
        <tr r="BN200" s="8"/>
      </tp>
      <tp>
        <v>45.008679579999999</v>
        <stp/>
        <stp>EM_S_VAL_PE_TTM</stp>
        <stp>2</stp>
        <stp>600176.SH</stp>
        <stp>2021/1/22</stp>
        <tr r="BC103" s="8"/>
      </tp>
      <tp>
        <v>47.249697509999997</v>
        <stp/>
        <stp>EM_S_VAL_PE_TTM</stp>
        <stp>2</stp>
        <stp>600176.SH</stp>
        <stp>2021/2/22</stp>
        <tr r="BC119" s="8"/>
      </tp>
      <tp>
        <v>32.020862719999997</v>
        <stp/>
        <stp>EM_S_VAL_PE_TTM</stp>
        <stp>2</stp>
        <stp>600176.SH</stp>
        <stp>2021/3/22</stp>
        <tr r="BC139" s="8"/>
      </tp>
      <tp>
        <v>26.889407129999999</v>
        <stp/>
        <stp>EM_S_VAL_PE_TTM</stp>
        <stp>2</stp>
        <stp>600176.SH</stp>
        <stp>2021/4/22</stp>
        <tr r="BC161" s="8"/>
      </tp>
      <tp>
        <v>18.23498305</v>
        <stp/>
        <stp>EM_S_VAL_PE_TTM</stp>
        <stp>2</stp>
        <stp>600176.SH</stp>
        <stp>2021/6/22</stp>
        <tr r="BC200" s="8"/>
      </tp>
      <tp>
        <v>20.444901359999999</v>
        <stp/>
        <stp>EM_S_VAL_PE_TTM</stp>
        <stp>2</stp>
        <stp>600176.SH</stp>
        <stp>2021/7/22</stp>
        <tr r="BC222" s="8"/>
      </tp>
      <tp>
        <v>17.0641116</v>
        <stp/>
        <stp>EM_S_VAL_PE_TTM</stp>
        <stp>2</stp>
        <stp>600176.SH</stp>
        <stp>2021/8/25</stp>
        <tr r="BC246" s="8"/>
      </tp>
      <tp>
        <v>99.533008170000002</v>
        <stp/>
        <stp>EM_S_VAL_PE_TTM</stp>
        <stp>2</stp>
        <stp>600876.SH</stp>
        <stp>2021/1/25</stp>
        <tr r="BN104" s="8"/>
      </tp>
      <tp>
        <v>102.96095925</v>
        <stp/>
        <stp>EM_S_VAL_PE_TTM</stp>
        <stp>2</stp>
        <stp>600876.SH</stp>
        <stp>2021/3/25</stp>
        <tr r="BN142" s="8"/>
      </tp>
      <tp>
        <v>117.77460499</v>
        <stp/>
        <stp>EM_S_VAL_PE_TTM</stp>
        <stp>2</stp>
        <stp>600876.SH</stp>
        <stp>2021/2/25</stp>
        <tr r="BN122" s="8"/>
      </tp>
      <tp>
        <v>19.936237070000001</v>
        <stp/>
        <stp>EM_S_VAL_PE_TTM</stp>
        <stp>2</stp>
        <stp>600876.SH</stp>
        <stp>2021/5/25</stp>
        <tr r="BN181" s="8"/>
      </tp>
      <tp>
        <v>21.127692660000001</v>
        <stp/>
        <stp>EM_S_VAL_PE_TTM</stp>
        <stp>2</stp>
        <stp>600876.SH</stp>
        <stp>2021/6/25</stp>
        <tr r="BN203" s="8"/>
      </tp>
      <tp>
        <v>45.667802500000001</v>
        <stp/>
        <stp>EM_S_VAL_PE_TTM</stp>
        <stp>2</stp>
        <stp>600176.SH</stp>
        <stp>2021/1/25</stp>
        <tr r="BC104" s="8"/>
      </tp>
      <tp>
        <v>31.112990069999999</v>
        <stp/>
        <stp>EM_S_VAL_PE_TTM</stp>
        <stp>2</stp>
        <stp>600876.SH</stp>
        <stp>2021/8/25</stp>
        <tr r="BN246" s="8"/>
      </tp>
      <tp>
        <v>43.313792059999997</v>
        <stp/>
        <stp>EM_S_VAL_PE_TTM</stp>
        <stp>2</stp>
        <stp>600176.SH</stp>
        <stp>2021/2/25</stp>
        <tr r="BC122" s="8"/>
      </tp>
      <tp>
        <v>26.498024919999999</v>
        <stp/>
        <stp>EM_S_VAL_PE_TTM</stp>
        <stp>2</stp>
        <stp>600176.SH</stp>
        <stp>2021/3/25</stp>
        <tr r="BC142" s="8"/>
      </tp>
      <tp>
        <v>19.826124230000001</v>
        <stp/>
        <stp>EM_S_VAL_PE_TTM</stp>
        <stp>2</stp>
        <stp>600176.SH</stp>
        <stp>2021/5/25</stp>
        <tr r="BC181" s="8"/>
      </tp>
      <tp>
        <v>19.131578480000002</v>
        <stp/>
        <stp>EM_S_VAL_PE_TTM</stp>
        <stp>2</stp>
        <stp>600176.SH</stp>
        <stp>2021/6/25</stp>
        <tr r="BC203" s="8"/>
      </tp>
      <tp>
        <v>17.02644248</v>
        <stp/>
        <stp>EM_S_VAL_PE_TTM</stp>
        <stp>2</stp>
        <stp>600176.SH</stp>
        <stp>2021/8/24</stp>
        <tr r="BC245" s="8"/>
      </tp>
      <tp>
        <v>104.49129455000001</v>
        <stp/>
        <stp>EM_S_VAL_PE_TTM</stp>
        <stp>2</stp>
        <stp>600876.SH</stp>
        <stp>2021/3/24</stp>
        <tr r="BN141" s="8"/>
      </tp>
      <tp>
        <v>111.59205036</v>
        <stp/>
        <stp>EM_S_VAL_PE_TTM</stp>
        <stp>2</stp>
        <stp>600876.SH</stp>
        <stp>2021/2/24</stp>
        <tr r="BN121" s="8"/>
      </tp>
      <tp>
        <v>19.794678000000001</v>
        <stp/>
        <stp>EM_S_VAL_PE_TTM</stp>
        <stp>2</stp>
        <stp>600876.SH</stp>
        <stp>2021/5/24</stp>
        <tr r="BN180" s="8"/>
      </tp>
      <tp>
        <v>21.127692660000001</v>
        <stp/>
        <stp>EM_S_VAL_PE_TTM</stp>
        <stp>2</stp>
        <stp>600876.SH</stp>
        <stp>2021/6/24</stp>
        <tr r="BN202" s="8"/>
      </tp>
      <tp>
        <v>29.591572459999998</v>
        <stp/>
        <stp>EM_S_VAL_PE_TTM</stp>
        <stp>2</stp>
        <stp>600876.SH</stp>
        <stp>2021/8/24</stp>
        <tr r="BN245" s="8"/>
      </tp>
      <tp>
        <v>42.654669140000003</v>
        <stp/>
        <stp>EM_S_VAL_PE_TTM</stp>
        <stp>2</stp>
        <stp>600176.SH</stp>
        <stp>2021/2/24</stp>
        <tr r="BC121" s="8"/>
      </tp>
      <tp>
        <v>26.09214708</v>
        <stp/>
        <stp>EM_S_VAL_PE_TTM</stp>
        <stp>2</stp>
        <stp>600176.SH</stp>
        <stp>2021/3/24</stp>
        <tr r="BC141" s="8"/>
      </tp>
      <tp>
        <v>18.992669329999998</v>
        <stp/>
        <stp>EM_S_VAL_PE_TTM</stp>
        <stp>2</stp>
        <stp>600176.SH</stp>
        <stp>2021/5/24</stp>
        <tr r="BC180" s="8"/>
      </tp>
      <tp>
        <v>19.232603309999998</v>
        <stp/>
        <stp>EM_S_VAL_PE_TTM</stp>
        <stp>2</stp>
        <stp>600176.SH</stp>
        <stp>2021/6/24</stp>
        <tr r="BC202" s="8"/>
      </tp>
      <tp>
        <v>16.68742039</v>
        <stp/>
        <stp>EM_S_VAL_PE_TTM</stp>
        <stp>2</stp>
        <stp>600176.SH</stp>
        <stp>2021/8/27</stp>
        <tr r="BC248" s="8"/>
        <tr r="BC250" s="8"/>
      </tp>
      <tp>
        <v>98.24752651</v>
        <stp/>
        <stp>EM_S_VAL_PE_TTM</stp>
        <stp>2</stp>
        <stp>600876.SH</stp>
        <stp>2021/1/27</stp>
        <tr r="BN106" s="8"/>
      </tp>
      <tp>
        <v>19.900847299999999</v>
        <stp/>
        <stp>EM_S_VAL_PE_TTM</stp>
        <stp>2</stp>
        <stp>600876.SH</stp>
        <stp>2021/5/27</stp>
        <tr r="BN183" s="8"/>
      </tp>
      <tp>
        <v>27.329678810000001</v>
        <stp/>
        <stp>EM_S_VAL_PE_TTM</stp>
        <stp>2</stp>
        <stp>600876.SH</stp>
        <stp>2021/4/27</stp>
        <tr r="BN164" s="8"/>
      </tp>
      <tp>
        <v>31.107607789999999</v>
        <stp/>
        <stp>EM_S_VAL_PE_TTM</stp>
        <stp>2</stp>
        <stp>600876.SH</stp>
        <stp>2021/7/27</stp>
        <tr r="BN225" s="8"/>
      </tp>
      <tp>
        <v>46.232765000000001</v>
        <stp/>
        <stp>EM_S_VAL_PE_TTM</stp>
        <stp>2</stp>
        <stp>600176.SH</stp>
        <stp>2021/1/27</stp>
        <tr r="BC106" s="8"/>
      </tp>
      <tp>
        <v>30.12406863</v>
        <stp/>
        <stp>EM_S_VAL_PE_TTM</stp>
        <stp>2</stp>
        <stp>600876.SH</stp>
        <stp>2021/8/27</stp>
        <tr r="BN250" s="8"/>
        <tr r="BN248" s="8"/>
      </tp>
      <tp>
        <v>19.80944143</v>
        <stp/>
        <stp>EM_S_VAL_PE_TTM</stp>
        <stp>2</stp>
        <stp>600176.SH</stp>
        <stp>2021/4/27</stp>
        <tr r="BC164" s="8"/>
      </tp>
      <tp>
        <v>20.798488280000001</v>
        <stp/>
        <stp>EM_S_VAL_PE_TTM</stp>
        <stp>2</stp>
        <stp>600176.SH</stp>
        <stp>2021/5/27</stp>
        <tr r="BC183" s="8"/>
      </tp>
      <tp>
        <v>18.386520310000002</v>
        <stp/>
        <stp>EM_S_VAL_PE_TTM</stp>
        <stp>2</stp>
        <stp>600176.SH</stp>
        <stp>2021/7/27</stp>
        <tr r="BC225" s="8"/>
      </tp>
      <tp>
        <v>16.433153829999998</v>
        <stp/>
        <stp>EM_S_VAL_PE_TTM</stp>
        <stp>2</stp>
        <stp>600176.SH</stp>
        <stp>2021/8/26</stp>
        <tr r="BC249" s="8"/>
        <tr r="BC247" s="8"/>
      </tp>
      <tp>
        <v>98.186313100000007</v>
        <stp/>
        <stp>EM_S_VAL_PE_TTM</stp>
        <stp>2</stp>
        <stp>600876.SH</stp>
        <stp>2021/1/26</stp>
        <tr r="BN105" s="8"/>
      </tp>
      <tp>
        <v>106.14405668000001</v>
        <stp/>
        <stp>EM_S_VAL_PE_TTM</stp>
        <stp>2</stp>
        <stp>600876.SH</stp>
        <stp>2021/3/26</stp>
        <tr r="BN143" s="8"/>
      </tp>
      <tp>
        <v>118.57037935</v>
        <stp/>
        <stp>EM_S_VAL_PE_TTM</stp>
        <stp>2</stp>
        <stp>600876.SH</stp>
        <stp>2021/2/26</stp>
        <tr r="BN123" s="8"/>
      </tp>
      <tp>
        <v>19.86545753</v>
        <stp/>
        <stp>EM_S_VAL_PE_TTM</stp>
        <stp>2</stp>
        <stp>600876.SH</stp>
        <stp>2021/5/26</stp>
        <tr r="BN182" s="8"/>
      </tp>
      <tp>
        <v>28.15074212</v>
        <stp/>
        <stp>EM_S_VAL_PE_TTM</stp>
        <stp>2</stp>
        <stp>600876.SH</stp>
        <stp>2021/4/26</stp>
        <tr r="BN163" s="8"/>
      </tp>
      <tp>
        <v>32.275470200000001</v>
        <stp/>
        <stp>EM_S_VAL_PE_TTM</stp>
        <stp>2</stp>
        <stp>600876.SH</stp>
        <stp>2021/7/26</stp>
        <tr r="BN224" s="8"/>
      </tp>
      <tp>
        <v>45.008679579999999</v>
        <stp/>
        <stp>EM_S_VAL_PE_TTM</stp>
        <stp>2</stp>
        <stp>600176.SH</stp>
        <stp>2021/1/26</stp>
        <tr r="BC105" s="8"/>
      </tp>
      <tp>
        <v>32.11459</v>
        <stp/>
        <stp>EM_S_VAL_PE_TTM</stp>
        <stp>2</stp>
        <stp>600876.SH</stp>
        <stp>2021/8/26</stp>
        <tr r="BN247" s="8"/>
        <tr r="BN249" s="8"/>
      </tp>
      <tp>
        <v>42.278027469999998</v>
        <stp/>
        <stp>EM_S_VAL_PE_TTM</stp>
        <stp>2</stp>
        <stp>600176.SH</stp>
        <stp>2021/2/26</stp>
        <tr r="BC123" s="8"/>
      </tp>
      <tp>
        <v>27.541710810000001</v>
        <stp/>
        <stp>EM_S_VAL_PE_TTM</stp>
        <stp>2</stp>
        <stp>600176.SH</stp>
        <stp>2021/3/26</stp>
        <tr r="BC143" s="8"/>
      </tp>
      <tp>
        <v>27.121337319999999</v>
        <stp/>
        <stp>EM_S_VAL_PE_TTM</stp>
        <stp>2</stp>
        <stp>600176.SH</stp>
        <stp>2021/4/26</stp>
        <tr r="BC163" s="8"/>
      </tp>
      <tp>
        <v>20.26810789</v>
        <stp/>
        <stp>EM_S_VAL_PE_TTM</stp>
        <stp>2</stp>
        <stp>600176.SH</stp>
        <stp>2021/5/26</stp>
        <tr r="BC182" s="8"/>
      </tp>
      <tp>
        <v>19.358884360000001</v>
        <stp/>
        <stp>EM_S_VAL_PE_TTM</stp>
        <stp>2</stp>
        <stp>600176.SH</stp>
        <stp>2021/7/26</stp>
        <tr r="BC224" s="8"/>
      </tp>
      <tp>
        <v>106.69497739000001</v>
        <stp/>
        <stp>EM_S_VAL_PE_TTM</stp>
        <stp>2</stp>
        <stp>600876.SH</stp>
        <stp>2021/1/29</stp>
        <tr r="BN108" s="8"/>
      </tp>
      <tp>
        <v>106.7561908</v>
        <stp/>
        <stp>EM_S_VAL_PE_TTM</stp>
        <stp>2</stp>
        <stp>600876.SH</stp>
        <stp>2021/3/29</stp>
        <tr r="BN144" s="8"/>
      </tp>
      <tp>
        <v>28.435600820000001</v>
        <stp/>
        <stp>EM_S_VAL_PE_TTM</stp>
        <stp>2</stp>
        <stp>600876.SH</stp>
        <stp>2021/4/29</stp>
        <tr r="BN166" s="8"/>
      </tp>
      <tp>
        <v>31.85079296</v>
        <stp/>
        <stp>EM_S_VAL_PE_TTM</stp>
        <stp>2</stp>
        <stp>600876.SH</stp>
        <stp>2021/7/29</stp>
        <tr r="BN227" s="8"/>
      </tp>
      <tp>
        <v>22.35453802</v>
        <stp/>
        <stp>EM_S_VAL_PE_TTM</stp>
        <stp>2</stp>
        <stp>600876.SH</stp>
        <stp>2021/6/29</stp>
        <tr r="BN205" s="8"/>
      </tp>
      <tp>
        <v>42.428684140000001</v>
        <stp/>
        <stp>EM_S_VAL_PE_TTM</stp>
        <stp>2</stp>
        <stp>600176.SH</stp>
        <stp>2021/1/29</stp>
        <tr r="BC108" s="8"/>
      </tp>
      <tp>
        <v>27.32427625</v>
        <stp/>
        <stp>EM_S_VAL_PE_TTM</stp>
        <stp>2</stp>
        <stp>600176.SH</stp>
        <stp>2021/3/29</stp>
        <tr r="BC144" s="8"/>
      </tp>
      <tp>
        <v>20.704346489999999</v>
        <stp/>
        <stp>EM_S_VAL_PE_TTM</stp>
        <stp>2</stp>
        <stp>600176.SH</stp>
        <stp>2021/4/29</stp>
        <tr r="BC166" s="8"/>
      </tp>
      <tp>
        <v>19.308371940000001</v>
        <stp/>
        <stp>EM_S_VAL_PE_TTM</stp>
        <stp>2</stp>
        <stp>600176.SH</stp>
        <stp>2021/6/29</stp>
        <tr r="BC205" s="8"/>
      </tp>
      <tp>
        <v>18.866388279999999</v>
        <stp/>
        <stp>EM_S_VAL_PE_TTM</stp>
        <stp>2</stp>
        <stp>600176.SH</stp>
        <stp>2021/7/29</stp>
        <tr r="BC227" s="8"/>
      </tp>
      <tp>
        <v>102.28761170999999</v>
        <stp/>
        <stp>EM_S_VAL_PE_TTM</stp>
        <stp>2</stp>
        <stp>600876.SH</stp>
        <stp>2021/1/28</stp>
        <tr r="BN107" s="8"/>
      </tp>
      <tp>
        <v>20.077796150000001</v>
        <stp/>
        <stp>EM_S_VAL_PE_TTM</stp>
        <stp>2</stp>
        <stp>600876.SH</stp>
        <stp>2021/5/28</stp>
        <tr r="BN184" s="8"/>
      </tp>
      <tp>
        <v>27.547511929999999</v>
        <stp/>
        <stp>EM_S_VAL_PE_TTM</stp>
        <stp>2</stp>
        <stp>600876.SH</stp>
        <stp>2021/4/28</stp>
        <tr r="BN165" s="8"/>
      </tp>
      <tp>
        <v>31.107607789999999</v>
        <stp/>
        <stp>EM_S_VAL_PE_TTM</stp>
        <stp>2</stp>
        <stp>600876.SH</stp>
        <stp>2021/7/28</stp>
        <tr r="BN226" s="8"/>
      </tp>
      <tp>
        <v>21.210268790000001</v>
        <stp/>
        <stp>EM_S_VAL_PE_TTM</stp>
        <stp>2</stp>
        <stp>600876.SH</stp>
        <stp>2021/6/28</stp>
        <tr r="BN204" s="8"/>
      </tp>
      <tp>
        <v>43.520944980000003</v>
        <stp/>
        <stp>EM_S_VAL_PE_TTM</stp>
        <stp>2</stp>
        <stp>600176.SH</stp>
        <stp>2021/1/28</stp>
        <tr r="BC107" s="8"/>
      </tp>
      <tp>
        <v>20.284514489999999</v>
        <stp/>
        <stp>EM_S_VAL_PE_TTM</stp>
        <stp>2</stp>
        <stp>600176.SH</stp>
        <stp>2021/4/28</stp>
        <tr r="BC165" s="8"/>
      </tp>
      <tp>
        <v>20.230223580000001</v>
        <stp/>
        <stp>EM_S_VAL_PE_TTM</stp>
        <stp>2</stp>
        <stp>600176.SH</stp>
        <stp>2021/5/28</stp>
        <tr r="BC184" s="8"/>
      </tp>
      <tp>
        <v>19.29574384</v>
        <stp/>
        <stp>EM_S_VAL_PE_TTM</stp>
        <stp>2</stp>
        <stp>600176.SH</stp>
        <stp>2021/6/28</stp>
        <tr r="BC204" s="8"/>
      </tp>
      <tp>
        <v>18.247611150000001</v>
        <stp/>
        <stp>EM_S_VAL_PE_TTM</stp>
        <stp>2</stp>
        <stp>600176.SH</stp>
        <stp>2021/7/28</stp>
        <tr r="BC226" s="8"/>
      </tp>
      <tp>
        <v>30.079132120000001</v>
        <stp/>
        <stp>EM_S_VAL_PE_TTM</stp>
        <stp>2</stp>
        <stp>600176.SH</stp>
        <stp>2020/9/21</stp>
        <tr r="BC21" s="8"/>
      </tp>
      <tp>
        <v>29.40747168</v>
        <stp/>
        <stp>EM_S_VAL_PE_TTM</stp>
        <stp>2</stp>
        <stp>600876.SH</stp>
        <stp>2021/3/31</stp>
        <tr r="BN146" s="8"/>
      </tp>
      <tp>
        <v>20.360914309999998</v>
        <stp/>
        <stp>EM_S_VAL_PE_TTM</stp>
        <stp>2</stp>
        <stp>600876.SH</stp>
        <stp>2021/5/31</stp>
        <tr r="BN185" s="8"/>
      </tp>
      <tp>
        <v>143.48648469</v>
        <stp/>
        <stp>EM_S_VAL_PE_TTM</stp>
        <stp>2</stp>
        <stp>600876.SH</stp>
        <stp>2020/9/21</stp>
        <tr r="BN21" s="8"/>
      </tp>
      <tp>
        <v>27.83162355</v>
        <stp/>
        <stp>EM_S_VAL_PE_TTM</stp>
        <stp>2</stp>
        <stp>600176.SH</stp>
        <stp>2021/3/31</stp>
        <tr r="BC146" s="8"/>
      </tp>
      <tp>
        <v>20.59643861</v>
        <stp/>
        <stp>EM_S_VAL_PE_TTM</stp>
        <stp>2</stp>
        <stp>600176.SH</stp>
        <stp>2021/5/31</stp>
        <tr r="BC185" s="8"/>
      </tp>
      <tp>
        <v>108.83744681</v>
        <stp/>
        <stp>EM_S_VAL_PE_TTM</stp>
        <stp>2</stp>
        <stp>600876.SH</stp>
        <stp>2021/3/30</stp>
        <tr r="BN145" s="8"/>
      </tp>
      <tp>
        <v>19.617729149999999</v>
        <stp/>
        <stp>EM_S_VAL_PE_TTM</stp>
        <stp>2</stp>
        <stp>600876.SH</stp>
        <stp>2021/4/30</stp>
        <tr r="BN167" s="8"/>
      </tp>
      <tp>
        <v>31.426115719999999</v>
        <stp/>
        <stp>EM_S_VAL_PE_TTM</stp>
        <stp>2</stp>
        <stp>600876.SH</stp>
        <stp>2021/7/30</stp>
        <tr r="BN228" s="8"/>
      </tp>
      <tp>
        <v>22.519690279999999</v>
        <stp/>
        <stp>EM_S_VAL_PE_TTM</stp>
        <stp>2</stp>
        <stp>600876.SH</stp>
        <stp>2021/6/30</stp>
        <tr r="BN206" s="8"/>
      </tp>
      <tp>
        <v>27.672171540000001</v>
        <stp/>
        <stp>EM_S_VAL_PE_TTM</stp>
        <stp>2</stp>
        <stp>600176.SH</stp>
        <stp>2021/3/30</stp>
        <tr r="BC145" s="8"/>
      </tp>
      <tp>
        <v>19.908875330000001</v>
        <stp/>
        <stp>EM_S_VAL_PE_TTM</stp>
        <stp>2</stp>
        <stp>600176.SH</stp>
        <stp>2021/4/30</stp>
        <tr r="BC167" s="8"/>
      </tp>
      <tp>
        <v>19.586190240000001</v>
        <stp/>
        <stp>EM_S_VAL_PE_TTM</stp>
        <stp>2</stp>
        <stp>600176.SH</stp>
        <stp>2021/6/30</stp>
        <tr r="BC206" s="8"/>
      </tp>
      <tp>
        <v>18.82850397</v>
        <stp/>
        <stp>EM_S_VAL_PE_TTM</stp>
        <stp>2</stp>
        <stp>600176.SH</stp>
        <stp>2021/7/30</stp>
        <tr r="BC228" s="8"/>
      </tp>
      <tp>
        <v>29.716962599999999</v>
        <stp/>
        <stp>EM_S_VAL_PE_TTM</stp>
        <stp>2</stp>
        <stp>600176.SH</stp>
        <stp>2020/9/23</stp>
        <tr r="BC23" s="8"/>
      </tp>
      <tp>
        <v>140.75051357999999</v>
        <stp/>
        <stp>EM_S_VAL_PE_TTM</stp>
        <stp>2</stp>
        <stp>600876.SH</stp>
        <stp>2020/9/23</stp>
        <tr r="BN23" s="8"/>
      </tp>
      <tp>
        <v>29.507285509999999</v>
        <stp/>
        <stp>EM_S_VAL_PE_TTM</stp>
        <stp>2</stp>
        <stp>600176.SH</stp>
        <stp>2020/9/22</stp>
        <tr r="BC22" s="8"/>
      </tp>
      <tp>
        <v>140.34518453000001</v>
        <stp/>
        <stp>EM_S_VAL_PE_TTM</stp>
        <stp>2</stp>
        <stp>600876.SH</stp>
        <stp>2020/9/22</stp>
        <tr r="BN22" s="8"/>
      </tp>
      <tp>
        <v>28.05860741</v>
        <stp/>
        <stp>EM_S_VAL_PE_TTM</stp>
        <stp>2</stp>
        <stp>600176.SH</stp>
        <stp>2020/9/25</stp>
        <tr r="BC25" s="8"/>
      </tp>
      <tp>
        <v>137.91321020999999</v>
        <stp/>
        <stp>EM_S_VAL_PE_TTM</stp>
        <stp>2</stp>
        <stp>600876.SH</stp>
        <stp>2020/9/25</stp>
        <tr r="BN25" s="8"/>
      </tp>
      <tp>
        <v>28.49702315</v>
        <stp/>
        <stp>EM_S_VAL_PE_TTM</stp>
        <stp>2</stp>
        <stp>600176.SH</stp>
        <stp>2020/9/24</stp>
        <tr r="BC24" s="8"/>
      </tp>
      <tp>
        <v>138.82520058</v>
        <stp/>
        <stp>EM_S_VAL_PE_TTM</stp>
        <stp>2</stp>
        <stp>600876.SH</stp>
        <stp>2020/9/24</stp>
        <tr r="BN24" s="8"/>
      </tp>
      <tp>
        <v>28.001422739999999</v>
        <stp/>
        <stp>EM_S_VAL_PE_TTM</stp>
        <stp>2</stp>
        <stp>600176.SH</stp>
        <stp>2020/9/29</stp>
        <tr r="BC27" s="8"/>
      </tp>
      <tp>
        <v>140.24385226000001</v>
        <stp/>
        <stp>EM_S_VAL_PE_TTM</stp>
        <stp>2</stp>
        <stp>600876.SH</stp>
        <stp>2020/9/29</stp>
        <tr r="BN27" s="8"/>
      </tp>
      <tp>
        <v>27.867991870000001</v>
        <stp/>
        <stp>EM_S_VAL_PE_TTM</stp>
        <stp>2</stp>
        <stp>600176.SH</stp>
        <stp>2020/9/28</stp>
        <tr r="BC26" s="8"/>
      </tp>
      <tp>
        <v>141.56117169000001</v>
        <stp/>
        <stp>EM_S_VAL_PE_TTM</stp>
        <stp>2</stp>
        <stp>600876.SH</stp>
        <stp>2020/9/28</stp>
        <tr r="BN26" s="8"/>
      </tp>
      <tp>
        <v>50.066765220000001</v>
        <stp/>
        <stp>EM_S_VAL_PE_TTM</stp>
        <stp>2</stp>
        <stp>600678.SH</stp>
        <stp>2020/8/31</stp>
        <tr r="BS6" s="8"/>
      </tp>
      <tp>
        <v>34.886054569999999</v>
        <stp/>
        <stp>EM_S_VAL_PE_TTM</stp>
        <stp>2</stp>
        <stp>600678.SH</stp>
        <stp>2021/7/21</stp>
        <tr r="BS221" s="8"/>
      </tp>
      <tp>
        <v>37.675444409999997</v>
        <stp/>
        <stp>EM_S_VAL_PE_TTM</stp>
        <stp>2</stp>
        <stp>603378.SH</stp>
        <stp>2021/2/22</stp>
        <tr r="J119" s="8"/>
      </tp>
      <tp>
        <v>33.898130899999998</v>
        <stp/>
        <stp>EM_S_VAL_PE_TTM</stp>
        <stp>2</stp>
        <stp>600678.SH</stp>
        <stp>2021/6/21</stp>
        <tr r="BS199" s="8"/>
      </tp>
      <tp>
        <v>40.964621190000003</v>
        <stp/>
        <stp>EM_S_VAL_PE_TTM</stp>
        <stp>2</stp>
        <stp>603378.SH</stp>
        <stp>2021/3/22</stp>
        <tr r="J139" s="8"/>
      </tp>
      <tp>
        <v>35.318271170000003</v>
        <stp/>
        <stp>EM_S_VAL_PE_TTM</stp>
        <stp>2</stp>
        <stp>600678.SH</stp>
        <stp>2021/5/21</stp>
        <tr r="BS179" s="8"/>
      </tp>
      <tp>
        <v>51.660579210000002</v>
        <stp/>
        <stp>EM_S_VAL_PE_TTM</stp>
        <stp>2</stp>
        <stp>600678.SH</stp>
        <stp>2021/4/21</stp>
        <tr r="BS160" s="8"/>
      </tp>
      <tp>
        <v>32.728083359999999</v>
        <stp/>
        <stp>EM_S_VAL_PE_TTM</stp>
        <stp>2</stp>
        <stp>603378.SH</stp>
        <stp>2021/1/22</stp>
        <tr r="J103" s="8"/>
      </tp>
      <tp>
        <v>31.76905747</v>
        <stp/>
        <stp>EM_S_VAL_PE_TTM</stp>
        <stp>2</stp>
        <stp>603378.SH</stp>
        <stp>2021/6/22</stp>
        <tr r="J200" s="8"/>
      </tp>
      <tp>
        <v>27.379187439999999</v>
        <stp/>
        <stp>EM_S_VAL_PE_TTM</stp>
        <stp>2</stp>
        <stp>603378.SH</stp>
        <stp>2021/7/22</stp>
        <tr r="J222" s="8"/>
      </tp>
      <tp>
        <v>43.257053810000002</v>
        <stp/>
        <stp>EM_S_VAL_PE_TTM</stp>
        <stp>2</stp>
        <stp>600678.SH</stp>
        <stp>2021/1/21</stp>
        <tr r="BS102" s="8"/>
      </tp>
      <tp>
        <v>38.959181360000002</v>
        <stp/>
        <stp>EM_S_VAL_PE_TTM</stp>
        <stp>2</stp>
        <stp>603378.SH</stp>
        <stp>2021/4/22</stp>
        <tr r="J161" s="8"/>
      </tp>
      <tp>
        <v>39.332082800000002</v>
        <stp/>
        <stp>EM_S_VAL_PE_TTM</stp>
        <stp>2</stp>
        <stp>603378.SH</stp>
        <stp>2021/8/23</stp>
        <tr r="J244" s="8"/>
      </tp>
      <tp>
        <v>43.533419019999997</v>
        <stp/>
        <stp>EM_S_VAL_PE_TTM</stp>
        <stp>2</stp>
        <stp>600678.SH</stp>
        <stp>2020/9/30</stp>
        <tr r="BS28" s="8"/>
      </tp>
      <tp>
        <v>39.084730159999999</v>
        <stp/>
        <stp>EM_S_VAL_PE_TTM</stp>
        <stp>2</stp>
        <stp>600678.SH</stp>
        <stp>2021/8/20</stp>
        <tr r="BS243" s="8"/>
      </tp>
      <tp>
        <v>34.206857050000004</v>
        <stp/>
        <stp>EM_S_VAL_PE_TTM</stp>
        <stp>2</stp>
        <stp>600678.SH</stp>
        <stp>2021/7/20</stp>
        <tr r="BS220" s="8"/>
      </tp>
      <tp>
        <v>35.197384999999997</v>
        <stp/>
        <stp>EM_S_VAL_PE_TTM</stp>
        <stp>2</stp>
        <stp>603378.SH</stp>
        <stp>2021/2/23</stp>
        <tr r="J120" s="8"/>
      </tp>
      <tp>
        <v>41.098742960000003</v>
        <stp/>
        <stp>EM_S_VAL_PE_TTM</stp>
        <stp>2</stp>
        <stp>603378.SH</stp>
        <stp>2021/3/23</stp>
        <tr r="J140" s="8"/>
      </tp>
      <tp>
        <v>35.256525949999997</v>
        <stp/>
        <stp>EM_S_VAL_PE_TTM</stp>
        <stp>2</stp>
        <stp>600678.SH</stp>
        <stp>2021/5/20</stp>
        <tr r="BS178" s="8"/>
      </tp>
      <tp>
        <v>52.116944750000002</v>
        <stp/>
        <stp>EM_S_VAL_PE_TTM</stp>
        <stp>2</stp>
        <stp>600678.SH</stp>
        <stp>2021/4/20</stp>
        <tr r="BS159" s="8"/>
      </tp>
      <tp>
        <v>31.871154069999999</v>
        <stp/>
        <stp>EM_S_VAL_PE_TTM</stp>
        <stp>2</stp>
        <stp>603378.SH</stp>
        <stp>2021/6/23</stp>
        <tr r="J201" s="8"/>
      </tp>
      <tp>
        <v>26.458049259999999</v>
        <stp/>
        <stp>EM_S_VAL_PE_TTM</stp>
        <stp>2</stp>
        <stp>603378.SH</stp>
        <stp>2021/7/23</stp>
        <tr r="J223" s="8"/>
      </tp>
      <tp>
        <v>43.406991599999998</v>
        <stp/>
        <stp>EM_S_VAL_PE_TTM</stp>
        <stp>2</stp>
        <stp>600678.SH</stp>
        <stp>2021/1/20</stp>
        <tr r="BS101" s="8"/>
      </tp>
      <tp>
        <v>39.789459000000001</v>
        <stp/>
        <stp>EM_S_VAL_PE_TTM</stp>
        <stp>2</stp>
        <stp>603378.SH</stp>
        <stp>2021/4/23</stp>
        <tr r="J162" s="8"/>
      </tp>
      <tp>
        <v>37.231058269999998</v>
        <stp/>
        <stp>EM_S_VAL_PE_TTM</stp>
        <stp>2</stp>
        <stp>603378.SH</stp>
        <stp>2021/8/20</stp>
        <tr r="J243" s="8"/>
      </tp>
      <tp>
        <v>69.680415080000003</v>
        <stp/>
        <stp>EM_S_VAL_PE_TTM</stp>
        <stp>2</stp>
        <stp>603378.SH</stp>
        <stp>2020/9/30</stp>
        <tr r="J28" s="8"/>
      </tp>
      <tp>
        <v>38.837749250000002</v>
        <stp/>
        <stp>EM_S_VAL_PE_TTM</stp>
        <stp>2</stp>
        <stp>600678.SH</stp>
        <stp>2021/8/23</stp>
        <tr r="BS244" s="8"/>
      </tp>
      <tp>
        <v>35.441761630000002</v>
        <stp/>
        <stp>EM_S_VAL_PE_TTM</stp>
        <stp>2</stp>
        <stp>600678.SH</stp>
        <stp>2021/7/23</stp>
        <tr r="BS223" s="8"/>
      </tp>
      <tp>
        <v>34.392092730000002</v>
        <stp/>
        <stp>EM_S_VAL_PE_TTM</stp>
        <stp>2</stp>
        <stp>600678.SH</stp>
        <stp>2021/6/23</stp>
        <tr r="BS201" s="8"/>
      </tp>
      <tp>
        <v>50.839121239999997</v>
        <stp/>
        <stp>EM_S_VAL_PE_TTM</stp>
        <stp>2</stp>
        <stp>600678.SH</stp>
        <stp>2021/4/23</stp>
        <tr r="BS162" s="8"/>
      </tp>
      <tp>
        <v>35.587228189999998</v>
        <stp/>
        <stp>EM_S_VAL_PE_TTM</stp>
        <stp>2</stp>
        <stp>603378.SH</stp>
        <stp>2021/1/20</stp>
        <tr r="J101" s="8"/>
      </tp>
      <tp>
        <v>44.306618370000002</v>
        <stp/>
        <stp>EM_S_VAL_PE_TTM</stp>
        <stp>2</stp>
        <stp>600678.SH</stp>
        <stp>2021/3/23</stp>
        <tr r="BS140" s="8"/>
      </tp>
      <tp>
        <v>41.757675859999999</v>
        <stp/>
        <stp>EM_S_VAL_PE_TTM</stp>
        <stp>2</stp>
        <stp>600678.SH</stp>
        <stp>2021/2/23</stp>
        <tr r="BS120" s="8"/>
      </tp>
      <tp>
        <v>27.140678449999999</v>
        <stp/>
        <stp>EM_S_VAL_PE_TTM</stp>
        <stp>2</stp>
        <stp>603378.SH</stp>
        <stp>2021/7/20</stp>
        <tr r="J220" s="8"/>
      </tp>
      <tp>
        <v>37.049542799999998</v>
        <stp/>
        <stp>EM_S_VAL_PE_TTM</stp>
        <stp>2</stp>
        <stp>603378.SH</stp>
        <stp>2021/4/20</stp>
        <tr r="J159" s="8"/>
      </tp>
      <tp>
        <v>36.879559309999998</v>
        <stp/>
        <stp>EM_S_VAL_PE_TTM</stp>
        <stp>2</stp>
        <stp>603378.SH</stp>
        <stp>2021/5/20</stp>
        <tr r="J178" s="8"/>
      </tp>
      <tp>
        <v>84.952553249999994</v>
        <stp/>
        <stp>EM_S_VAL_PE_TTM</stp>
        <stp>2</stp>
        <stp>603378.SH</stp>
        <stp>2020/8/31</stp>
        <tr r="J6" s="8"/>
      </tp>
      <tp>
        <v>35.81223301</v>
        <stp/>
        <stp>EM_S_VAL_PE_TTM</stp>
        <stp>2</stp>
        <stp>600678.SH</stp>
        <stp>2021/7/22</stp>
        <tr r="BS222" s="8"/>
      </tp>
      <tp>
        <v>34.453837960000001</v>
        <stp/>
        <stp>EM_S_VAL_PE_TTM</stp>
        <stp>2</stp>
        <stp>600678.SH</stp>
        <stp>2021/6/22</stp>
        <tr r="BS200" s="8"/>
      </tp>
      <tp>
        <v>51.569306099999999</v>
        <stp/>
        <stp>EM_S_VAL_PE_TTM</stp>
        <stp>2</stp>
        <stp>600678.SH</stp>
        <stp>2021/4/22</stp>
        <tr r="BS161" s="8"/>
      </tp>
      <tp>
        <v>34.545465319999998</v>
        <stp/>
        <stp>EM_S_VAL_PE_TTM</stp>
        <stp>2</stp>
        <stp>603378.SH</stp>
        <stp>2021/1/21</stp>
        <tr r="J102" s="8"/>
      </tp>
      <tp>
        <v>43.781836089999999</v>
        <stp/>
        <stp>EM_S_VAL_PE_TTM</stp>
        <stp>2</stp>
        <stp>600678.SH</stp>
        <stp>2021/3/22</stp>
        <tr r="BS139" s="8"/>
      </tp>
      <tp>
        <v>31.990266760000001</v>
        <stp/>
        <stp>EM_S_VAL_PE_TTM</stp>
        <stp>2</stp>
        <stp>603378.SH</stp>
        <stp>2021/6/21</stp>
        <tr r="J199" s="8"/>
      </tp>
      <tp>
        <v>42.50736483</v>
        <stp/>
        <stp>EM_S_VAL_PE_TTM</stp>
        <stp>2</stp>
        <stp>600678.SH</stp>
        <stp>2021/2/22</stp>
        <tr r="BS119" s="8"/>
      </tp>
      <tp>
        <v>28.045367729999999</v>
        <stp/>
        <stp>EM_S_VAL_PE_TTM</stp>
        <stp>2</stp>
        <stp>603378.SH</stp>
        <stp>2021/7/21</stp>
        <tr r="J221" s="8"/>
      </tp>
      <tp>
        <v>41.982582549999997</v>
        <stp/>
        <stp>EM_S_VAL_PE_TTM</stp>
        <stp>2</stp>
        <stp>600678.SH</stp>
        <stp>2021/1/22</stp>
        <tr r="BS103" s="8"/>
      </tp>
      <tp>
        <v>38.128903729999998</v>
        <stp/>
        <stp>EM_S_VAL_PE_TTM</stp>
        <stp>2</stp>
        <stp>603378.SH</stp>
        <stp>2021/4/21</stp>
        <tr r="J160" s="8"/>
      </tp>
      <tp>
        <v>36.00606621</v>
        <stp/>
        <stp>EM_S_VAL_PE_TTM</stp>
        <stp>2</stp>
        <stp>603378.SH</stp>
        <stp>2021/5/21</stp>
        <tr r="J179" s="8"/>
      </tp>
      <tp>
        <v>37.615116520000001</v>
        <stp/>
        <stp>EM_S_VAL_PE_TTM</stp>
        <stp>2</stp>
        <stp>603378.SH</stp>
        <stp>2021/8/26</stp>
        <tr r="J249" s="8"/>
        <tr r="J247" s="8"/>
      </tp>
      <tp>
        <v>38.899494480000001</v>
        <stp/>
        <stp>EM_S_VAL_PE_TTM</stp>
        <stp>2</stp>
        <stp>600678.SH</stp>
        <stp>2021/8/25</stp>
        <tr r="BS246" s="8"/>
      </tp>
      <tp>
        <v>35.120743990000001</v>
        <stp/>
        <stp>EM_S_VAL_PE_TTM</stp>
        <stp>2</stp>
        <stp>603378.SH</stp>
        <stp>2021/2/26</stp>
        <tr r="J123" s="8"/>
      </tp>
      <tp>
        <v>34.392092730000002</v>
        <stp/>
        <stp>EM_S_VAL_PE_TTM</stp>
        <stp>2</stp>
        <stp>600678.SH</stp>
        <stp>2021/6/25</stp>
        <tr r="BS203" s="8"/>
      </tp>
      <tp>
        <v>39.597856470000004</v>
        <stp/>
        <stp>EM_S_VAL_PE_TTM</stp>
        <stp>2</stp>
        <stp>603378.SH</stp>
        <stp>2021/3/26</stp>
        <tr r="J143" s="8"/>
      </tp>
      <tp>
        <v>36.120959159999998</v>
        <stp/>
        <stp>EM_S_VAL_PE_TTM</stp>
        <stp>2</stp>
        <stp>600678.SH</stp>
        <stp>2021/5/25</stp>
        <tr r="BS181" s="8"/>
      </tp>
      <tp>
        <v>32.3174615</v>
        <stp/>
        <stp>EM_S_VAL_PE_TTM</stp>
        <stp>2</stp>
        <stp>603378.SH</stp>
        <stp>2021/1/26</stp>
        <tr r="J105" s="8"/>
      </tp>
      <tp>
        <v>42.957178220000003</v>
        <stp/>
        <stp>EM_S_VAL_PE_TTM</stp>
        <stp>2</stp>
        <stp>600678.SH</stp>
        <stp>2021/3/25</stp>
        <tr r="BS142" s="8"/>
      </tp>
      <tp>
        <v>44.306618370000002</v>
        <stp/>
        <stp>EM_S_VAL_PE_TTM</stp>
        <stp>2</stp>
        <stp>600678.SH</stp>
        <stp>2021/2/25</stp>
        <tr r="BS122" s="8"/>
      </tp>
      <tp>
        <v>25.907011239999999</v>
        <stp/>
        <stp>EM_S_VAL_PE_TTM</stp>
        <stp>2</stp>
        <stp>603378.SH</stp>
        <stp>2021/7/26</stp>
        <tr r="J224" s="8"/>
      </tp>
      <tp>
        <v>40.708111299999999</v>
        <stp/>
        <stp>EM_S_VAL_PE_TTM</stp>
        <stp>2</stp>
        <stp>600678.SH</stp>
        <stp>2021/1/25</stp>
        <tr r="BS104" s="8"/>
      </tp>
      <tp>
        <v>40.134343559999998</v>
        <stp/>
        <stp>EM_S_VAL_PE_TTM</stp>
        <stp>2</stp>
        <stp>603378.SH</stp>
        <stp>2021/4/26</stp>
        <tr r="J163" s="8"/>
      </tp>
      <tp>
        <v>34.293112209999997</v>
        <stp/>
        <stp>EM_S_VAL_PE_TTM</stp>
        <stp>2</stp>
        <stp>603378.SH</stp>
        <stp>2021/5/26</stp>
        <tr r="J182" s="8"/>
      </tp>
      <tp>
        <v>37.423087389999999</v>
        <stp/>
        <stp>EM_S_VAL_PE_TTM</stp>
        <stp>2</stp>
        <stp>603378.SH</stp>
        <stp>2021/8/27</stp>
        <tr r="J248" s="8"/>
        <tr r="J250" s="8"/>
      </tp>
      <tp>
        <v>38.220296949999998</v>
        <stp/>
        <stp>EM_S_VAL_PE_TTM</stp>
        <stp>2</stp>
        <stp>600678.SH</stp>
        <stp>2021/8/24</stp>
        <tr r="BS245" s="8"/>
      </tp>
      <tp>
        <v>34.206857050000004</v>
        <stp/>
        <stp>EM_S_VAL_PE_TTM</stp>
        <stp>2</stp>
        <stp>600678.SH</stp>
        <stp>2021/6/24</stp>
        <tr r="BS202" s="8"/>
      </tp>
      <tp>
        <v>35.87397824</v>
        <stp/>
        <stp>EM_S_VAL_PE_TTM</stp>
        <stp>2</stp>
        <stp>600678.SH</stp>
        <stp>2021/5/24</stp>
        <tr r="BS180" s="8"/>
      </tp>
      <tp>
        <v>29.858061129999999</v>
        <stp/>
        <stp>EM_S_VAL_PE_TTM</stp>
        <stp>2</stp>
        <stp>603378.SH</stp>
        <stp>2021/1/27</stp>
        <tr r="J106" s="8"/>
      </tp>
      <tp>
        <v>43.332022700000003</v>
        <stp/>
        <stp>EM_S_VAL_PE_TTM</stp>
        <stp>2</stp>
        <stp>600678.SH</stp>
        <stp>2021/3/24</stp>
        <tr r="BS141" s="8"/>
      </tp>
      <tp>
        <v>41.832644760000001</v>
        <stp/>
        <stp>EM_S_VAL_PE_TTM</stp>
        <stp>2</stp>
        <stp>600678.SH</stp>
        <stp>2021/2/24</stp>
        <tr r="BS121" s="8"/>
      </tp>
      <tp>
        <v>25.92346014</v>
        <stp/>
        <stp>EM_S_VAL_PE_TTM</stp>
        <stp>2</stp>
        <stp>603378.SH</stp>
        <stp>2021/7/27</stp>
        <tr r="J225" s="8"/>
      </tp>
      <tp>
        <v>41.194544229999998</v>
        <stp/>
        <stp>EM_S_VAL_PE_TTM</stp>
        <stp>2</stp>
        <stp>603378.SH</stp>
        <stp>2021/4/27</stp>
        <tr r="J164" s="8"/>
      </tp>
      <tp>
        <v>34.321472370000002</v>
        <stp/>
        <stp>EM_S_VAL_PE_TTM</stp>
        <stp>2</stp>
        <stp>603378.SH</stp>
        <stp>2021/5/27</stp>
        <tr r="J183" s="8"/>
      </tp>
      <tp>
        <v>39.207828659999997</v>
        <stp/>
        <stp>EM_S_VAL_PE_TTM</stp>
        <stp>2</stp>
        <stp>603378.SH</stp>
        <stp>2021/8/24</stp>
        <tr r="J245" s="8"/>
      </tp>
      <tp>
        <v>40.690106129999997</v>
        <stp/>
        <stp>EM_S_VAL_PE_TTM</stp>
        <stp>2</stp>
        <stp>600678.SH</stp>
        <stp>2021/8/27</stp>
        <tr r="BS250" s="8"/>
        <tr r="BS248" s="8"/>
      </tp>
      <tp>
        <v>34.206857050000004</v>
        <stp/>
        <stp>EM_S_VAL_PE_TTM</stp>
        <stp>2</stp>
        <stp>600678.SH</stp>
        <stp>2021/7/27</stp>
        <tr r="BS225" s="8"/>
      </tp>
      <tp>
        <v>34.424588120000003</v>
        <stp/>
        <stp>EM_S_VAL_PE_TTM</stp>
        <stp>2</stp>
        <stp>603378.SH</stp>
        <stp>2021/2/24</stp>
        <tr r="J121" s="8"/>
      </tp>
      <tp>
        <v>39.604243220000001</v>
        <stp/>
        <stp>EM_S_VAL_PE_TTM</stp>
        <stp>2</stp>
        <stp>603378.SH</stp>
        <stp>2021/3/24</stp>
        <tr r="J141" s="8"/>
      </tp>
      <tp>
        <v>35.935723469999999</v>
        <stp/>
        <stp>EM_S_VAL_PE_TTM</stp>
        <stp>2</stp>
        <stp>600678.SH</stp>
        <stp>2021/5/27</stp>
        <tr r="BS183" s="8"/>
      </tp>
      <tp>
        <v>49.378751510000001</v>
        <stp/>
        <stp>EM_S_VAL_PE_TTM</stp>
        <stp>2</stp>
        <stp>600678.SH</stp>
        <stp>2021/4/27</stp>
        <tr r="BS164" s="8"/>
      </tp>
      <tp>
        <v>32.086691330000001</v>
        <stp/>
        <stp>EM_S_VAL_PE_TTM</stp>
        <stp>2</stp>
        <stp>603378.SH</stp>
        <stp>2021/6/24</stp>
        <tr r="J202" s="8"/>
      </tp>
      <tp>
        <v>40.858049090000002</v>
        <stp/>
        <stp>EM_S_VAL_PE_TTM</stp>
        <stp>2</stp>
        <stp>600678.SH</stp>
        <stp>2021/1/27</stp>
        <tr r="BS106" s="8"/>
      </tp>
      <tp>
        <v>34.769562989999997</v>
        <stp/>
        <stp>EM_S_VAL_PE_TTM</stp>
        <stp>2</stp>
        <stp>603378.SH</stp>
        <stp>2021/5/24</stp>
        <tr r="J180" s="8"/>
      </tp>
      <tp>
        <v>39.286899470000002</v>
        <stp/>
        <stp>EM_S_VAL_PE_TTM</stp>
        <stp>2</stp>
        <stp>603378.SH</stp>
        <stp>2021/8/25</stp>
        <tr r="J246" s="8"/>
      </tp>
      <tp>
        <v>39.578691999999997</v>
        <stp/>
        <stp>EM_S_VAL_PE_TTM</stp>
        <stp>2</stp>
        <stp>600678.SH</stp>
        <stp>2021/8/26</stp>
        <tr r="BS247" s="8"/>
        <tr r="BS249" s="8"/>
      </tp>
      <tp>
        <v>34.824309339999999</v>
        <stp/>
        <stp>EM_S_VAL_PE_TTM</stp>
        <stp>2</stp>
        <stp>600678.SH</stp>
        <stp>2021/7/26</stp>
        <tr r="BS224" s="8"/>
      </tp>
      <tp>
        <v>35.503949050000003</v>
        <stp/>
        <stp>EM_S_VAL_PE_TTM</stp>
        <stp>2</stp>
        <stp>603378.SH</stp>
        <stp>2021/2/25</stp>
        <tr r="J122" s="8"/>
      </tp>
      <tp>
        <v>39.974674780000001</v>
        <stp/>
        <stp>EM_S_VAL_PE_TTM</stp>
        <stp>2</stp>
        <stp>603378.SH</stp>
        <stp>2021/3/25</stp>
        <tr r="J142" s="8"/>
      </tp>
      <tp>
        <v>35.81223301</v>
        <stp/>
        <stp>EM_S_VAL_PE_TTM</stp>
        <stp>2</stp>
        <stp>600678.SH</stp>
        <stp>2021/5/26</stp>
        <tr r="BS182" s="8"/>
      </tp>
      <tp>
        <v>50.200209479999998</v>
        <stp/>
        <stp>EM_S_VAL_PE_TTM</stp>
        <stp>2</stp>
        <stp>600678.SH</stp>
        <stp>2021/4/26</stp>
        <tr r="BS163" s="8"/>
      </tp>
      <tp>
        <v>31.65590405</v>
        <stp/>
        <stp>EM_S_VAL_PE_TTM</stp>
        <stp>2</stp>
        <stp>603378.SH</stp>
        <stp>2021/1/25</stp>
        <tr r="J104" s="8"/>
      </tp>
      <tp>
        <v>43.4819605</v>
        <stp/>
        <stp>EM_S_VAL_PE_TTM</stp>
        <stp>2</stp>
        <stp>600678.SH</stp>
        <stp>2021/3/26</stp>
        <tr r="BS143" s="8"/>
      </tp>
      <tp>
        <v>32.563142110000001</v>
        <stp/>
        <stp>EM_S_VAL_PE_TTM</stp>
        <stp>2</stp>
        <stp>603378.SH</stp>
        <stp>2021/6/25</stp>
        <tr r="J203" s="8"/>
      </tp>
      <tp>
        <v>42.357427039999997</v>
        <stp/>
        <stp>EM_S_VAL_PE_TTM</stp>
        <stp>2</stp>
        <stp>600678.SH</stp>
        <stp>2021/2/26</stp>
        <tr r="BS123" s="8"/>
      </tp>
      <tp>
        <v>40.333266809999998</v>
        <stp/>
        <stp>EM_S_VAL_PE_TTM</stp>
        <stp>2</stp>
        <stp>600678.SH</stp>
        <stp>2021/1/26</stp>
        <tr r="BS105" s="8"/>
      </tp>
      <tp>
        <v>34.911363819999998</v>
        <stp/>
        <stp>EM_S_VAL_PE_TTM</stp>
        <stp>2</stp>
        <stp>603378.SH</stp>
        <stp>2021/5/25</stp>
        <tr r="J181" s="8"/>
      </tp>
      <tp>
        <v>35.75048778</v>
        <stp/>
        <stp>EM_S_VAL_PE_TTM</stp>
        <stp>2</stp>
        <stp>600678.SH</stp>
        <stp>2021/7/29</stp>
        <tr r="BS227" s="8"/>
      </tp>
      <tp>
        <v>33.836385669999999</v>
        <stp/>
        <stp>EM_S_VAL_PE_TTM</stp>
        <stp>2</stp>
        <stp>600678.SH</stp>
        <stp>2021/6/29</stp>
        <tr r="BS205" s="8"/>
      </tp>
      <tp>
        <v>49.652570830000002</v>
        <stp/>
        <stp>EM_S_VAL_PE_TTM</stp>
        <stp>2</stp>
        <stp>600678.SH</stp>
        <stp>2021/4/29</stp>
        <tr r="BS166" s="8"/>
      </tp>
      <tp>
        <v>53.942406920000003</v>
        <stp/>
        <stp>EM_S_VAL_PE_TTM</stp>
        <stp>2</stp>
        <stp>600678.SH</stp>
        <stp>2021/3/29</stp>
        <tr r="BS144" s="8"/>
      </tp>
      <tp>
        <v>39.208733350000003</v>
        <stp/>
        <stp>EM_S_VAL_PE_TTM</stp>
        <stp>2</stp>
        <stp>600678.SH</stp>
        <stp>2021/1/29</stp>
        <tr r="BS108" s="8"/>
      </tp>
      <tp>
        <v>34.947799799999999</v>
        <stp/>
        <stp>EM_S_VAL_PE_TTM</stp>
        <stp>2</stp>
        <stp>600678.SH</stp>
        <stp>2021/7/28</stp>
        <tr r="BS226" s="8"/>
      </tp>
      <tp>
        <v>34.453837960000001</v>
        <stp/>
        <stp>EM_S_VAL_PE_TTM</stp>
        <stp>2</stp>
        <stp>600678.SH</stp>
        <stp>2021/6/28</stp>
        <tr r="BS204" s="8"/>
      </tp>
      <tp>
        <v>35.565252090000001</v>
        <stp/>
        <stp>EM_S_VAL_PE_TTM</stp>
        <stp>2</stp>
        <stp>600678.SH</stp>
        <stp>2021/5/28</stp>
        <tr r="BS184" s="8"/>
      </tp>
      <tp>
        <v>49.378751510000001</v>
        <stp/>
        <stp>EM_S_VAL_PE_TTM</stp>
        <stp>2</stp>
        <stp>600678.SH</stp>
        <stp>2021/4/28</stp>
        <tr r="BS165" s="8"/>
      </tp>
      <tp>
        <v>40.258297910000003</v>
        <stp/>
        <stp>EM_S_VAL_PE_TTM</stp>
        <stp>2</stp>
        <stp>600678.SH</stp>
        <stp>2021/1/28</stp>
        <tr r="BS107" s="8"/>
      </tp>
      <tp>
        <v>28.484909649999999</v>
        <stp/>
        <stp>EM_S_VAL_PE_TTM</stp>
        <stp>2</stp>
        <stp>603378.SH</stp>
        <stp>2021/1/28</stp>
        <tr r="J107" s="8"/>
      </tp>
      <tp>
        <v>33.23244201</v>
        <stp/>
        <stp>EM_S_VAL_PE_TTM</stp>
        <stp>2</stp>
        <stp>603378.SH</stp>
        <stp>2021/6/28</stp>
        <tr r="J204" s="8"/>
      </tp>
      <tp>
        <v>25.405319909999999</v>
        <stp/>
        <stp>EM_S_VAL_PE_TTM</stp>
        <stp>2</stp>
        <stp>603378.SH</stp>
        <stp>2021/7/28</stp>
        <tr r="J226" s="8"/>
      </tp>
      <tp>
        <v>43.29578532</v>
        <stp/>
        <stp>EM_S_VAL_PE_TTM</stp>
        <stp>2</stp>
        <stp>603378.SH</stp>
        <stp>2021/4/28</stp>
        <tr r="J165" s="8"/>
      </tp>
      <tp>
        <v>33.181393720000003</v>
        <stp/>
        <stp>EM_S_VAL_PE_TTM</stp>
        <stp>2</stp>
        <stp>603378.SH</stp>
        <stp>2021/5/28</stp>
        <tr r="J184" s="8"/>
      </tp>
      <tp>
        <v>40.23014482</v>
        <stp/>
        <stp>EM_S_VAL_PE_TTM</stp>
        <stp>2</stp>
        <stp>603378.SH</stp>
        <stp>2021/3/29</stp>
        <tr r="J144" s="8"/>
      </tp>
      <tp>
        <v>31.333400619999999</v>
        <stp/>
        <stp>EM_S_VAL_PE_TTM</stp>
        <stp>2</stp>
        <stp>603378.SH</stp>
        <stp>2021/1/29</stp>
        <tr r="J108" s="8"/>
      </tp>
      <tp>
        <v>32.7503192</v>
        <stp/>
        <stp>EM_S_VAL_PE_TTM</stp>
        <stp>2</stp>
        <stp>603378.SH</stp>
        <stp>2021/6/29</stp>
        <tr r="J205" s="8"/>
      </tp>
      <tp>
        <v>25.12568868</v>
        <stp/>
        <stp>EM_S_VAL_PE_TTM</stp>
        <stp>2</stp>
        <stp>603378.SH</stp>
        <stp>2021/7/29</stp>
        <tr r="J227" s="8"/>
      </tp>
      <tp>
        <v>37.367354149999997</v>
        <stp/>
        <stp>EM_S_VAL_PE_TTM</stp>
        <stp>2</stp>
        <stp>603378.SH</stp>
        <stp>2021/4/29</stp>
        <tr r="J166" s="8"/>
      </tp>
      <tp>
        <v>77.028718440000006</v>
        <stp/>
        <stp>EM_S_VAL_PE_TTM</stp>
        <stp>2</stp>
        <stp>603378.SH</stp>
        <stp>2020/9/22</stp>
        <tr r="J22" s="8"/>
      </tp>
      <tp>
        <v>47.066759310000002</v>
        <stp/>
        <stp>EM_S_VAL_PE_TTM</stp>
        <stp>2</stp>
        <stp>600678.SH</stp>
        <stp>2020/9/21</stp>
        <tr r="BS21" s="8"/>
      </tp>
      <tp>
        <v>35.626997320000001</v>
        <stp/>
        <stp>EM_S_VAL_PE_TTM</stp>
        <stp>2</stp>
        <stp>600678.SH</stp>
        <stp>2021/5/31</stp>
        <tr r="BS185" s="8"/>
      </tp>
      <tp>
        <v>54.763864890000001</v>
        <stp/>
        <stp>EM_S_VAL_PE_TTM</stp>
        <stp>2</stp>
        <stp>600678.SH</stp>
        <stp>2021/3/31</stp>
        <tr r="BS146" s="8"/>
      </tp>
      <tp>
        <v>78.529211149999995</v>
        <stp/>
        <stp>EM_S_VAL_PE_TTM</stp>
        <stp>2</stp>
        <stp>603378.SH</stp>
        <stp>2020/9/23</stp>
        <tr r="J23" s="8"/>
      </tp>
      <tp>
        <v>35.626997320000001</v>
        <stp/>
        <stp>EM_S_VAL_PE_TTM</stp>
        <stp>2</stp>
        <stp>600678.SH</stp>
        <stp>2021/7/30</stp>
        <tr r="BS228" s="8"/>
      </tp>
      <tp>
        <v>33.774640439999999</v>
        <stp/>
        <stp>EM_S_VAL_PE_TTM</stp>
        <stp>2</stp>
        <stp>600678.SH</stp>
        <stp>2021/6/30</stp>
        <tr r="BS206" s="8"/>
      </tp>
      <tp>
        <v>34.083366589999997</v>
        <stp/>
        <stp>EM_S_VAL_PE_TTM</stp>
        <stp>2</stp>
        <stp>600678.SH</stp>
        <stp>2021/4/30</stp>
        <tr r="BS167" s="8"/>
      </tp>
      <tp>
        <v>54.855137999999997</v>
        <stp/>
        <stp>EM_S_VAL_PE_TTM</stp>
        <stp>2</stp>
        <stp>600678.SH</stp>
        <stp>2021/3/30</stp>
        <tr r="BS145" s="8"/>
      </tp>
      <tp>
        <v>45.800090150000003</v>
        <stp/>
        <stp>EM_S_VAL_PE_TTM</stp>
        <stp>2</stp>
        <stp>600678.SH</stp>
        <stp>2020/9/23</stp>
        <tr r="BS23" s="8"/>
      </tp>
      <tp>
        <v>38.627070310000001</v>
        <stp/>
        <stp>EM_S_VAL_PE_TTM</stp>
        <stp>2</stp>
        <stp>603378.SH</stp>
        <stp>2021/3/30</stp>
        <tr r="J145" s="8"/>
      </tp>
      <tp>
        <v>31.207526189999999</v>
        <stp/>
        <stp>EM_S_VAL_PE_TTM</stp>
        <stp>2</stp>
        <stp>603378.SH</stp>
        <stp>2021/6/30</stp>
        <tr r="J206" s="8"/>
      </tp>
      <tp>
        <v>25.01877086</v>
        <stp/>
        <stp>EM_S_VAL_PE_TTM</stp>
        <stp>2</stp>
        <stp>603378.SH</stp>
        <stp>2021/7/30</stp>
        <tr r="J228" s="8"/>
      </tp>
      <tp>
        <v>40.424579999999999</v>
        <stp/>
        <stp>EM_S_VAL_PE_TTM</stp>
        <stp>2</stp>
        <stp>603378.SH</stp>
        <stp>2021/4/30</stp>
        <tr r="J167" s="8"/>
      </tp>
      <tp>
        <v>76.874558230000005</v>
        <stp/>
        <stp>EM_S_VAL_PE_TTM</stp>
        <stp>2</stp>
        <stp>603378.SH</stp>
        <stp>2020/9/21</stp>
        <tr r="J21" s="8"/>
      </tp>
      <tp>
        <v>46.133424140000002</v>
        <stp/>
        <stp>EM_S_VAL_PE_TTM</stp>
        <stp>2</stp>
        <stp>600678.SH</stp>
        <stp>2020/9/22</stp>
        <tr r="BS22" s="8"/>
      </tp>
      <tp>
        <v>38.646230559999999</v>
        <stp/>
        <stp>EM_S_VAL_PE_TTM</stp>
        <stp>2</stp>
        <stp>603378.SH</stp>
        <stp>2021/3/31</stp>
        <tr r="J146" s="8"/>
      </tp>
      <tp>
        <v>35.138245140000002</v>
        <stp/>
        <stp>EM_S_VAL_PE_TTM</stp>
        <stp>2</stp>
        <stp>603378.SH</stp>
        <stp>2021/5/31</stp>
        <tr r="J185" s="8"/>
      </tp>
      <tp>
        <v>43.733419419999997</v>
        <stp/>
        <stp>EM_S_VAL_PE_TTM</stp>
        <stp>2</stp>
        <stp>600678.SH</stp>
        <stp>2020/9/25</stp>
        <tr r="BS25" s="8"/>
      </tp>
      <tp>
        <v>44.200087000000003</v>
        <stp/>
        <stp>EM_S_VAL_PE_TTM</stp>
        <stp>2</stp>
        <stp>600678.SH</stp>
        <stp>2020/9/24</stp>
        <tr r="BS24" s="8"/>
      </tp>
      <tp>
        <v>78.909473000000006</v>
        <stp/>
        <stp>EM_S_VAL_PE_TTM</stp>
        <stp>2</stp>
        <stp>603378.SH</stp>
        <stp>2020/9/24</stp>
        <tr r="J24" s="8"/>
      </tp>
      <tp>
        <v>71.016470229999996</v>
        <stp/>
        <stp>EM_S_VAL_PE_TTM</stp>
        <stp>2</stp>
        <stp>603378.SH</stp>
        <stp>2020/9/25</stp>
        <tr r="J25" s="8"/>
      </tp>
      <tp>
        <v>43.200085029999997</v>
        <stp/>
        <stp>EM_S_VAL_PE_TTM</stp>
        <stp>2</stp>
        <stp>600678.SH</stp>
        <stp>2020/9/29</stp>
        <tr r="BS27" s="8"/>
      </tp>
      <tp>
        <v>43.133418229999997</v>
        <stp/>
        <stp>EM_S_VAL_PE_TTM</stp>
        <stp>2</stp>
        <stp>600678.SH</stp>
        <stp>2020/9/28</stp>
        <tr r="BS26" s="8"/>
      </tp>
      <tp>
        <v>65.990847369999997</v>
        <stp/>
        <stp>EM_S_VAL_PE_TTM</stp>
        <stp>2</stp>
        <stp>603378.SH</stp>
        <stp>2020/9/28</stp>
        <tr r="J26" s="8"/>
      </tp>
      <tp>
        <v>71.427564129999993</v>
        <stp/>
        <stp>EM_S_VAL_PE_TTM</stp>
        <stp>2</stp>
        <stp>603378.SH</stp>
        <stp>2020/9/29</stp>
        <tr r="J27" s="8"/>
      </tp>
      <tp>
        <v>46.133424140000002</v>
        <stp/>
        <stp>EM_S_VAL_PE_TTM</stp>
        <stp>2</stp>
        <stp>600678.SH</stp>
        <stp>2020/9/11</stp>
        <tr r="BS15" s="8"/>
      </tp>
      <tp>
        <v>45.933423750000003</v>
        <stp/>
        <stp>EM_S_VAL_PE_TTM</stp>
        <stp>2</stp>
        <stp>600678.SH</stp>
        <stp>2020/9/10</stp>
        <tr r="BS14" s="8"/>
      </tp>
      <tp>
        <v>70.399829389999994</v>
        <stp/>
        <stp>EM_S_VAL_PE_TTM</stp>
        <stp>2</stp>
        <stp>603378.SH</stp>
        <stp>2020/9/10</stp>
        <tr r="J14" s="8"/>
      </tp>
      <tp>
        <v>72.969166229999999</v>
        <stp/>
        <stp>EM_S_VAL_PE_TTM</stp>
        <stp>2</stp>
        <stp>603378.SH</stp>
        <stp>2020/9/11</stp>
        <tr r="J15" s="8"/>
      </tp>
      <tp>
        <v>76.412077589999996</v>
        <stp/>
        <stp>EM_S_VAL_PE_TTM</stp>
        <stp>2</stp>
        <stp>603378.SH</stp>
        <stp>2020/9/16</stp>
        <tr r="J18" s="8"/>
      </tp>
      <tp>
        <v>47.066759310000002</v>
        <stp/>
        <stp>EM_S_VAL_PE_TTM</stp>
        <stp>2</stp>
        <stp>600678.SH</stp>
        <stp>2020/9/15</stp>
        <tr r="BS17" s="8"/>
      </tp>
      <tp>
        <v>76.669011280000007</v>
        <stp/>
        <stp>EM_S_VAL_PE_TTM</stp>
        <stp>2</stp>
        <stp>603378.SH</stp>
        <stp>2020/9/17</stp>
        <tr r="J19" s="8"/>
      </tp>
      <tp>
        <v>47.533426900000002</v>
        <stp/>
        <stp>EM_S_VAL_PE_TTM</stp>
        <stp>2</stp>
        <stp>600678.SH</stp>
        <stp>2020/9/14</stp>
        <tr r="BS16" s="8"/>
      </tp>
      <tp>
        <v>77.213710689999999</v>
        <stp/>
        <stp>EM_S_VAL_PE_TTM</stp>
        <stp>2</stp>
        <stp>603378.SH</stp>
        <stp>2020/9/14</stp>
        <tr r="J16" s="8"/>
      </tp>
      <tp>
        <v>46.266757740000003</v>
        <stp/>
        <stp>EM_S_VAL_PE_TTM</stp>
        <stp>2</stp>
        <stp>600678.SH</stp>
        <stp>2020/9/17</stp>
        <tr r="BS19" s="8"/>
      </tp>
      <tp>
        <v>80.266082850000004</v>
        <stp/>
        <stp>EM_S_VAL_PE_TTM</stp>
        <stp>2</stp>
        <stp>603378.SH</stp>
        <stp>2020/9/15</stp>
        <tr r="J17" s="8"/>
      </tp>
      <tp>
        <v>46.800092120000002</v>
        <stp/>
        <stp>EM_S_VAL_PE_TTM</stp>
        <stp>2</stp>
        <stp>600678.SH</stp>
        <stp>2020/9/16</stp>
        <tr r="BS18" s="8"/>
      </tp>
      <tp>
        <v>47.200092910000002</v>
        <stp/>
        <stp>EM_S_VAL_PE_TTM</stp>
        <stp>2</stp>
        <stp>600678.SH</stp>
        <stp>2020/9/18</stp>
        <tr r="BS20" s="8"/>
      </tp>
      <tp>
        <v>80.266082850000004</v>
        <stp/>
        <stp>EM_S_VAL_PE_TTM</stp>
        <stp>2</stp>
        <stp>603378.SH</stp>
        <stp>2020/9/18</stp>
        <tr r="J20" s="8"/>
      </tp>
      <tp>
        <v>37.061626259999997</v>
        <stp/>
        <stp>EM_S_VAL_PE_TTM</stp>
        <stp>2</stp>
        <stp>603378.SH</stp>
        <stp>2021/8/12</stp>
        <tr r="J237" s="8"/>
      </tp>
      <tp>
        <v>37.047137599999999</v>
        <stp/>
        <stp>EM_S_VAL_PE_TTM</stp>
        <stp>2</stp>
        <stp>600678.SH</stp>
        <stp>2021/8/11</stp>
        <tr r="BS236" s="8"/>
      </tp>
      <tp>
        <v>34.947799799999999</v>
        <stp/>
        <stp>EM_S_VAL_PE_TTM</stp>
        <stp>2</stp>
        <stp>600678.SH</stp>
        <stp>2021/6/11</stp>
        <tr r="BS194" s="8"/>
      </tp>
      <tp>
        <v>36.896260779999999</v>
        <stp/>
        <stp>EM_S_VAL_PE_TTM</stp>
        <stp>2</stp>
        <stp>603378.SH</stp>
        <stp>2021/3/12</stp>
        <tr r="J133" s="8"/>
      </tp>
      <tp>
        <v>35.688742550000001</v>
        <stp/>
        <stp>EM_S_VAL_PE_TTM</stp>
        <stp>2</stp>
        <stp>600678.SH</stp>
        <stp>2021/5/11</stp>
        <tr r="BS171" s="8"/>
      </tp>
      <tp>
        <v>31.876423200000001</v>
        <stp/>
        <stp>EM_S_VAL_PE_TTM</stp>
        <stp>2</stp>
        <stp>603378.SH</stp>
        <stp>2021/1/12</stp>
        <tr r="J95" s="8"/>
      </tp>
      <tp>
        <v>45.506120729999999</v>
        <stp/>
        <stp>EM_S_VAL_PE_TTM</stp>
        <stp>2</stp>
        <stp>600678.SH</stp>
        <stp>2021/3/11</stp>
        <tr r="BS132" s="8"/>
      </tp>
      <tp>
        <v>31.372015149999999</v>
        <stp/>
        <stp>EM_S_VAL_PE_TTM</stp>
        <stp>2</stp>
        <stp>603378.SH</stp>
        <stp>2021/7/12</stp>
        <tr r="J214" s="8"/>
      </tp>
      <tp>
        <v>43.706867189999997</v>
        <stp/>
        <stp>EM_S_VAL_PE_TTM</stp>
        <stp>2</stp>
        <stp>600678.SH</stp>
        <stp>2021/1/11</stp>
        <tr r="BS94" s="8"/>
      </tp>
      <tp>
        <v>35.650844319999997</v>
        <stp/>
        <stp>EM_S_VAL_PE_TTM</stp>
        <stp>2</stp>
        <stp>603378.SH</stp>
        <stp>2021/4/12</stp>
        <tr r="J153" s="8"/>
      </tp>
      <tp>
        <v>36.17055517</v>
        <stp/>
        <stp>EM_S_VAL_PE_TTM</stp>
        <stp>2</stp>
        <stp>603378.SH</stp>
        <stp>2021/5/12</stp>
        <tr r="J172" s="8"/>
      </tp>
      <tp>
        <v>37.185880419999997</v>
        <stp/>
        <stp>EM_S_VAL_PE_TTM</stp>
        <stp>2</stp>
        <stp>603378.SH</stp>
        <stp>2021/8/13</stp>
        <tr r="J238" s="8"/>
      </tp>
      <tp>
        <v>37.294118509999997</v>
        <stp/>
        <stp>EM_S_VAL_PE_TTM</stp>
        <stp>2</stp>
        <stp>600678.SH</stp>
        <stp>2021/8/10</stp>
        <tr r="BS235" s="8"/>
      </tp>
      <tp>
        <v>34.886054569999999</v>
        <stp/>
        <stp>EM_S_VAL_PE_TTM</stp>
        <stp>2</stp>
        <stp>600678.SH</stp>
        <stp>2021/6/10</stp>
        <tr r="BS193" s="8"/>
      </tp>
      <tp>
        <v>35.81223301</v>
        <stp/>
        <stp>EM_S_VAL_PE_TTM</stp>
        <stp>2</stp>
        <stp>600678.SH</stp>
        <stp>2021/5/10</stp>
        <tr r="BS170" s="8"/>
      </tp>
      <tp>
        <v>30.477267220000002</v>
        <stp/>
        <stp>EM_S_VAL_PE_TTM</stp>
        <stp>2</stp>
        <stp>603378.SH</stp>
        <stp>2021/1/13</stp>
        <tr r="J96" s="8"/>
      </tp>
      <tp>
        <v>41.382831369999998</v>
        <stp/>
        <stp>EM_S_VAL_PE_TTM</stp>
        <stp>2</stp>
        <stp>600678.SH</stp>
        <stp>2021/3/10</stp>
        <tr r="BS131" s="8"/>
      </tp>
      <tp>
        <v>38.833888860000002</v>
        <stp/>
        <stp>EM_S_VAL_PE_TTM</stp>
        <stp>2</stp>
        <stp>600678.SH</stp>
        <stp>2021/2/10</stp>
        <tr r="BS116" s="8"/>
      </tp>
      <tp>
        <v>30.600618650000001</v>
        <stp/>
        <stp>EM_S_VAL_PE_TTM</stp>
        <stp>2</stp>
        <stp>603378.SH</stp>
        <stp>2021/7/13</stp>
        <tr r="J215" s="8"/>
      </tp>
      <tp>
        <v>35.759419090000002</v>
        <stp/>
        <stp>EM_S_VAL_PE_TTM</stp>
        <stp>2</stp>
        <stp>603378.SH</stp>
        <stp>2021/4/13</stp>
        <tr r="J154" s="8"/>
      </tp>
      <tp>
        <v>35.166605310000001</v>
        <stp/>
        <stp>EM_S_VAL_PE_TTM</stp>
        <stp>2</stp>
        <stp>603378.SH</stp>
        <stp>2021/5/13</stp>
        <tr r="J173" s="8"/>
      </tp>
      <tp>
        <v>36.553313799999998</v>
        <stp/>
        <stp>EM_S_VAL_PE_TTM</stp>
        <stp>2</stp>
        <stp>603378.SH</stp>
        <stp>2021/8/10</stp>
        <tr r="J235" s="8"/>
      </tp>
      <tp>
        <v>36.92364714</v>
        <stp/>
        <stp>EM_S_VAL_PE_TTM</stp>
        <stp>2</stp>
        <stp>600678.SH</stp>
        <stp>2021/8/13</stp>
        <tr r="BS238" s="8"/>
      </tp>
      <tp>
        <v>35.441761630000002</v>
        <stp/>
        <stp>EM_S_VAL_PE_TTM</stp>
        <stp>2</stp>
        <stp>600678.SH</stp>
        <stp>2021/7/13</stp>
        <tr r="BS215" s="8"/>
      </tp>
      <tp>
        <v>37.221985080000003</v>
        <stp/>
        <stp>EM_S_VAL_PE_TTM</stp>
        <stp>2</stp>
        <stp>603378.SH</stp>
        <stp>2021/2/10</stp>
        <tr r="J116" s="8"/>
      </tp>
      <tp>
        <v>34.935528210000001</v>
        <stp/>
        <stp>EM_S_VAL_PE_TTM</stp>
        <stp>2</stp>
        <stp>603378.SH</stp>
        <stp>2021/3/10</stp>
        <tr r="J131" s="8"/>
      </tp>
      <tp>
        <v>35.441761630000002</v>
        <stp/>
        <stp>EM_S_VAL_PE_TTM</stp>
        <stp>2</stp>
        <stp>600678.SH</stp>
        <stp>2021/5/13</stp>
        <tr r="BS173" s="8"/>
      </tp>
      <tp>
        <v>50.656575019999998</v>
        <stp/>
        <stp>EM_S_VAL_PE_TTM</stp>
        <stp>2</stp>
        <stp>600678.SH</stp>
        <stp>2021/4/13</stp>
        <tr r="BS154" s="8"/>
      </tp>
      <tp>
        <v>35.756496749999997</v>
        <stp/>
        <stp>EM_S_VAL_PE_TTM</stp>
        <stp>2</stp>
        <stp>603378.SH</stp>
        <stp>2021/6/10</stp>
        <tr r="J193" s="8"/>
      </tp>
      <tp>
        <v>42.50736483</v>
        <stp/>
        <stp>EM_S_VAL_PE_TTM</stp>
        <stp>2</stp>
        <stp>600678.SH</stp>
        <stp>2021/1/13</stp>
        <tr r="BS96" s="8"/>
      </tp>
      <tp>
        <v>37.923213400000002</v>
        <stp/>
        <stp>EM_S_VAL_PE_TTM</stp>
        <stp>2</stp>
        <stp>603378.SH</stp>
        <stp>2021/5/10</stp>
        <tr r="J170" s="8"/>
      </tp>
      <tp>
        <v>36.959963770000002</v>
        <stp/>
        <stp>EM_S_VAL_PE_TTM</stp>
        <stp>2</stp>
        <stp>603378.SH</stp>
        <stp>2021/8/11</stp>
        <tr r="J236" s="8"/>
      </tp>
      <tp>
        <v>37.232373279999997</v>
        <stp/>
        <stp>EM_S_VAL_PE_TTM</stp>
        <stp>2</stp>
        <stp>600678.SH</stp>
        <stp>2021/8/12</stp>
        <tr r="BS237" s="8"/>
      </tp>
      <tp>
        <v>35.256525949999997</v>
        <stp/>
        <stp>EM_S_VAL_PE_TTM</stp>
        <stp>2</stp>
        <stp>600678.SH</stp>
        <stp>2021/7/12</stp>
        <tr r="BS214" s="8"/>
      </tp>
      <tp>
        <v>35.127130739999998</v>
        <stp/>
        <stp>EM_S_VAL_PE_TTM</stp>
        <stp>2</stp>
        <stp>603378.SH</stp>
        <stp>2021/3/11</stp>
        <tr r="J132" s="8"/>
      </tp>
      <tp>
        <v>35.87397824</v>
        <stp/>
        <stp>EM_S_VAL_PE_TTM</stp>
        <stp>2</stp>
        <stp>600678.SH</stp>
        <stp>2021/5/12</stp>
        <tr r="BS172" s="8"/>
      </tp>
      <tp>
        <v>52.116944750000002</v>
        <stp/>
        <stp>EM_S_VAL_PE_TTM</stp>
        <stp>2</stp>
        <stp>600678.SH</stp>
        <stp>2021/4/12</stp>
        <tr r="BS153" s="8"/>
      </tp>
      <tp>
        <v>30.043833029999998</v>
        <stp/>
        <stp>EM_S_VAL_PE_TTM</stp>
        <stp>2</stp>
        <stp>603378.SH</stp>
        <stp>2021/1/11</stp>
        <tr r="J94" s="8"/>
      </tp>
      <tp>
        <v>44.756431759999998</v>
        <stp/>
        <stp>EM_S_VAL_PE_TTM</stp>
        <stp>2</stp>
        <stp>600678.SH</stp>
        <stp>2021/3/12</stp>
        <tr r="BS133" s="8"/>
      </tp>
      <tp>
        <v>34.315800340000003</v>
        <stp/>
        <stp>EM_S_VAL_PE_TTM</stp>
        <stp>2</stp>
        <stp>603378.SH</stp>
        <stp>2021/6/11</stp>
        <tr r="J194" s="8"/>
      </tp>
      <tp>
        <v>43.856804990000001</v>
        <stp/>
        <stp>EM_S_VAL_PE_TTM</stp>
        <stp>2</stp>
        <stp>600678.SH</stp>
        <stp>2021/1/12</stp>
        <tr r="BS95" s="8"/>
      </tp>
      <tp>
        <v>37.027032169999998</v>
        <stp/>
        <stp>EM_S_VAL_PE_TTM</stp>
        <stp>2</stp>
        <stp>603378.SH</stp>
        <stp>2021/5/11</stp>
        <tr r="J171" s="8"/>
      </tp>
      <tp>
        <v>37.106809589999997</v>
        <stp/>
        <stp>EM_S_VAL_PE_TTM</stp>
        <stp>2</stp>
        <stp>603378.SH</stp>
        <stp>2021/8/16</stp>
        <tr r="J239" s="8"/>
      </tp>
      <tp>
        <v>34.70081888</v>
        <stp/>
        <stp>EM_S_VAL_PE_TTM</stp>
        <stp>2</stp>
        <stp>600678.SH</stp>
        <stp>2021/7/15</stp>
        <tr r="BS217" s="8"/>
      </tp>
      <tp>
        <v>34.145111819999997</v>
        <stp/>
        <stp>EM_S_VAL_PE_TTM</stp>
        <stp>2</stp>
        <stp>600678.SH</stp>
        <stp>2021/6/15</stp>
        <tr r="BS195" s="8"/>
      </tp>
      <tp>
        <v>35.248479009999997</v>
        <stp/>
        <stp>EM_S_VAL_PE_TTM</stp>
        <stp>2</stp>
        <stp>603378.SH</stp>
        <stp>2021/3/16</stp>
        <tr r="J135" s="8"/>
      </tp>
      <tp>
        <v>50.656575019999998</v>
        <stp/>
        <stp>EM_S_VAL_PE_TTM</stp>
        <stp>2</stp>
        <stp>600678.SH</stp>
        <stp>2021/4/15</stp>
        <tr r="BS156" s="8"/>
      </tp>
      <tp>
        <v>45.20624514</v>
        <stp/>
        <stp>EM_S_VAL_PE_TTM</stp>
        <stp>2</stp>
        <stp>600678.SH</stp>
        <stp>2021/3/15</stp>
        <tr r="BS134" s="8"/>
      </tp>
      <tp>
        <v>32.319244679999997</v>
        <stp/>
        <stp>EM_S_VAL_PE_TTM</stp>
        <stp>2</stp>
        <stp>603378.SH</stp>
        <stp>2021/6/16</stp>
        <tr r="J196" s="8"/>
      </tp>
      <tp>
        <v>28.703323569999998</v>
        <stp/>
        <stp>EM_S_VAL_PE_TTM</stp>
        <stp>2</stp>
        <stp>603378.SH</stp>
        <stp>2021/7/16</stp>
        <tr r="J218" s="8"/>
      </tp>
      <tp>
        <v>42.957178220000003</v>
        <stp/>
        <stp>EM_S_VAL_PE_TTM</stp>
        <stp>2</stp>
        <stp>600678.SH</stp>
        <stp>2021/1/15</stp>
        <tr r="BS98" s="8"/>
      </tp>
      <tp>
        <v>35.925474620000003</v>
        <stp/>
        <stp>EM_S_VAL_PE_TTM</stp>
        <stp>2</stp>
        <stp>603378.SH</stp>
        <stp>2021/4/16</stp>
        <tr r="J157" s="8"/>
      </tp>
      <tp>
        <v>38.891551120000003</v>
        <stp/>
        <stp>EM_S_VAL_PE_TTM</stp>
        <stp>2</stp>
        <stp>603378.SH</stp>
        <stp>2021/8/17</stp>
        <tr r="J240" s="8"/>
      </tp>
      <tp>
        <v>34.886054569999999</v>
        <stp/>
        <stp>EM_S_VAL_PE_TTM</stp>
        <stp>2</stp>
        <stp>600678.SH</stp>
        <stp>2021/7/14</stp>
        <tr r="BS216" s="8"/>
      </tp>
      <tp>
        <v>35.727485340000001</v>
        <stp/>
        <stp>EM_S_VAL_PE_TTM</stp>
        <stp>2</stp>
        <stp>603378.SH</stp>
        <stp>2021/3/17</stp>
        <tr r="J136" s="8"/>
      </tp>
      <tp>
        <v>35.81223301</v>
        <stp/>
        <stp>EM_S_VAL_PE_TTM</stp>
        <stp>2</stp>
        <stp>600678.SH</stp>
        <stp>2021/5/14</stp>
        <tr r="BS174" s="8"/>
      </tp>
      <tp>
        <v>51.204213670000001</v>
        <stp/>
        <stp>EM_S_VAL_PE_TTM</stp>
        <stp>2</stp>
        <stp>600678.SH</stp>
        <stp>2021/4/14</stp>
        <tr r="BS155" s="8"/>
      </tp>
      <tp>
        <v>31.59322444</v>
        <stp/>
        <stp>EM_S_VAL_PE_TTM</stp>
        <stp>2</stp>
        <stp>603378.SH</stp>
        <stp>2021/6/17</stp>
        <tr r="J197" s="8"/>
      </tp>
      <tp>
        <v>42.807240419999999</v>
        <stp/>
        <stp>EM_S_VAL_PE_TTM</stp>
        <stp>2</stp>
        <stp>600678.SH</stp>
        <stp>2021/1/14</stp>
        <tr r="BS97" s="8"/>
      </tp>
      <tp>
        <v>35.67141625</v>
        <stp/>
        <stp>EM_S_VAL_PE_TTM</stp>
        <stp>2</stp>
        <stp>603378.SH</stp>
        <stp>2021/5/17</stp>
        <tr r="J175" s="8"/>
      </tp>
      <tp>
        <v>37.294118509999997</v>
        <stp/>
        <stp>EM_S_VAL_PE_TTM</stp>
        <stp>2</stp>
        <stp>600678.SH</stp>
        <stp>2021/8/17</stp>
        <tr r="BS240" s="8"/>
      </tp>
      <tp>
        <v>33.342423840000002</v>
        <stp/>
        <stp>EM_S_VAL_PE_TTM</stp>
        <stp>2</stp>
        <stp>600678.SH</stp>
        <stp>2021/6/17</stp>
        <tr r="BS197" s="8"/>
      </tp>
      <tp>
        <v>35.626997320000001</v>
        <stp/>
        <stp>EM_S_VAL_PE_TTM</stp>
        <stp>2</stp>
        <stp>600678.SH</stp>
        <stp>2021/5/17</stp>
        <tr r="BS175" s="8"/>
      </tp>
      <tp>
        <v>33.526514769999999</v>
        <stp/>
        <stp>EM_S_VAL_PE_TTM</stp>
        <stp>2</stp>
        <stp>603378.SH</stp>
        <stp>2021/1/14</stp>
        <tr r="J97" s="8"/>
      </tp>
      <tp>
        <v>44.15668058</v>
        <stp/>
        <stp>EM_S_VAL_PE_TTM</stp>
        <stp>2</stp>
        <stp>600678.SH</stp>
        <stp>2021/3/17</stp>
        <tr r="BS136" s="8"/>
      </tp>
      <tp>
        <v>29.936990770000001</v>
        <stp/>
        <stp>EM_S_VAL_PE_TTM</stp>
        <stp>2</stp>
        <stp>603378.SH</stp>
        <stp>2021/7/14</stp>
        <tr r="J216" s="8"/>
      </tp>
      <tp>
        <v>36.653564240000001</v>
        <stp/>
        <stp>EM_S_VAL_PE_TTM</stp>
        <stp>2</stp>
        <stp>603378.SH</stp>
        <stp>2021/4/14</stp>
        <tr r="J155" s="8"/>
      </tp>
      <tp>
        <v>35.852921309999999</v>
        <stp/>
        <stp>EM_S_VAL_PE_TTM</stp>
        <stp>2</stp>
        <stp>603378.SH</stp>
        <stp>2021/5/14</stp>
        <tr r="J174" s="8"/>
      </tp>
      <tp>
        <v>37.541099430000003</v>
        <stp/>
        <stp>EM_S_VAL_PE_TTM</stp>
        <stp>2</stp>
        <stp>600678.SH</stp>
        <stp>2021/8/16</stp>
        <tr r="BS239" s="8"/>
      </tp>
      <tp>
        <v>34.63907365</v>
        <stp/>
        <stp>EM_S_VAL_PE_TTM</stp>
        <stp>2</stp>
        <stp>600678.SH</stp>
        <stp>2021/7/16</stp>
        <tr r="BS218" s="8"/>
      </tp>
      <tp>
        <v>33.959876129999998</v>
        <stp/>
        <stp>EM_S_VAL_PE_TTM</stp>
        <stp>2</stp>
        <stp>600678.SH</stp>
        <stp>2021/6/16</stp>
        <tr r="BS196" s="8"/>
      </tp>
      <tp>
        <v>34.731152170000001</v>
        <stp/>
        <stp>EM_S_VAL_PE_TTM</stp>
        <stp>2</stp>
        <stp>603378.SH</stp>
        <stp>2021/3/15</stp>
        <tr r="J134" s="8"/>
      </tp>
      <tp>
        <v>52.025671639999999</v>
        <stp/>
        <stp>EM_S_VAL_PE_TTM</stp>
        <stp>2</stp>
        <stp>600678.SH</stp>
        <stp>2021/4/16</stp>
        <tr r="BS157" s="8"/>
      </tp>
      <tp>
        <v>33.534118880000001</v>
        <stp/>
        <stp>EM_S_VAL_PE_TTM</stp>
        <stp>2</stp>
        <stp>603378.SH</stp>
        <stp>2021/1/15</stp>
        <tr r="J98" s="8"/>
      </tp>
      <tp>
        <v>44.456556169999999</v>
        <stp/>
        <stp>EM_S_VAL_PE_TTM</stp>
        <stp>2</stp>
        <stp>600678.SH</stp>
        <stp>2021/3/16</stp>
        <tr r="BS135" s="8"/>
      </tp>
      <tp>
        <v>33.623812299999997</v>
        <stp/>
        <stp>EM_S_VAL_PE_TTM</stp>
        <stp>2</stp>
        <stp>603378.SH</stp>
        <stp>2021/6/15</stp>
        <tr r="J195" s="8"/>
      </tp>
      <tp>
        <v>30.095807700000002</v>
        <stp/>
        <stp>EM_S_VAL_PE_TTM</stp>
        <stp>2</stp>
        <stp>603378.SH</stp>
        <stp>2021/7/15</stp>
        <tr r="J217" s="8"/>
      </tp>
      <tp>
        <v>36.11707715</v>
        <stp/>
        <stp>EM_S_VAL_PE_TTM</stp>
        <stp>2</stp>
        <stp>603378.SH</stp>
        <stp>2021/4/15</stp>
        <tr r="J156" s="8"/>
      </tp>
      <tp>
        <v>37.417608970000003</v>
        <stp/>
        <stp>EM_S_VAL_PE_TTM</stp>
        <stp>2</stp>
        <stp>600678.SH</stp>
        <stp>2021/8/19</stp>
        <tr r="BS242" s="8"/>
      </tp>
      <tp>
        <v>34.268602280000003</v>
        <stp/>
        <stp>EM_S_VAL_PE_TTM</stp>
        <stp>2</stp>
        <stp>600678.SH</stp>
        <stp>2021/7/19</stp>
        <tr r="BS219" s="8"/>
      </tp>
      <tp>
        <v>35.81223301</v>
        <stp/>
        <stp>EM_S_VAL_PE_TTM</stp>
        <stp>2</stp>
        <stp>600678.SH</stp>
        <stp>2021/5/19</stp>
        <tr r="BS177" s="8"/>
      </tp>
      <tp>
        <v>52.573310290000002</v>
        <stp/>
        <stp>EM_S_VAL_PE_TTM</stp>
        <stp>2</stp>
        <stp>600678.SH</stp>
        <stp>2021/4/19</stp>
        <tr r="BS158" s="8"/>
      </tp>
      <tp>
        <v>43.18208491</v>
        <stp/>
        <stp>EM_S_VAL_PE_TTM</stp>
        <stp>2</stp>
        <stp>600678.SH</stp>
        <stp>2021/3/19</stp>
        <tr r="BS138" s="8"/>
      </tp>
      <tp>
        <v>41.832644760000001</v>
        <stp/>
        <stp>EM_S_VAL_PE_TTM</stp>
        <stp>2</stp>
        <stp>600678.SH</stp>
        <stp>2021/2/19</stp>
        <tr r="BS118" s="8"/>
      </tp>
      <tp>
        <v>43.631898290000002</v>
        <stp/>
        <stp>EM_S_VAL_PE_TTM</stp>
        <stp>2</stp>
        <stp>600678.SH</stp>
        <stp>2021/1/19</stp>
        <tr r="BS100" s="8"/>
      </tp>
      <tp>
        <v>38.282042179999998</v>
        <stp/>
        <stp>EM_S_VAL_PE_TTM</stp>
        <stp>2</stp>
        <stp>600678.SH</stp>
        <stp>2021/8/18</stp>
        <tr r="BS241" s="8"/>
      </tp>
      <tp>
        <v>33.58940475</v>
        <stp/>
        <stp>EM_S_VAL_PE_TTM</stp>
        <stp>2</stp>
        <stp>600678.SH</stp>
        <stp>2021/6/18</stp>
        <tr r="BS198" s="8"/>
      </tp>
      <tp>
        <v>35.133035489999997</v>
        <stp/>
        <stp>EM_S_VAL_PE_TTM</stp>
        <stp>2</stp>
        <stp>600678.SH</stp>
        <stp>2021/5/18</stp>
        <tr r="BS176" s="8"/>
      </tp>
      <tp>
        <v>43.631898290000002</v>
        <stp/>
        <stp>EM_S_VAL_PE_TTM</stp>
        <stp>2</stp>
        <stp>600678.SH</stp>
        <stp>2021/3/18</stp>
        <tr r="BS137" s="8"/>
      </tp>
      <tp>
        <v>39.658546729999998</v>
        <stp/>
        <stp>EM_S_VAL_PE_TTM</stp>
        <stp>2</stp>
        <stp>600678.SH</stp>
        <stp>2021/2/18</stp>
        <tr r="BS117" s="8"/>
      </tp>
      <tp>
        <v>43.107116009999999</v>
        <stp/>
        <stp>EM_S_VAL_PE_TTM</stp>
        <stp>2</stp>
        <stp>600678.SH</stp>
        <stp>2021/1/18</stp>
        <tr r="BS99" s="8"/>
      </tp>
      <tp>
        <v>39.659661890000002</v>
        <stp/>
        <stp>EM_S_VAL_PE_TTM</stp>
        <stp>2</stp>
        <stp>603378.SH</stp>
        <stp>2021/8/18</stp>
        <tr r="J241" s="8"/>
      </tp>
      <tp>
        <v>37.630737150000002</v>
        <stp/>
        <stp>EM_S_VAL_PE_TTM</stp>
        <stp>2</stp>
        <stp>603378.SH</stp>
        <stp>2021/2/18</stp>
        <tr r="J117" s="8"/>
      </tp>
      <tp>
        <v>38.96556812</v>
        <stp/>
        <stp>EM_S_VAL_PE_TTM</stp>
        <stp>2</stp>
        <stp>603378.SH</stp>
        <stp>2021/3/18</stp>
        <tr r="J137" s="8"/>
      </tp>
      <tp>
        <v>32.849749099999997</v>
        <stp/>
        <stp>EM_S_VAL_PE_TTM</stp>
        <stp>2</stp>
        <stp>603378.SH</stp>
        <stp>2021/1/18</stp>
        <tr r="J99" s="8"/>
      </tp>
      <tp>
        <v>30.79346778</v>
        <stp/>
        <stp>EM_S_VAL_PE_TTM</stp>
        <stp>2</stp>
        <stp>603378.SH</stp>
        <stp>2021/6/18</stp>
        <tr r="J198" s="8"/>
      </tp>
      <tp>
        <v>35.767840820000004</v>
        <stp/>
        <stp>EM_S_VAL_PE_TTM</stp>
        <stp>2</stp>
        <stp>603378.SH</stp>
        <stp>2021/5/18</stp>
        <tr r="J176" s="8"/>
      </tp>
      <tp>
        <v>38.496191320000001</v>
        <stp/>
        <stp>EM_S_VAL_PE_TTM</stp>
        <stp>2</stp>
        <stp>603378.SH</stp>
        <stp>2021/8/19</stp>
        <tr r="J242" s="8"/>
      </tp>
      <tp>
        <v>36.838780020000002</v>
        <stp/>
        <stp>EM_S_VAL_PE_TTM</stp>
        <stp>2</stp>
        <stp>603378.SH</stp>
        <stp>2021/2/19</stp>
        <tr r="J118" s="8"/>
      </tp>
      <tp>
        <v>38.633457059999998</v>
        <stp/>
        <stp>EM_S_VAL_PE_TTM</stp>
        <stp>2</stp>
        <stp>603378.SH</stp>
        <stp>2021/3/19</stp>
        <tr r="J138" s="8"/>
      </tp>
      <tp>
        <v>34.150051670000003</v>
        <stp/>
        <stp>EM_S_VAL_PE_TTM</stp>
        <stp>2</stp>
        <stp>603378.SH</stp>
        <stp>2021/1/19</stp>
        <tr r="J100" s="8"/>
      </tp>
      <tp>
        <v>27.856205419999998</v>
        <stp/>
        <stp>EM_S_VAL_PE_TTM</stp>
        <stp>2</stp>
        <stp>603378.SH</stp>
        <stp>2021/7/19</stp>
        <tr r="J219" s="8"/>
      </tp>
      <tp>
        <v>36.315066430000002</v>
        <stp/>
        <stp>EM_S_VAL_PE_TTM</stp>
        <stp>2</stp>
        <stp>603378.SH</stp>
        <stp>2021/4/19</stp>
        <tr r="J158" s="8"/>
      </tp>
      <tp>
        <v>34.673138420000001</v>
        <stp/>
        <stp>EM_S_VAL_PE_TTM</stp>
        <stp>2</stp>
        <stp>603378.SH</stp>
        <stp>2021/5/19</stp>
        <tr r="J177" s="8"/>
      </tp>
      <tp>
        <v>-1.82036742</v>
        <stp/>
        <stp>EM_S_VAL_PE_TTM</stp>
        <stp>2</stp>
        <stp>600293.SH</stp>
        <stp>2021/7/1</stp>
        <tr r="BA207" s="8"/>
      </tp>
      <tp>
        <v>-1.85909865</v>
        <stp/>
        <stp>EM_S_VAL_PE_TTM</stp>
        <stp>2</stp>
        <stp>600293.SH</stp>
        <stp>2021/7/2</stp>
        <tr r="BA208" s="8"/>
      </tp>
      <tp>
        <v>-1.9817475099999999</v>
        <stp/>
        <stp>EM_S_VAL_PE_TTM</stp>
        <stp>2</stp>
        <stp>600293.SH</stp>
        <stp>2021/7/5</stp>
        <tr r="BA209" s="8"/>
      </tp>
      <tp>
        <v>-2.0527547500000001</v>
        <stp/>
        <stp>EM_S_VAL_PE_TTM</stp>
        <stp>2</stp>
        <stp>600293.SH</stp>
        <stp>2021/7/6</stp>
        <tr r="BA210" s="8"/>
      </tp>
      <tp>
        <v>-2.0785755699999999</v>
        <stp/>
        <stp>EM_S_VAL_PE_TTM</stp>
        <stp>2</stp>
        <stp>600293.SH</stp>
        <stp>2021/7/7</stp>
        <tr r="BA211" s="8"/>
      </tp>
      <tp>
        <v>-2.0914859799999999</v>
        <stp/>
        <stp>EM_S_VAL_PE_TTM</stp>
        <stp>2</stp>
        <stp>600293.SH</stp>
        <stp>2021/7/8</stp>
        <tr r="BA212" s="8"/>
      </tp>
      <tp>
        <v>-2.1173067900000002</v>
        <stp/>
        <stp>EM_S_VAL_PE_TTM</stp>
        <stp>2</stp>
        <stp>600293.SH</stp>
        <stp>2021/7/9</stp>
        <tr r="BA213" s="8"/>
      </tp>
      <tp>
        <v>19.946268620000001</v>
        <stp/>
        <stp>EM_S_VAL_PE_TTM</stp>
        <stp>2</stp>
        <stp>601636.SH</stp>
        <stp>2021/3/5</stp>
        <tr r="Z128" s="8"/>
      </tp>
      <tp>
        <v>87.307101149999994</v>
        <stp/>
        <stp>EM_S_VAL_PE_TTM</stp>
        <stp>2</stp>
        <stp>603737.SH</stp>
        <stp>2021/2/4</stp>
        <tr r="M112" s="8"/>
      </tp>
      <tp>
        <v>20.44492533</v>
        <stp/>
        <stp>EM_S_VAL_PE_TTM</stp>
        <stp>2</stp>
        <stp>601636.SH</stp>
        <stp>2021/3/4</stp>
        <tr r="Z127" s="8"/>
      </tp>
      <tp>
        <v>86.695135480000005</v>
        <stp/>
        <stp>EM_S_VAL_PE_TTM</stp>
        <stp>2</stp>
        <stp>603737.SH</stp>
        <stp>2021/2/5</stp>
        <tr r="M113" s="8"/>
      </tp>
      <tp>
        <v>22.703546920000001</v>
        <stp/>
        <stp>EM_S_VAL_PE_TTM</stp>
        <stp>2</stp>
        <stp>601636.SH</stp>
        <stp>2021/3/1</stp>
        <tr r="Z124" s="8"/>
      </tp>
      <tp>
        <v>81.595421630000004</v>
        <stp/>
        <stp>EM_S_VAL_PE_TTM</stp>
        <stp>2</stp>
        <stp>603737.SH</stp>
        <stp>2021/2/1</stp>
        <tr r="M109" s="8"/>
      </tp>
      <tp>
        <v>22.014227349999999</v>
        <stp/>
        <stp>EM_S_VAL_PE_TTM</stp>
        <stp>2</stp>
        <stp>601636.SH</stp>
        <stp>2021/3/3</stp>
        <tr r="Z126" s="8"/>
      </tp>
      <tp>
        <v>89.754963790000005</v>
        <stp/>
        <stp>EM_S_VAL_PE_TTM</stp>
        <stp>2</stp>
        <stp>603737.SH</stp>
        <stp>2021/2/2</stp>
        <tr r="M110" s="8"/>
      </tp>
      <tp>
        <v>21.867563610000001</v>
        <stp/>
        <stp>EM_S_VAL_PE_TTM</stp>
        <stp>2</stp>
        <stp>601636.SH</stp>
        <stp>2021/3/2</stp>
        <tr r="Z125" s="8"/>
      </tp>
      <tp>
        <v>89.733491310000005</v>
        <stp/>
        <stp>EM_S_VAL_PE_TTM</stp>
        <stp>2</stp>
        <stp>603737.SH</stp>
        <stp>2021/2/3</stp>
        <tr r="M111" s="8"/>
      </tp>
      <tp>
        <v>18.20097011</v>
        <stp/>
        <stp>EM_S_VAL_PE_TTM</stp>
        <stp>2</stp>
        <stp>601636.SH</stp>
        <stp>2021/3/9</stp>
        <tr r="Z130" s="8"/>
      </tp>
      <tp>
        <v>35.390054990000003</v>
        <stp/>
        <stp>EM_S_VAL_PE_TTM</stp>
        <stp>2</stp>
        <stp>603038.SH</stp>
        <stp>2021/5/7</stp>
        <tr r="L169" s="8"/>
      </tp>
      <tp>
        <v>92.063255330000004</v>
        <stp/>
        <stp>EM_S_VAL_PE_TTM</stp>
        <stp>2</stp>
        <stp>603737.SH</stp>
        <stp>2021/2/8</stp>
        <tr r="M114" s="8"/>
      </tp>
      <tp>
        <v>18.508963959999999</v>
        <stp/>
        <stp>EM_S_VAL_PE_TTM</stp>
        <stp>2</stp>
        <stp>601636.SH</stp>
        <stp>2021/3/8</stp>
        <tr r="Z129" s="8"/>
      </tp>
      <tp>
        <v>35.069914689999997</v>
        <stp/>
        <stp>EM_S_VAL_PE_TTM</stp>
        <stp>2</stp>
        <stp>603038.SH</stp>
        <stp>2021/5/6</stp>
        <tr r="L168" s="8"/>
      </tp>
      <tp>
        <v>95.536428869999995</v>
        <stp/>
        <stp>EM_S_VAL_PE_TTM</stp>
        <stp>2</stp>
        <stp>603737.SH</stp>
        <stp>2021/2/9</stp>
        <tr r="M115" s="8"/>
      </tp>
      <tp>
        <v>-5.3179364099999997</v>
        <stp/>
        <stp>EM_S_VAL_PE_TTM</stp>
        <stp>2</stp>
        <stp>600321.SH</stp>
        <stp>2021/6/2</stp>
        <tr r="AY187" s="8"/>
      </tp>
      <tp>
        <v>23.538675019999999</v>
        <stp/>
        <stp>EM_S_VAL_PE_TTM</stp>
        <stp>2</stp>
        <stp>600425.SH</stp>
        <stp>2021/1/6</stp>
        <tr r="AV91" s="8"/>
      </tp>
      <tp>
        <v>5.9727466199999997</v>
        <stp/>
        <stp>EM_S_VAL_PE_TTM</stp>
        <stp>2</stp>
        <stp>600720.SH</stp>
        <stp>2021/2/3</stp>
        <tr r="BI111" s="8"/>
      </tp>
      <tp>
        <v>-4.9741914700000001</v>
        <stp/>
        <stp>EM_S_VAL_PE_TTM</stp>
        <stp>2</stp>
        <stp>600321.SH</stp>
        <stp>2021/6/3</stp>
        <tr r="AY188" s="8"/>
      </tp>
      <tp>
        <v>14.41574992</v>
        <stp/>
        <stp>EM_S_VAL_PE_TTM</stp>
        <stp>2</stp>
        <stp>600326.SH</stp>
        <stp>2021/6/4</stp>
        <tr r="AZ189" s="8"/>
      </tp>
      <tp>
        <v>22.512630210000001</v>
        <stp/>
        <stp>EM_S_VAL_PE_TTM</stp>
        <stp>2</stp>
        <stp>600425.SH</stp>
        <stp>2021/1/7</stp>
        <tr r="AV92" s="8"/>
      </tp>
      <tp>
        <v>6.0532035799999999</v>
        <stp/>
        <stp>EM_S_VAL_PE_TTM</stp>
        <stp>2</stp>
        <stp>600720.SH</stp>
        <stp>2021/2/2</stp>
        <tr r="BI110" s="8"/>
      </tp>
      <tp>
        <v>14.21039736</v>
        <stp/>
        <stp>EM_S_VAL_PE_TTM</stp>
        <stp>2</stp>
        <stp>600326.SH</stp>
        <stp>2021/6/7</stp>
        <tr r="AZ190" s="8"/>
      </tp>
      <tp>
        <v>22.87476367</v>
        <stp/>
        <stp>EM_S_VAL_PE_TTM</stp>
        <stp>2</stp>
        <stp>600425.SH</stp>
        <stp>2021/1/4</stp>
        <tr r="AV89" s="8"/>
      </tp>
      <tp>
        <v>5.9680138600000001</v>
        <stp/>
        <stp>EM_S_VAL_PE_TTM</stp>
        <stp>2</stp>
        <stp>600720.SH</stp>
        <stp>2021/2/1</stp>
        <tr r="BI109" s="8"/>
      </tp>
      <tp>
        <v>12.331475640000001</v>
        <stp/>
        <stp>EM_S_VAL_PE_TTM</stp>
        <stp>2</stp>
        <stp>600724.SH</stp>
        <stp>2021/2/5</stp>
        <tr r="BJ113" s="8"/>
      </tp>
      <tp>
        <v>-5.2370552500000001</v>
        <stp/>
        <stp>EM_S_VAL_PE_TTM</stp>
        <stp>2</stp>
        <stp>600321.SH</stp>
        <stp>2021/6/1</stp>
        <tr r="AY186" s="8"/>
      </tp>
      <tp>
        <v>22.814408100000001</v>
        <stp/>
        <stp>EM_S_VAL_PE_TTM</stp>
        <stp>2</stp>
        <stp>600425.SH</stp>
        <stp>2021/1/5</stp>
        <tr r="AV90" s="8"/>
      </tp>
      <tp>
        <v>12.331475640000001</v>
        <stp/>
        <stp>EM_S_VAL_PE_TTM</stp>
        <stp>2</stp>
        <stp>600724.SH</stp>
        <stp>2021/2/4</stp>
        <tr r="BJ112" s="8"/>
      </tp>
      <tp>
        <v>14.662172999999999</v>
        <stp/>
        <stp>EM_S_VAL_PE_TTM</stp>
        <stp>2</stp>
        <stp>600326.SH</stp>
        <stp>2021/6/1</stp>
        <tr r="AZ186" s="8"/>
      </tp>
      <tp>
        <v>12.57486003</v>
        <stp/>
        <stp>EM_S_VAL_PE_TTM</stp>
        <stp>2</stp>
        <stp>600724.SH</stp>
        <stp>2021/2/3</stp>
        <tr r="BJ111" s="8"/>
      </tp>
      <tp>
        <v>-4.7113277</v>
        <stp/>
        <stp>EM_S_VAL_PE_TTM</stp>
        <stp>2</stp>
        <stp>600321.SH</stp>
        <stp>2021/6/7</stp>
        <tr r="AY190" s="8"/>
      </tp>
      <tp>
        <v>12.89937254</v>
        <stp/>
        <stp>EM_S_VAL_PE_TTM</stp>
        <stp>2</stp>
        <stp>600724.SH</stp>
        <stp>2021/2/2</stp>
        <tr r="BJ110" s="8"/>
      </tp>
      <tp>
        <v>-4.9337508899999998</v>
        <stp/>
        <stp>EM_S_VAL_PE_TTM</stp>
        <stp>2</stp>
        <stp>600321.SH</stp>
        <stp>2021/6/4</stp>
        <tr r="AY189" s="8"/>
      </tp>
      <tp>
        <v>14.5184262</v>
        <stp/>
        <stp>EM_S_VAL_PE_TTM</stp>
        <stp>2</stp>
        <stp>600326.SH</stp>
        <stp>2021/6/3</stp>
        <tr r="AZ188" s="8"/>
      </tp>
      <tp>
        <v>5.84969479</v>
        <stp/>
        <stp>EM_S_VAL_PE_TTM</stp>
        <stp>2</stp>
        <stp>600720.SH</stp>
        <stp>2021/2/5</stp>
        <tr r="BI113" s="8"/>
      </tp>
      <tp>
        <v>13.10219287</v>
        <stp/>
        <stp>EM_S_VAL_PE_TTM</stp>
        <stp>2</stp>
        <stp>600724.SH</stp>
        <stp>2021/2/1</stp>
        <tr r="BJ109" s="8"/>
      </tp>
      <tp>
        <v>14.538961459999999</v>
        <stp/>
        <stp>EM_S_VAL_PE_TTM</stp>
        <stp>2</stp>
        <stp>600326.SH</stp>
        <stp>2021/6/2</stp>
        <tr r="AZ187" s="8"/>
      </tp>
      <tp>
        <v>5.7834361100000002</v>
        <stp/>
        <stp>EM_S_VAL_PE_TTM</stp>
        <stp>2</stp>
        <stp>600720.SH</stp>
        <stp>2021/2/4</stp>
        <tr r="BI112" s="8"/>
      </tp>
      <tp>
        <v>-4.7922088599999997</v>
        <stp/>
        <stp>EM_S_VAL_PE_TTM</stp>
        <stp>2</stp>
        <stp>600321.SH</stp>
        <stp>2021/6/8</stp>
        <tr r="AY191" s="8"/>
      </tp>
      <tp>
        <v>6.2425141000000002</v>
        <stp/>
        <stp>EM_S_VAL_PE_TTM</stp>
        <stp>2</stp>
        <stp>600720.SH</stp>
        <stp>2021/2/9</stp>
        <tr r="BI115" s="8"/>
      </tp>
      <tp>
        <v>-4.6911073999999999</v>
        <stp/>
        <stp>EM_S_VAL_PE_TTM</stp>
        <stp>2</stp>
        <stp>600321.SH</stp>
        <stp>2021/6/9</stp>
        <tr r="AY192" s="8"/>
      </tp>
      <tp>
        <v>6.1336605500000001</v>
        <stp/>
        <stp>EM_S_VAL_PE_TTM</stp>
        <stp>2</stp>
        <stp>600720.SH</stp>
        <stp>2021/2/8</stp>
        <tr r="BI114" s="8"/>
      </tp>
      <tp>
        <v>14.189862099999999</v>
        <stp/>
        <stp>EM_S_VAL_PE_TTM</stp>
        <stp>2</stp>
        <stp>600326.SH</stp>
        <stp>2021/6/9</stp>
        <tr r="AZ192" s="8"/>
      </tp>
      <tp>
        <v>14.066650559999999</v>
        <stp/>
        <stp>EM_S_VAL_PE_TTM</stp>
        <stp>2</stp>
        <stp>600326.SH</stp>
        <stp>2021/6/8</stp>
        <tr r="AZ191" s="8"/>
      </tp>
      <tp>
        <v>22.452274630000002</v>
        <stp/>
        <stp>EM_S_VAL_PE_TTM</stp>
        <stp>2</stp>
        <stp>600425.SH</stp>
        <stp>2021/1/8</stp>
        <tr r="AV93" s="8"/>
      </tp>
      <tp>
        <v>12.3720397</v>
        <stp/>
        <stp>EM_S_VAL_PE_TTM</stp>
        <stp>2</stp>
        <stp>600724.SH</stp>
        <stp>2021/2/9</stp>
        <tr r="BJ115" s="8"/>
      </tp>
      <tp>
        <v>12.20978345</v>
        <stp/>
        <stp>EM_S_VAL_PE_TTM</stp>
        <stp>2</stp>
        <stp>600724.SH</stp>
        <stp>2021/2/8</stp>
        <tr r="BJ114" s="8"/>
      </tp>
      <tp>
        <v>-16.365810750000001</v>
        <stp/>
        <stp>EM_S_VAL_PE_TTM</stp>
        <stp>2</stp>
        <stp>603616.SH</stp>
        <stp>2021/3/5</stp>
        <tr r="P128" s="8"/>
      </tp>
      <tp>
        <v>-14.86923219</v>
        <stp/>
        <stp>EM_S_VAL_PE_TTM</stp>
        <stp>2</stp>
        <stp>603616.SH</stp>
        <stp>2021/3/4</stp>
        <tr r="P127" s="8"/>
      </tp>
      <tp>
        <v>-12.84160962</v>
        <stp/>
        <stp>EM_S_VAL_PE_TTM</stp>
        <stp>2</stp>
        <stp>603616.SH</stp>
        <stp>2021/3/1</stp>
        <tr r="P124" s="8"/>
      </tp>
      <tp>
        <v>-13.51748381</v>
        <stp/>
        <stp>EM_S_VAL_PE_TTM</stp>
        <stp>2</stp>
        <stp>603616.SH</stp>
        <stp>2021/3/3</stp>
        <tr r="P126" s="8"/>
      </tp>
      <tp>
        <v>-12.84160962</v>
        <stp/>
        <stp>EM_S_VAL_PE_TTM</stp>
        <stp>2</stp>
        <stp>603616.SH</stp>
        <stp>2021/3/2</stp>
        <tr r="P125" s="8"/>
      </tp>
      <tp>
        <v>-13.75886745</v>
        <stp/>
        <stp>EM_S_VAL_PE_TTM</stp>
        <stp>2</stp>
        <stp>603616.SH</stp>
        <stp>2021/3/9</stp>
        <tr r="P130" s="8"/>
      </tp>
      <tp>
        <v>-15.27958437</v>
        <stp/>
        <stp>EM_S_VAL_PE_TTM</stp>
        <stp>2</stp>
        <stp>603616.SH</stp>
        <stp>2021/3/8</stp>
        <tr r="P129" s="8"/>
      </tp>
      <tp>
        <v>23.694407470000002</v>
        <stp/>
        <stp>EM_S_VAL_PE_TTM</stp>
        <stp>2</stp>
        <stp>603601.SH</stp>
        <stp>2021/3/2</stp>
        <tr r="S125" s="8"/>
      </tp>
      <tp>
        <v>24.384732970000002</v>
        <stp/>
        <stp>EM_S_VAL_PE_TTM</stp>
        <stp>2</stp>
        <stp>603601.SH</stp>
        <stp>2021/3/3</stp>
        <tr r="S126" s="8"/>
      </tp>
      <tp>
        <v>24.323821899999999</v>
        <stp/>
        <stp>EM_S_VAL_PE_TTM</stp>
        <stp>2</stp>
        <stp>603601.SH</stp>
        <stp>2021/3/1</stp>
        <tr r="S124" s="8"/>
      </tp>
      <tp>
        <v>23.511674259999999</v>
        <stp/>
        <stp>EM_S_VAL_PE_TTM</stp>
        <stp>2</stp>
        <stp>603601.SH</stp>
        <stp>2021/3/4</stp>
        <tr r="S127" s="8"/>
      </tp>
      <tp>
        <v>24.445644040000001</v>
        <stp/>
        <stp>EM_S_VAL_PE_TTM</stp>
        <stp>2</stp>
        <stp>603601.SH</stp>
        <stp>2021/3/5</stp>
        <tr r="S128" s="8"/>
      </tp>
      <tp>
        <v>23.95835546</v>
        <stp/>
        <stp>EM_S_VAL_PE_TTM</stp>
        <stp>2</stp>
        <stp>603601.SH</stp>
        <stp>2021/3/8</stp>
        <tr r="S129" s="8"/>
      </tp>
      <tp>
        <v>23.227422579999999</v>
        <stp/>
        <stp>EM_S_VAL_PE_TTM</stp>
        <stp>2</stp>
        <stp>603601.SH</stp>
        <stp>2021/3/9</stp>
        <tr r="S130" s="8"/>
      </tp>
      <tp>
        <v>28.266492670000002</v>
        <stp/>
        <stp>EM_S_VAL_PE_TTM</stp>
        <stp>2</stp>
        <stp>600176.SH</stp>
        <stp>2021/4/7</stp>
        <tr r="BC150" s="8"/>
      </tp>
      <tp>
        <v>41.907613650000002</v>
        <stp/>
        <stp>EM_S_VAL_PE_TTM</stp>
        <stp>2</stp>
        <stp>600678.SH</stp>
        <stp>2021/3/9</stp>
        <tr r="BS130" s="8"/>
      </tp>
      <tp>
        <v>34.485961330000002</v>
        <stp/>
        <stp>EM_S_VAL_PE_TTM</stp>
        <stp>2</stp>
        <stp>603378.SH</stp>
        <stp>2021/6/9</stp>
        <tr r="J192" s="8"/>
      </tp>
      <tp>
        <v>27.860614829999999</v>
        <stp/>
        <stp>EM_S_VAL_PE_TTM</stp>
        <stp>2</stp>
        <stp>600176.SH</stp>
        <stp>2021/4/6</stp>
        <tr r="BC149" s="8"/>
      </tp>
      <tp>
        <v>42.50736483</v>
        <stp/>
        <stp>EM_S_VAL_PE_TTM</stp>
        <stp>2</stp>
        <stp>600678.SH</stp>
        <stp>2021/3/8</stp>
        <tr r="BS129" s="8"/>
      </tp>
      <tp>
        <v>35.563647619999998</v>
        <stp/>
        <stp>EM_S_VAL_PE_TTM</stp>
        <stp>2</stp>
        <stp>603378.SH</stp>
        <stp>2021/6/8</stp>
        <tr r="J191" s="8"/>
      </tp>
      <tp>
        <v>27.875110459999998</v>
        <stp/>
        <stp>EM_S_VAL_PE_TTM</stp>
        <stp>2</stp>
        <stp>600176.SH</stp>
        <stp>2021/4/1</stp>
        <tr r="BC147" s="8"/>
      </tp>
      <tp>
        <v>28.353466489999999</v>
        <stp/>
        <stp>EM_S_VAL_PE_TTM</stp>
        <stp>2</stp>
        <stp>600176.SH</stp>
        <stp>2021/4/2</stp>
        <tr r="BC148" s="8"/>
      </tp>
      <tp>
        <v>44.53152506</v>
        <stp/>
        <stp>EM_S_VAL_PE_TTM</stp>
        <stp>2</stp>
        <stp>600678.SH</stp>
        <stp>2021/3/3</stp>
        <tr r="BS126" s="8"/>
      </tp>
      <tp>
        <v>37.010016069999999</v>
        <stp/>
        <stp>EM_S_VAL_PE_TTM</stp>
        <stp>2</stp>
        <stp>603378.SH</stp>
        <stp>2021/6/3</stp>
        <tr r="J188" s="8"/>
      </tp>
      <tp>
        <v>44.456556169999999</v>
        <stp/>
        <stp>EM_S_VAL_PE_TTM</stp>
        <stp>2</stp>
        <stp>600678.SH</stp>
        <stp>2021/3/2</stp>
        <tr r="BS125" s="8"/>
      </tp>
      <tp>
        <v>37.30496179</v>
        <stp/>
        <stp>EM_S_VAL_PE_TTM</stp>
        <stp>2</stp>
        <stp>603378.SH</stp>
        <stp>2021/6/2</stp>
        <tr r="J187" s="8"/>
      </tp>
      <tp>
        <v>44.756431759999998</v>
        <stp/>
        <stp>EM_S_VAL_PE_TTM</stp>
        <stp>2</stp>
        <stp>600678.SH</stp>
        <stp>2021/3/1</stp>
        <tr r="BS124" s="8"/>
      </tp>
      <tp>
        <v>36.868215239999998</v>
        <stp/>
        <stp>EM_S_VAL_PE_TTM</stp>
        <stp>2</stp>
        <stp>603378.SH</stp>
        <stp>2021/6/1</stp>
        <tr r="J186" s="8"/>
      </tp>
      <tp>
        <v>27.541710810000001</v>
        <stp/>
        <stp>EM_S_VAL_PE_TTM</stp>
        <stp>2</stp>
        <stp>600176.SH</stp>
        <stp>2021/4/9</stp>
        <tr r="BC152" s="8"/>
      </tp>
      <tp>
        <v>36.074130599999997</v>
        <stp/>
        <stp>EM_S_VAL_PE_TTM</stp>
        <stp>2</stp>
        <stp>603378.SH</stp>
        <stp>2021/6/7</stp>
        <tr r="J190" s="8"/>
      </tp>
      <tp>
        <v>29.03476144</v>
        <stp/>
        <stp>EM_S_VAL_PE_TTM</stp>
        <stp>2</stp>
        <stp>600176.SH</stp>
        <stp>2021/4/8</stp>
        <tr r="BC151" s="8"/>
      </tp>
      <tp>
        <v>43.4819605</v>
        <stp/>
        <stp>EM_S_VAL_PE_TTM</stp>
        <stp>2</stp>
        <stp>600678.SH</stp>
        <stp>2021/3/5</stp>
        <tr r="BS128" s="8"/>
      </tp>
      <tp>
        <v>44.231649470000001</v>
        <stp/>
        <stp>EM_S_VAL_PE_TTM</stp>
        <stp>2</stp>
        <stp>600678.SH</stp>
        <stp>2021/3/4</stp>
        <tr r="BS127" s="8"/>
      </tp>
      <tp>
        <v>36.471172920000001</v>
        <stp/>
        <stp>EM_S_VAL_PE_TTM</stp>
        <stp>2</stp>
        <stp>603378.SH</stp>
        <stp>2021/6/4</stp>
        <tr r="J189" s="8"/>
      </tp>
      <tp>
        <v>65.400912790000007</v>
        <stp/>
        <stp>EM_S_VAL_PE_TTM</stp>
        <stp>2</stp>
        <stp>603256.SH</stp>
        <stp>2021/7/5</stp>
        <tr r="F209" s="8"/>
      </tp>
      <tp>
        <v>65.844308810000001</v>
        <stp/>
        <stp>EM_S_VAL_PE_TTM</stp>
        <stp>2</stp>
        <stp>603256.SH</stp>
        <stp>2021/7/7</stp>
        <tr r="F211" s="8"/>
      </tp>
      <tp>
        <v>65.844308810000001</v>
        <stp/>
        <stp>EM_S_VAL_PE_TTM</stp>
        <stp>2</stp>
        <stp>603256.SH</stp>
        <stp>2021/7/6</stp>
        <tr r="F210" s="8"/>
      </tp>
      <tp>
        <v>65.844308810000001</v>
        <stp/>
        <stp>EM_S_VAL_PE_TTM</stp>
        <stp>2</stp>
        <stp>603256.SH</stp>
        <stp>2021/7/1</stp>
        <tr r="F207" s="8"/>
      </tp>
      <tp>
        <v>65.253114109999999</v>
        <stp/>
        <stp>EM_S_VAL_PE_TTM</stp>
        <stp>2</stp>
        <stp>603256.SH</stp>
        <stp>2021/7/2</stp>
        <tr r="F208" s="8"/>
      </tp>
      <tp>
        <v>66.066006819999998</v>
        <stp/>
        <stp>EM_S_VAL_PE_TTM</stp>
        <stp>2</stp>
        <stp>603256.SH</stp>
        <stp>2021/7/9</stp>
        <tr r="F213" s="8"/>
      </tp>
      <tp>
        <v>65.253114109999999</v>
        <stp/>
        <stp>EM_S_VAL_PE_TTM</stp>
        <stp>2</stp>
        <stp>603256.SH</stp>
        <stp>2021/7/8</stp>
        <tr r="F212" s="8"/>
      </tp>
      <tp>
        <v>6.6539388300000004</v>
        <stp/>
        <stp>EM_S_VAL_PE_TTM</stp>
        <stp>2</stp>
        <stp>600449.SH</stp>
        <stp>2021/1/8</stp>
        <tr r="AU93" s="8"/>
      </tp>
      <tp>
        <v>6.8976728500000002</v>
        <stp/>
        <stp>EM_S_VAL_PE_TTM</stp>
        <stp>2</stp>
        <stp>600449.SH</stp>
        <stp>2021/1/6</stp>
        <tr r="AU91" s="8"/>
      </tp>
      <tp>
        <v>6.6831869099999999</v>
        <stp/>
        <stp>EM_S_VAL_PE_TTM</stp>
        <stp>2</stp>
        <stp>600449.SH</stp>
        <stp>2021/1/7</stp>
        <tr r="AU92" s="8"/>
      </tp>
      <tp>
        <v>6.5418211800000003</v>
        <stp/>
        <stp>EM_S_VAL_PE_TTM</stp>
        <stp>2</stp>
        <stp>600449.SH</stp>
        <stp>2021/1/4</stp>
        <tr r="AU89" s="8"/>
      </tp>
      <tp>
        <v>6.6149413800000003</v>
        <stp/>
        <stp>EM_S_VAL_PE_TTM</stp>
        <stp>2</stp>
        <stp>600449.SH</stp>
        <stp>2021/1/5</stp>
        <tr r="AU90" s="8"/>
      </tp>
      <tp>
        <v>25.221721720000001</v>
        <stp/>
        <stp>EM_S_VAL_PE_TTM</stp>
        <stp>2</stp>
        <stp>300196.SZ</stp>
        <stp>2021/4/7</stp>
        <tr r="AC150" s="8"/>
      </tp>
      <tp>
        <v>-50.918939809999998</v>
        <stp/>
        <stp>EM_S_VAL_PE_TTM</stp>
        <stp>2</stp>
        <stp>300198.SZ</stp>
        <stp>2021/4/9</stp>
        <tr r="AB152" s="8"/>
      </tp>
      <tp>
        <v>24.586700969999999</v>
        <stp/>
        <stp>EM_S_VAL_PE_TTM</stp>
        <stp>2</stp>
        <stp>300196.SZ</stp>
        <stp>2021/4/6</stp>
        <tr r="AC149" s="8"/>
      </tp>
      <tp>
        <v>-50.918939809999998</v>
        <stp/>
        <stp>EM_S_VAL_PE_TTM</stp>
        <stp>2</stp>
        <stp>300198.SZ</stp>
        <stp>2021/4/8</stp>
        <tr r="AB151" s="8"/>
      </tp>
      <tp>
        <v>24.179636380000002</v>
        <stp/>
        <stp>EM_S_VAL_PE_TTM</stp>
        <stp>2</stp>
        <stp>300196.SZ</stp>
        <stp>2021/4/1</stp>
        <tr r="AC147" s="8"/>
      </tp>
      <tp>
        <v>-36.884281270000002</v>
        <stp/>
        <stp>EM_S_VAL_PE_TTM</stp>
        <stp>2</stp>
        <stp>300093.SZ</stp>
        <stp>2021/5/6</stp>
        <tr r="AF168" s="8"/>
      </tp>
      <tp>
        <v>-37.01938852</v>
        <stp/>
        <stp>EM_S_VAL_PE_TTM</stp>
        <stp>2</stp>
        <stp>300093.SZ</stp>
        <stp>2021/5/7</stp>
        <tr r="AF169" s="8"/>
      </tp>
      <tp>
        <v>24.016810549999999</v>
        <stp/>
        <stp>EM_S_VAL_PE_TTM</stp>
        <stp>2</stp>
        <stp>300196.SZ</stp>
        <stp>2021/4/2</stp>
        <tr r="AC148" s="8"/>
      </tp>
      <tp>
        <v>-52.160865170000001</v>
        <stp/>
        <stp>EM_S_VAL_PE_TTM</stp>
        <stp>2</stp>
        <stp>300198.SZ</stp>
        <stp>2021/4/2</stp>
        <tr r="AB148" s="8"/>
      </tp>
      <tp>
        <v>-53.15440546</v>
        <stp/>
        <stp>EM_S_VAL_PE_TTM</stp>
        <stp>2</stp>
        <stp>300198.SZ</stp>
        <stp>2021/4/1</stp>
        <tr r="AB147" s="8"/>
      </tp>
      <tp>
        <v>27.32217498</v>
        <stp/>
        <stp>EM_S_VAL_PE_TTM</stp>
        <stp>2</stp>
        <stp>300196.SZ</stp>
        <stp>2021/4/9</stp>
        <tr r="AC152" s="8"/>
      </tp>
      <tp>
        <v>-52.533442770000001</v>
        <stp/>
        <stp>EM_S_VAL_PE_TTM</stp>
        <stp>2</stp>
        <stp>300198.SZ</stp>
        <stp>2021/4/7</stp>
        <tr r="AB150" s="8"/>
      </tp>
      <tp>
        <v>26.687154230000001</v>
        <stp/>
        <stp>EM_S_VAL_PE_TTM</stp>
        <stp>2</stp>
        <stp>300196.SZ</stp>
        <stp>2021/4/8</stp>
        <tr r="AC151" s="8"/>
      </tp>
      <tp>
        <v>-52.160865170000001</v>
        <stp/>
        <stp>EM_S_VAL_PE_TTM</stp>
        <stp>2</stp>
        <stp>300198.SZ</stp>
        <stp>2021/4/6</stp>
        <tr r="AB149" s="8"/>
      </tp>
      <tp>
        <v>10.965687859999999</v>
        <stp/>
        <stp>EM_S_VAL_PE_TTM</stp>
        <stp>2</stp>
        <stp>002392.SZ</stp>
        <stp>2021/6/1</stp>
        <tr r="AH186" s="8"/>
      </tp>
      <tp>
        <v>87.343542459999995</v>
        <stp/>
        <stp>EM_S_VAL_PE_TTM</stp>
        <stp>2</stp>
        <stp>002791.SZ</stp>
        <stp>2021/2/2</stp>
        <tr r="N110" s="8"/>
      </tp>
      <tp>
        <v>87.841362840000002</v>
        <stp/>
        <stp>EM_S_VAL_PE_TTM</stp>
        <stp>2</stp>
        <stp>002791.SZ</stp>
        <stp>2021/2/3</stp>
        <tr r="N111" s="8"/>
      </tp>
      <tp>
        <v>10.914802999999999</v>
        <stp/>
        <stp>EM_S_VAL_PE_TTM</stp>
        <stp>2</stp>
        <stp>002392.SZ</stp>
        <stp>2021/6/3</stp>
        <tr r="AH188" s="8"/>
      </tp>
      <tp>
        <v>12.89334637</v>
        <stp/>
        <stp>EM_S_VAL_PE_TTM</stp>
        <stp>2</stp>
        <stp>002398.SZ</stp>
        <stp>2021/6/9</stp>
        <tr r="AG192" s="8"/>
      </tp>
      <tp>
        <v>-53.808777489999997</v>
        <stp/>
        <stp>EM_S_VAL_PE_TTM</stp>
        <stp>2</stp>
        <stp>002694.SZ</stp>
        <stp>2021/3/5</stp>
        <tr r="U128" s="8"/>
      </tp>
      <tp>
        <v>10.940245429999999</v>
        <stp/>
        <stp>EM_S_VAL_PE_TTM</stp>
        <stp>2</stp>
        <stp>002392.SZ</stp>
        <stp>2021/6/2</stp>
        <tr r="AH187" s="8"/>
      </tp>
      <tp>
        <v>13.00370311</v>
        <stp/>
        <stp>EM_S_VAL_PE_TTM</stp>
        <stp>2</stp>
        <stp>002398.SZ</stp>
        <stp>2021/6/8</stp>
        <tr r="AG191" s="8"/>
      </tp>
      <tp>
        <v>-53.358494829999998</v>
        <stp/>
        <stp>EM_S_VAL_PE_TTM</stp>
        <stp>2</stp>
        <stp>002694.SZ</stp>
        <stp>2021/3/4</stp>
        <tr r="U127" s="8"/>
      </tp>
      <tp>
        <v>83.289178430000007</v>
        <stp/>
        <stp>EM_S_VAL_PE_TTM</stp>
        <stp>2</stp>
        <stp>002791.SZ</stp>
        <stp>2021/2/1</stp>
        <tr r="N109" s="8"/>
      </tp>
      <tp>
        <v>-52.232788190000001</v>
        <stp/>
        <stp>EM_S_VAL_PE_TTM</stp>
        <stp>2</stp>
        <stp>002694.SZ</stp>
        <stp>2021/3/3</stp>
        <tr r="U126" s="8"/>
      </tp>
      <tp>
        <v>11.06745759</v>
        <stp/>
        <stp>EM_S_VAL_PE_TTM</stp>
        <stp>2</stp>
        <stp>002392.SZ</stp>
        <stp>2021/6/4</stp>
        <tr r="AH189" s="8"/>
      </tp>
      <tp>
        <v>-51.332222870000003</v>
        <stp/>
        <stp>EM_S_VAL_PE_TTM</stp>
        <stp>2</stp>
        <stp>002694.SZ</stp>
        <stp>2021/3/2</stp>
        <tr r="U125" s="8"/>
      </tp>
      <tp>
        <v>11.016572719999999</v>
        <stp/>
        <stp>EM_S_VAL_PE_TTM</stp>
        <stp>2</stp>
        <stp>002392.SZ</stp>
        <stp>2021/6/7</stp>
        <tr r="AH190" s="8"/>
      </tp>
      <tp>
        <v>-52.007646860000001</v>
        <stp/>
        <stp>EM_S_VAL_PE_TTM</stp>
        <stp>2</stp>
        <stp>002694.SZ</stp>
        <stp>2021/3/1</stp>
        <tr r="U124" s="8"/>
      </tp>
      <tp>
        <v>87.209513900000005</v>
        <stp/>
        <stp>EM_S_VAL_PE_TTM</stp>
        <stp>2</stp>
        <stp>002791.SZ</stp>
        <stp>2021/2/4</stp>
        <tr r="N112" s="8"/>
      </tp>
      <tp>
        <v>87.104205739999998</v>
        <stp/>
        <stp>EM_S_VAL_PE_TTM</stp>
        <stp>2</stp>
        <stp>002791.SZ</stp>
        <stp>2021/2/5</stp>
        <tr r="N113" s="8"/>
      </tp>
      <tp>
        <v>11.60174864</v>
        <stp/>
        <stp>EM_S_VAL_PE_TTM</stp>
        <stp>2</stp>
        <stp>002392.SZ</stp>
        <stp>2021/6/9</stp>
        <tr r="AH192" s="8"/>
      </tp>
      <tp>
        <v>13.18763102</v>
        <stp/>
        <stp>EM_S_VAL_PE_TTM</stp>
        <stp>2</stp>
        <stp>002398.SZ</stp>
        <stp>2021/6/3</stp>
        <tr r="AG188" s="8"/>
      </tp>
      <tp>
        <v>11.245554609999999</v>
        <stp/>
        <stp>EM_S_VAL_PE_TTM</stp>
        <stp>2</stp>
        <stp>002392.SZ</stp>
        <stp>2021/6/8</stp>
        <tr r="AH191" s="8"/>
      </tp>
      <tp>
        <v>13.169238229999999</v>
        <stp/>
        <stp>EM_S_VAL_PE_TTM</stp>
        <stp>2</stp>
        <stp>002398.SZ</stp>
        <stp>2021/6/2</stp>
        <tr r="AG187" s="8"/>
      </tp>
      <tp>
        <v>13.24280939</v>
        <stp/>
        <stp>EM_S_VAL_PE_TTM</stp>
        <stp>2</stp>
        <stp>002398.SZ</stp>
        <stp>2021/6/1</stp>
        <tr r="AG186" s="8"/>
      </tp>
      <tp>
        <v>90.416625940000003</v>
        <stp/>
        <stp>EM_S_VAL_PE_TTM</stp>
        <stp>2</stp>
        <stp>002791.SZ</stp>
        <stp>2021/2/8</stp>
        <tr r="N114" s="8"/>
      </tp>
      <tp>
        <v>96.256441899999999</v>
        <stp/>
        <stp>EM_S_VAL_PE_TTM</stp>
        <stp>2</stp>
        <stp>002791.SZ</stp>
        <stp>2021/2/9</stp>
        <tr r="N115" s="8"/>
      </tp>
      <tp>
        <v>13.169238229999999</v>
        <stp/>
        <stp>EM_S_VAL_PE_TTM</stp>
        <stp>2</stp>
        <stp>002398.SZ</stp>
        <stp>2021/6/7</stp>
        <tr r="AG190" s="8"/>
      </tp>
      <tp>
        <v>-51.557364200000002</v>
        <stp/>
        <stp>EM_S_VAL_PE_TTM</stp>
        <stp>2</stp>
        <stp>002694.SZ</stp>
        <stp>2021/3/9</stp>
        <tr r="U130" s="8"/>
      </tp>
      <tp>
        <v>13.20602381</v>
        <stp/>
        <stp>EM_S_VAL_PE_TTM</stp>
        <stp>2</stp>
        <stp>002398.SZ</stp>
        <stp>2021/6/4</stp>
        <tr r="AG189" s="8"/>
      </tp>
      <tp>
        <v>-52.683070839999999</v>
        <stp/>
        <stp>EM_S_VAL_PE_TTM</stp>
        <stp>2</stp>
        <stp>002694.SZ</stp>
        <stp>2021/3/8</stp>
        <tr r="U129" s="8"/>
      </tp>
      <tp>
        <v>34.598028419999999</v>
        <stp/>
        <stp>EM_S_VAL_PE_TTM</stp>
        <stp>2</stp>
        <stp>000786.SZ</stp>
        <stp>2021/2/5</stp>
        <tr r="BF113" s="8"/>
      </tp>
      <tp>
        <v>35.526050249999997</v>
        <stp/>
        <stp>EM_S_VAL_PE_TTM</stp>
        <stp>2</stp>
        <stp>000786.SZ</stp>
        <stp>2021/2/4</stp>
        <tr r="BF112" s="8"/>
      </tp>
      <tp>
        <v>6.4290229500000002</v>
        <stp/>
        <stp>EM_S_VAL_PE_TTM</stp>
        <stp>2</stp>
        <stp>000789.SZ</stp>
        <stp>2021/2/8</stp>
        <tr r="BE114" s="8"/>
      </tp>
      <tp>
        <v>-110.08569068</v>
        <stp/>
        <stp>EM_S_VAL_PE_TTM</stp>
        <stp>2</stp>
        <stp>002785.SZ</stp>
        <stp>2021/2/4</stp>
        <tr r="O112" s="8"/>
      </tp>
      <tp>
        <v>6.4935282000000001</v>
        <stp/>
        <stp>EM_S_VAL_PE_TTM</stp>
        <stp>2</stp>
        <stp>000789.SZ</stp>
        <stp>2021/2/9</stp>
        <tr r="BE115" s="8"/>
      </tp>
      <tp>
        <v>-109.80254847</v>
        <stp/>
        <stp>EM_S_VAL_PE_TTM</stp>
        <stp>2</stp>
        <stp>002785.SZ</stp>
        <stp>2021/2/5</stp>
        <tr r="O113" s="8"/>
      </tp>
      <tp>
        <v>36.027869459999998</v>
        <stp/>
        <stp>EM_S_VAL_PE_TTM</stp>
        <stp>2</stp>
        <stp>000786.SZ</stp>
        <stp>2021/2/1</stp>
        <tr r="BF109" s="8"/>
      </tp>
      <tp>
        <v>15.47770688</v>
        <stp/>
        <stp>EM_S_VAL_PE_TTM</stp>
        <stp>2</stp>
        <stp>002080.SZ</stp>
        <stp>2021/5/7</stp>
        <tr r="AR169" s="8"/>
      </tp>
      <tp>
        <v>-109.57603471</v>
        <stp/>
        <stp>EM_S_VAL_PE_TTM</stp>
        <stp>2</stp>
        <stp>002785.SZ</stp>
        <stp>2021/2/2</stp>
        <tr r="O110" s="8"/>
      </tp>
      <tp>
        <v>15.76550097</v>
        <stp/>
        <stp>EM_S_VAL_PE_TTM</stp>
        <stp>2</stp>
        <stp>002080.SZ</stp>
        <stp>2021/5/6</stp>
        <tr r="AR168" s="8"/>
      </tp>
      <tp>
        <v>-109.85917691</v>
        <stp/>
        <stp>EM_S_VAL_PE_TTM</stp>
        <stp>2</stp>
        <stp>002785.SZ</stp>
        <stp>2021/2/3</stp>
        <tr r="O111" s="8"/>
      </tp>
      <tp>
        <v>35.883510510000001</v>
        <stp/>
        <stp>EM_S_VAL_PE_TTM</stp>
        <stp>2</stp>
        <stp>000786.SZ</stp>
        <stp>2021/2/3</stp>
        <tr r="BF111" s="8"/>
      </tp>
      <tp>
        <v>36.81840657</v>
        <stp/>
        <stp>EM_S_VAL_PE_TTM</stp>
        <stp>2</stp>
        <stp>000786.SZ</stp>
        <stp>2021/2/2</stp>
        <tr r="BF110" s="8"/>
      </tp>
      <tp>
        <v>-106.74461262</v>
        <stp/>
        <stp>EM_S_VAL_PE_TTM</stp>
        <stp>2</stp>
        <stp>002785.SZ</stp>
        <stp>2021/2/1</stp>
        <tr r="O109" s="8"/>
      </tp>
      <tp>
        <v>6.4075211999999997</v>
        <stp/>
        <stp>EM_S_VAL_PE_TTM</stp>
        <stp>2</stp>
        <stp>000789.SZ</stp>
        <stp>2021/2/2</stp>
        <tr r="BE110" s="8"/>
      </tp>
      <tp>
        <v>6.27313527</v>
        <stp/>
        <stp>EM_S_VAL_PE_TTM</stp>
        <stp>2</stp>
        <stp>000789.SZ</stp>
        <stp>2021/2/3</stp>
        <tr r="BE111" s="8"/>
      </tp>
      <tp>
        <v>6.3376405199999999</v>
        <stp/>
        <stp>EM_S_VAL_PE_TTM</stp>
        <stp>2</stp>
        <stp>000789.SZ</stp>
        <stp>2021/2/1</stp>
        <tr r="BE109" s="8"/>
      </tp>
      <tp>
        <v>38.055768999999998</v>
        <stp/>
        <stp>EM_S_VAL_PE_TTM</stp>
        <stp>2</stp>
        <stp>000786.SZ</stp>
        <stp>2021/2/9</stp>
        <tr r="BF115" s="8"/>
      </tp>
      <tp>
        <v>17.014202000000001</v>
        <stp/>
        <stp>EM_S_VAL_PE_TTM</stp>
        <stp>2</stp>
        <stp>002088.SZ</stp>
        <stp>2021/5/7</stp>
        <tr r="AQ169" s="8"/>
      </tp>
      <tp>
        <v>37.327100010000002</v>
        <stp/>
        <stp>EM_S_VAL_PE_TTM</stp>
        <stp>2</stp>
        <stp>000786.SZ</stp>
        <stp>2021/2/8</stp>
        <tr r="BF114" s="8"/>
      </tp>
      <tp>
        <v>18.034238089999999</v>
        <stp/>
        <stp>EM_S_VAL_PE_TTM</stp>
        <stp>2</stp>
        <stp>002088.SZ</stp>
        <stp>2021/5/6</stp>
        <tr r="AQ168" s="8"/>
      </tp>
      <tp>
        <v>6.0903704000000003</v>
        <stp/>
        <stp>EM_S_VAL_PE_TTM</stp>
        <stp>2</stp>
        <stp>000789.SZ</stp>
        <stp>2021/2/4</stp>
        <tr r="BE112" s="8"/>
      </tp>
      <tp>
        <v>-104.76261716</v>
        <stp/>
        <stp>EM_S_VAL_PE_TTM</stp>
        <stp>2</stp>
        <stp>002785.SZ</stp>
        <stp>2021/2/8</stp>
        <tr r="O114" s="8"/>
      </tp>
      <tp>
        <v>6.1710019599999999</v>
        <stp/>
        <stp>EM_S_VAL_PE_TTM</stp>
        <stp>2</stp>
        <stp>000789.SZ</stp>
        <stp>2021/2/5</stp>
        <tr r="BE113" s="8"/>
      </tp>
      <tp>
        <v>-107.5374108</v>
        <stp/>
        <stp>EM_S_VAL_PE_TTM</stp>
        <stp>2</stp>
        <stp>002785.SZ</stp>
        <stp>2021/2/9</stp>
        <tr r="O115" s="8"/>
      </tp>
      <tp>
        <v>7.6989732899999996</v>
        <stp/>
        <stp>EM_S_VAL_PE_TTM</stp>
        <stp>2</stp>
        <stp>000672.SZ</stp>
        <stp>2021/3/1</stp>
        <tr r="BG124" s="8"/>
      </tp>
      <tp>
        <v>38.129244579999998</v>
        <stp/>
        <stp>EM_S_VAL_PE_TTM</stp>
        <stp>2</stp>
        <stp>002271.SZ</stp>
        <stp>2021/7/2</stp>
        <tr r="AL208" s="8"/>
      </tp>
      <tp>
        <v>30.776846429999999</v>
        <stp/>
        <stp>EM_S_VAL_PE_TTM</stp>
        <stp>2</stp>
        <stp>002372.SZ</stp>
        <stp>2021/6/1</stp>
        <tr r="AI186" s="8"/>
      </tp>
      <tp>
        <v>-24.4121235</v>
        <stp/>
        <stp>EM_S_VAL_PE_TTM</stp>
        <stp>2</stp>
        <stp>002671.SZ</stp>
        <stp>2021/3/2</stp>
        <tr r="V125" s="8"/>
      </tp>
      <tp>
        <v>-24.600877029999999</v>
        <stp/>
        <stp>EM_S_VAL_PE_TTM</stp>
        <stp>2</stp>
        <stp>002671.SZ</stp>
        <stp>2021/3/3</stp>
        <tr r="V126" s="8"/>
      </tp>
      <tp>
        <v>7.8048738799999997</v>
        <stp/>
        <stp>EM_S_VAL_PE_TTM</stp>
        <stp>2</stp>
        <stp>000672.SZ</stp>
        <stp>2021/3/3</stp>
        <tr r="BG126" s="8"/>
      </tp>
      <tp>
        <v>30.515693729999999</v>
        <stp/>
        <stp>EM_S_VAL_PE_TTM</stp>
        <stp>2</stp>
        <stp>002372.SZ</stp>
        <stp>2021/6/3</stp>
        <tr r="AI188" s="8"/>
      </tp>
      <tp>
        <v>7.7907538000000001</v>
        <stp/>
        <stp>EM_S_VAL_PE_TTM</stp>
        <stp>2</stp>
        <stp>000672.SZ</stp>
        <stp>2021/3/2</stp>
        <tr r="BG125" s="8"/>
      </tp>
      <tp>
        <v>39.371817729999997</v>
        <stp/>
        <stp>EM_S_VAL_PE_TTM</stp>
        <stp>2</stp>
        <stp>002271.SZ</stp>
        <stp>2021/7/1</stp>
        <tr r="AL207" s="8"/>
      </tp>
      <tp>
        <v>30.685442989999999</v>
        <stp/>
        <stp>EM_S_VAL_PE_TTM</stp>
        <stp>2</stp>
        <stp>002372.SZ</stp>
        <stp>2021/6/2</stp>
        <tr r="AI187" s="8"/>
      </tp>
      <tp>
        <v>-24.537959189999999</v>
        <stp/>
        <stp>EM_S_VAL_PE_TTM</stp>
        <stp>2</stp>
        <stp>002671.SZ</stp>
        <stp>2021/3/1</stp>
        <tr r="V124" s="8"/>
      </tp>
      <tp>
        <v>7.2436007299999998</v>
        <stp/>
        <stp>EM_S_VAL_PE_TTM</stp>
        <stp>2</stp>
        <stp>000672.SZ</stp>
        <stp>2021/3/5</stp>
        <tr r="BG128" s="8"/>
      </tp>
      <tp>
        <v>37.81682619</v>
        <stp/>
        <stp>EM_S_VAL_PE_TTM</stp>
        <stp>2</stp>
        <stp>002271.SZ</stp>
        <stp>2021/7/6</stp>
        <tr r="AL210" s="8"/>
      </tp>
      <tp>
        <v>7.5683625499999998</v>
        <stp/>
        <stp>EM_S_VAL_PE_TTM</stp>
        <stp>2</stp>
        <stp>000672.SZ</stp>
        <stp>2021/3/4</stp>
        <tr r="BG127" s="8"/>
      </tp>
      <tp>
        <v>38.746980950000001</v>
        <stp/>
        <stp>EM_S_VAL_PE_TTM</stp>
        <stp>2</stp>
        <stp>002271.SZ</stp>
        <stp>2021/7/7</stp>
        <tr r="AL211" s="8"/>
      </tp>
      <tp>
        <v>30.750731160000001</v>
        <stp/>
        <stp>EM_S_VAL_PE_TTM</stp>
        <stp>2</stp>
        <stp>002372.SZ</stp>
        <stp>2021/6/4</stp>
        <tr r="AI189" s="8"/>
      </tp>
      <tp>
        <v>31.2077484</v>
        <stp/>
        <stp>EM_S_VAL_PE_TTM</stp>
        <stp>2</stp>
        <stp>002372.SZ</stp>
        <stp>2021/6/7</stp>
        <tr r="AI190" s="8"/>
      </tp>
      <tp>
        <v>-25.167137629999999</v>
        <stp/>
        <stp>EM_S_VAL_PE_TTM</stp>
        <stp>2</stp>
        <stp>002671.SZ</stp>
        <stp>2021/3/4</stp>
        <tr r="V127" s="8"/>
      </tp>
      <tp>
        <v>37.81682619</v>
        <stp/>
        <stp>EM_S_VAL_PE_TTM</stp>
        <stp>2</stp>
        <stp>002271.SZ</stp>
        <stp>2021/7/5</stp>
        <tr r="AL209" s="8"/>
      </tp>
      <tp>
        <v>-26.42549451</v>
        <stp/>
        <stp>EM_S_VAL_PE_TTM</stp>
        <stp>2</stp>
        <stp>002671.SZ</stp>
        <stp>2021/3/5</stp>
        <tr r="V128" s="8"/>
      </tp>
      <tp>
        <v>6.7846981499999997</v>
        <stp/>
        <stp>EM_S_VAL_PE_TTM</stp>
        <stp>2</stp>
        <stp>000672.SZ</stp>
        <stp>2021/3/9</stp>
        <tr r="BG130" s="8"/>
      </tp>
      <tp>
        <v>30.489578460000001</v>
        <stp/>
        <stp>EM_S_VAL_PE_TTM</stp>
        <stp>2</stp>
        <stp>002372.SZ</stp>
        <stp>2021/6/9</stp>
        <tr r="AI192" s="8"/>
      </tp>
      <tp>
        <v>7.0706297500000002</v>
        <stp/>
        <stp>EM_S_VAL_PE_TTM</stp>
        <stp>2</stp>
        <stp>000672.SZ</stp>
        <stp>2021/3/8</stp>
        <tr r="BG129" s="8"/>
      </tp>
      <tp>
        <v>31.051056769999999</v>
        <stp/>
        <stp>EM_S_VAL_PE_TTM</stp>
        <stp>2</stp>
        <stp>002372.SZ</stp>
        <stp>2021/6/8</stp>
        <tr r="AI191" s="8"/>
      </tp>
      <tp>
        <v>38.264152529999997</v>
        <stp/>
        <stp>EM_S_VAL_PE_TTM</stp>
        <stp>2</stp>
        <stp>002271.SZ</stp>
        <stp>2021/7/8</stp>
        <tr r="AL212" s="8"/>
      </tp>
      <tp>
        <v>-26.110905290000002</v>
        <stp/>
        <stp>EM_S_VAL_PE_TTM</stp>
        <stp>2</stp>
        <stp>002671.SZ</stp>
        <stp>2021/3/8</stp>
        <tr r="V129" s="8"/>
      </tp>
      <tp>
        <v>38.342257119999999</v>
        <stp/>
        <stp>EM_S_VAL_PE_TTM</stp>
        <stp>2</stp>
        <stp>002271.SZ</stp>
        <stp>2021/7/9</stp>
        <tr r="AL213" s="8"/>
      </tp>
      <tp>
        <v>-25.355891159999999</v>
        <stp/>
        <stp>EM_S_VAL_PE_TTM</stp>
        <stp>2</stp>
        <stp>002671.SZ</stp>
        <stp>2021/3/9</stp>
        <tr r="V130" s="8"/>
      </tp>
      <tp>
        <v>157.44394865999999</v>
        <stp/>
        <stp>EM_S_VAL_PE_TTM</stp>
        <stp>2</stp>
        <stp>002163.SZ</stp>
        <stp>2021/4/1</stp>
        <tr r="AP147" s="8"/>
      </tp>
      <tp>
        <v>43.032326640000001</v>
        <stp/>
        <stp>EM_S_VAL_PE_TTM</stp>
        <stp>2</stp>
        <stp>002066.SZ</stp>
        <stp>2021/5/7</stp>
        <tr r="AS169" s="8"/>
      </tp>
      <tp>
        <v>155.83910154</v>
        <stp/>
        <stp>EM_S_VAL_PE_TTM</stp>
        <stp>2</stp>
        <stp>002163.SZ</stp>
        <stp>2021/4/2</stp>
        <tr r="AP148" s="8"/>
      </tp>
      <tp>
        <v>42.897990550000003</v>
        <stp/>
        <stp>EM_S_VAL_PE_TTM</stp>
        <stp>2</stp>
        <stp>002066.SZ</stp>
        <stp>2021/5/6</stp>
        <tr r="AS168" s="8"/>
      </tp>
      <tp>
        <v>157.44394865999999</v>
        <stp/>
        <stp>EM_S_VAL_PE_TTM</stp>
        <stp>2</stp>
        <stp>002163.SZ</stp>
        <stp>2021/4/6</stp>
        <tr r="AP149" s="8"/>
      </tp>
      <tp>
        <v>158.96433013000001</v>
        <stp/>
        <stp>EM_S_VAL_PE_TTM</stp>
        <stp>2</stp>
        <stp>002163.SZ</stp>
        <stp>2021/4/7</stp>
        <tr r="AP150" s="8"/>
      </tp>
      <tp>
        <v>160.99150544</v>
        <stp/>
        <stp>EM_S_VAL_PE_TTM</stp>
        <stp>2</stp>
        <stp>002163.SZ</stp>
        <stp>2021/4/8</stp>
        <tr r="AP151" s="8"/>
      </tp>
      <tp>
        <v>161.41383363</v>
        <stp/>
        <stp>EM_S_VAL_PE_TTM</stp>
        <stp>2</stp>
        <stp>002163.SZ</stp>
        <stp>2021/4/9</stp>
        <tr r="AP152" s="8"/>
      </tp>
      <tp>
        <v>12.652027629999999</v>
        <stp/>
        <stp>EM_S_VAL_PE_TTM</stp>
        <stp>2</stp>
        <stp>000055.SZ</stp>
        <stp>2021/5/6</stp>
        <tr r="BL168" s="8"/>
      </tp>
      <tp>
        <v>28.41291593</v>
        <stp/>
        <stp>EM_S_VAL_PE_TTM</stp>
        <stp>2</stp>
        <stp>002457.SZ</stp>
        <stp>2021/1/4</stp>
        <tr r="AE89" s="8"/>
      </tp>
      <tp>
        <v>-5.1001009000000002</v>
        <stp/>
        <stp>EM_S_VAL_PE_TTM</stp>
        <stp>2</stp>
        <stp>002652.SZ</stp>
        <stp>2021/3/1</stp>
        <tr r="W124" s="8"/>
      </tp>
      <tp>
        <v>12.563137510000001</v>
        <stp/>
        <stp>EM_S_VAL_PE_TTM</stp>
        <stp>2</stp>
        <stp>000055.SZ</stp>
        <stp>2021/5/7</stp>
        <tr r="BL169" s="8"/>
      </tp>
      <tp>
        <v>28.108627680000001</v>
        <stp/>
        <stp>EM_S_VAL_PE_TTM</stp>
        <stp>2</stp>
        <stp>002457.SZ</stp>
        <stp>2021/1/5</stp>
        <tr r="AE90" s="8"/>
      </tp>
      <tp>
        <v>28.41291593</v>
        <stp/>
        <stp>EM_S_VAL_PE_TTM</stp>
        <stp>2</stp>
        <stp>002457.SZ</stp>
        <stp>2021/1/6</stp>
        <tr r="AE91" s="8"/>
      </tp>
      <tp>
        <v>-5.1147563600000003</v>
        <stp/>
        <stp>EM_S_VAL_PE_TTM</stp>
        <stp>2</stp>
        <stp>002652.SZ</stp>
        <stp>2021/3/3</stp>
        <tr r="W126" s="8"/>
      </tp>
      <tp>
        <v>27.4239791</v>
        <stp/>
        <stp>EM_S_VAL_PE_TTM</stp>
        <stp>2</stp>
        <stp>002457.SZ</stp>
        <stp>2021/1/7</stp>
        <tr r="AE92" s="8"/>
      </tp>
      <tp>
        <v>-5.0414790500000004</v>
        <stp/>
        <stp>EM_S_VAL_PE_TTM</stp>
        <stp>2</stp>
        <stp>002652.SZ</stp>
        <stp>2021/3/2</stp>
        <tr r="W125" s="8"/>
      </tp>
      <tp>
        <v>-5.24665552</v>
        <stp/>
        <stp>EM_S_VAL_PE_TTM</stp>
        <stp>2</stp>
        <stp>002652.SZ</stp>
        <stp>2021/3/5</stp>
        <tr r="W128" s="8"/>
      </tp>
      <tp>
        <v>-5.1001009000000002</v>
        <stp/>
        <stp>EM_S_VAL_PE_TTM</stp>
        <stp>2</stp>
        <stp>002652.SZ</stp>
        <stp>2021/3/4</stp>
        <tr r="W127" s="8"/>
      </tp>
      <tp>
        <v>-5.0268235900000002</v>
        <stp/>
        <stp>EM_S_VAL_PE_TTM</stp>
        <stp>2</stp>
        <stp>002652.SZ</stp>
        <stp>2021/3/9</stp>
        <tr r="W130" s="8"/>
      </tp>
      <tp>
        <v>-5.2759664500000003</v>
        <stp/>
        <stp>EM_S_VAL_PE_TTM</stp>
        <stp>2</stp>
        <stp>002652.SZ</stp>
        <stp>2021/3/8</stp>
        <tr r="W129" s="8"/>
      </tp>
      <tp>
        <v>27.38594307</v>
        <stp/>
        <stp>EM_S_VAL_PE_TTM</stp>
        <stp>2</stp>
        <stp>002457.SZ</stp>
        <stp>2021/1/8</stp>
        <tr r="AE93" s="8"/>
      </tp>
      <tp>
        <v>234.70230412000001</v>
        <stp/>
        <stp>EM_S_VAL_PE_TTM</stp>
        <stp>2</stp>
        <stp>300374.SZ</stp>
        <stp>2021/6/7</stp>
        <tr r="Q190" s="8"/>
      </tp>
      <tp>
        <v>10.90049834</v>
        <stp/>
        <stp>EM_S_VAL_PE_TTM</stp>
        <stp>2</stp>
        <stp>002641.SZ</stp>
        <stp>2021/3/2</stp>
        <tr r="X125" s="8"/>
      </tp>
      <tp>
        <v>23.946355530000002</v>
        <stp/>
        <stp>EM_S_VAL_PE_TTM</stp>
        <stp>2</stp>
        <stp>002742.SZ</stp>
        <stp>2021/2/1</stp>
        <tr r="R109" s="8"/>
      </tp>
      <tp>
        <v>10.916365150000001</v>
        <stp/>
        <stp>EM_S_VAL_PE_TTM</stp>
        <stp>2</stp>
        <stp>002641.SZ</stp>
        <stp>2021/3/3</stp>
        <tr r="X126" s="8"/>
      </tp>
      <tp>
        <v>23.75780155</v>
        <stp/>
        <stp>EM_S_VAL_PE_TTM</stp>
        <stp>2</stp>
        <stp>002742.SZ</stp>
        <stp>2021/2/3</stp>
        <tr r="R111" s="8"/>
      </tp>
      <tp>
        <v>237.74110013000001</v>
        <stp/>
        <stp>EM_S_VAL_PE_TTM</stp>
        <stp>2</stp>
        <stp>300374.SZ</stp>
        <stp>2021/6/4</stp>
        <tr r="Q189" s="8"/>
      </tp>
      <tp>
        <v>10.61489576</v>
        <stp/>
        <stp>EM_S_VAL_PE_TTM</stp>
        <stp>2</stp>
        <stp>002641.SZ</stp>
        <stp>2021/3/1</stp>
        <tr r="X124" s="8"/>
      </tp>
      <tp>
        <v>23.75780155</v>
        <stp/>
        <stp>EM_S_VAL_PE_TTM</stp>
        <stp>2</stp>
        <stp>002742.SZ</stp>
        <stp>2021/2/2</stp>
        <tr r="R110" s="8"/>
      </tp>
      <tp>
        <v>237.20484200999999</v>
        <stp/>
        <stp>EM_S_VAL_PE_TTM</stp>
        <stp>2</stp>
        <stp>300374.SZ</stp>
        <stp>2021/6/3</stp>
        <tr r="Q188" s="8"/>
      </tp>
      <tp>
        <v>22.296508200000002</v>
        <stp/>
        <stp>EM_S_VAL_PE_TTM</stp>
        <stp>2</stp>
        <stp>002742.SZ</stp>
        <stp>2021/2/5</stp>
        <tr r="R113" s="8"/>
      </tp>
      <tp>
        <v>239.88613262000001</v>
        <stp/>
        <stp>EM_S_VAL_PE_TTM</stp>
        <stp>2</stp>
        <stp>300374.SZ</stp>
        <stp>2021/6/2</stp>
        <tr r="Q187" s="8"/>
      </tp>
      <tp>
        <v>22.720754660000001</v>
        <stp/>
        <stp>EM_S_VAL_PE_TTM</stp>
        <stp>2</stp>
        <stp>002742.SZ</stp>
        <stp>2021/2/4</stp>
        <tr r="R112" s="8"/>
      </tp>
      <tp>
        <v>243.10368134000001</v>
        <stp/>
        <stp>EM_S_VAL_PE_TTM</stp>
        <stp>2</stp>
        <stp>300374.SZ</stp>
        <stp>2021/6/1</stp>
        <tr r="Q186" s="8"/>
      </tp>
      <tp>
        <v>15.382487769999999</v>
        <stp/>
        <stp>EM_S_VAL_PE_TTM</stp>
        <stp>2</stp>
        <stp>002043.SZ</stp>
        <stp>2021/5/6</stp>
        <tr r="AT168" s="8"/>
      </tp>
      <tp>
        <v>10.71009662</v>
        <stp/>
        <stp>EM_S_VAL_PE_TTM</stp>
        <stp>2</stp>
        <stp>002641.SZ</stp>
        <stp>2021/3/4</stp>
        <tr r="X127" s="8"/>
      </tp>
      <tp>
        <v>15.498582020000001</v>
        <stp/>
        <stp>EM_S_VAL_PE_TTM</stp>
        <stp>2</stp>
        <stp>002043.SZ</stp>
        <stp>2021/5/7</stp>
        <tr r="AT169" s="8"/>
      </tp>
      <tp>
        <v>10.773563859999999</v>
        <stp/>
        <stp>EM_S_VAL_PE_TTM</stp>
        <stp>2</stp>
        <stp>002641.SZ</stp>
        <stp>2021/3/5</stp>
        <tr r="X128" s="8"/>
      </tp>
      <tp>
        <v>22.013677229999999</v>
        <stp/>
        <stp>EM_S_VAL_PE_TTM</stp>
        <stp>2</stp>
        <stp>002742.SZ</stp>
        <stp>2021/2/9</stp>
        <tr r="R115" s="8"/>
      </tp>
      <tp>
        <v>22.202231210000001</v>
        <stp/>
        <stp>EM_S_VAL_PE_TTM</stp>
        <stp>2</stp>
        <stp>002742.SZ</stp>
        <stp>2021/2/8</stp>
        <tr r="R114" s="8"/>
      </tp>
      <tp>
        <v>10.55142852</v>
        <stp/>
        <stp>EM_S_VAL_PE_TTM</stp>
        <stp>2</stp>
        <stp>002641.SZ</stp>
        <stp>2021/3/8</stp>
        <tr r="X129" s="8"/>
      </tp>
      <tp>
        <v>10.757697050000001</v>
        <stp/>
        <stp>EM_S_VAL_PE_TTM</stp>
        <stp>2</stp>
        <stp>002641.SZ</stp>
        <stp>2021/3/9</stp>
        <tr r="X130" s="8"/>
      </tp>
      <tp>
        <v>231.6635081</v>
        <stp/>
        <stp>EM_S_VAL_PE_TTM</stp>
        <stp>2</stp>
        <stp>300374.SZ</stp>
        <stp>2021/6/9</stp>
        <tr r="Q192" s="8"/>
      </tp>
      <tp>
        <v>232.37851893000001</v>
        <stp/>
        <stp>EM_S_VAL_PE_TTM</stp>
        <stp>2</stp>
        <stp>300374.SZ</stp>
        <stp>2021/6/8</stp>
        <tr r="Q191" s="8"/>
      </tp>
      <tp>
        <v>6.8554551400000001</v>
        <stp/>
        <stp>EM_S_VAL_PE_TTM</stp>
        <stp>2</stp>
        <stp>002233.SZ</stp>
        <stp>2021/7/1</stp>
        <tr r="AM207" s="8"/>
      </tp>
      <tp>
        <v>6.7566733699999997</v>
        <stp/>
        <stp>EM_S_VAL_PE_TTM</stp>
        <stp>2</stp>
        <stp>002233.SZ</stp>
        <stp>2021/7/2</stp>
        <tr r="AM208" s="8"/>
      </tp>
      <tp>
        <v>6.7896006199999999</v>
        <stp/>
        <stp>EM_S_VAL_PE_TTM</stp>
        <stp>2</stp>
        <stp>002233.SZ</stp>
        <stp>2021/7/5</stp>
        <tr r="AM209" s="8"/>
      </tp>
      <tp>
        <v>6.8488696899999999</v>
        <stp/>
        <stp>EM_S_VAL_PE_TTM</stp>
        <stp>2</stp>
        <stp>002233.SZ</stp>
        <stp>2021/7/6</stp>
        <tr r="AM210" s="8"/>
      </tp>
      <tp>
        <v>6.8159424299999998</v>
        <stp/>
        <stp>EM_S_VAL_PE_TTM</stp>
        <stp>2</stp>
        <stp>002233.SZ</stp>
        <stp>2021/7/7</stp>
        <tr r="AM211" s="8"/>
      </tp>
      <tp>
        <v>6.7435024600000002</v>
        <stp/>
        <stp>EM_S_VAL_PE_TTM</stp>
        <stp>2</stp>
        <stp>002233.SZ</stp>
        <stp>2021/7/8</stp>
        <tr r="AM212" s="8"/>
      </tp>
      <tp>
        <v>6.7500879100000004</v>
        <stp/>
        <stp>EM_S_VAL_PE_TTM</stp>
        <stp>2</stp>
        <stp>002233.SZ</stp>
        <stp>2021/7/9</stp>
        <tr r="AM213" s="8"/>
      </tp>
      <tp>
        <v>14.101550639999999</v>
        <stp/>
        <stp>EM_S_VAL_PE_TTM</stp>
        <stp>2</stp>
        <stp>002225.SZ</stp>
        <stp>2021/7/6</stp>
        <tr r="AN210" s="8"/>
      </tp>
      <tp>
        <v>14.101550639999999</v>
        <stp/>
        <stp>EM_S_VAL_PE_TTM</stp>
        <stp>2</stp>
        <stp>002225.SZ</stp>
        <stp>2021/7/7</stp>
        <tr r="AN211" s="8"/>
      </tp>
      <tp>
        <v>-59.454574090000001</v>
        <stp/>
        <stp>EM_S_VAL_PE_TTM</stp>
        <stp>2</stp>
        <stp>002323.SZ</stp>
        <stp>2021/6/1</stp>
        <tr r="AJ186" s="8"/>
      </tp>
      <tp>
        <v>28.921232109999998</v>
        <stp/>
        <stp>EM_S_VAL_PE_TTM</stp>
        <stp>2</stp>
        <stp>300715.SZ</stp>
        <stp>2021/2/4</stp>
        <tr r="I112" s="8"/>
      </tp>
      <tp>
        <v>-59.454574090000001</v>
        <stp/>
        <stp>EM_S_VAL_PE_TTM</stp>
        <stp>2</stp>
        <stp>002323.SZ</stp>
        <stp>2021/6/2</stp>
        <tr r="AJ187" s="8"/>
      </tp>
      <tp>
        <v>27.277898019999999</v>
        <stp/>
        <stp>EM_S_VAL_PE_TTM</stp>
        <stp>2</stp>
        <stp>300715.SZ</stp>
        <stp>2021/2/5</stp>
        <tr r="I113" s="8"/>
      </tp>
      <tp>
        <v>14.068134649999999</v>
        <stp/>
        <stp>EM_S_VAL_PE_TTM</stp>
        <stp>2</stp>
        <stp>002225.SZ</stp>
        <stp>2021/7/5</stp>
        <tr r="AN209" s="8"/>
      </tp>
      <tp>
        <v>-59.859026980000003</v>
        <stp/>
        <stp>EM_S_VAL_PE_TTM</stp>
        <stp>2</stp>
        <stp>002323.SZ</stp>
        <stp>2021/6/3</stp>
        <tr r="AJ188" s="8"/>
      </tp>
      <tp>
        <v>27.907722100000001</v>
        <stp/>
        <stp>EM_S_VAL_PE_TTM</stp>
        <stp>2</stp>
        <stp>300715.SZ</stp>
        <stp>2021/2/2</stp>
        <tr r="I110" s="8"/>
      </tp>
      <tp>
        <v>13.967886650000001</v>
        <stp/>
        <stp>EM_S_VAL_PE_TTM</stp>
        <stp>2</stp>
        <stp>002225.SZ</stp>
        <stp>2021/7/2</stp>
        <tr r="AN208" s="8"/>
      </tp>
      <tp>
        <v>-60.06125342</v>
        <stp/>
        <stp>EM_S_VAL_PE_TTM</stp>
        <stp>2</stp>
        <stp>002323.SZ</stp>
        <stp>2021/6/4</stp>
        <tr r="AJ189" s="8"/>
      </tp>
      <tp>
        <v>28.494110030000002</v>
        <stp/>
        <stp>EM_S_VAL_PE_TTM</stp>
        <stp>2</stp>
        <stp>300715.SZ</stp>
        <stp>2021/2/3</stp>
        <tr r="I111" s="8"/>
      </tp>
      <tp>
        <v>287.56235289</v>
        <stp/>
        <stp>EM_S_VAL_PE_TTM</stp>
        <stp>2</stp>
        <stp>000023.SZ</stp>
        <stp>2021/5/6</stp>
        <tr r="BT168" s="8"/>
      </tp>
      <tp>
        <v>285.05245703999998</v>
        <stp/>
        <stp>EM_S_VAL_PE_TTM</stp>
        <stp>2</stp>
        <stp>000023.SZ</stp>
        <stp>2021/5/7</stp>
        <tr r="BT169" s="8"/>
      </tp>
      <tp>
        <v>26.792861080000002</v>
        <stp/>
        <stp>EM_S_VAL_PE_TTM</stp>
        <stp>2</stp>
        <stp>300715.SZ</stp>
        <stp>2021/2/1</stp>
        <tr r="I109" s="8"/>
      </tp>
      <tp>
        <v>14.068134649999999</v>
        <stp/>
        <stp>EM_S_VAL_PE_TTM</stp>
        <stp>2</stp>
        <stp>002225.SZ</stp>
        <stp>2021/7/1</stp>
        <tr r="AN207" s="8"/>
      </tp>
      <tp>
        <v>-63.094650059999999</v>
        <stp/>
        <stp>EM_S_VAL_PE_TTM</stp>
        <stp>2</stp>
        <stp>002323.SZ</stp>
        <stp>2021/6/7</stp>
        <tr r="AJ190" s="8"/>
      </tp>
      <tp>
        <v>-65.319140919999995</v>
        <stp/>
        <stp>EM_S_VAL_PE_TTM</stp>
        <stp>2</stp>
        <stp>002323.SZ</stp>
        <stp>2021/6/8</stp>
        <tr r="AJ191" s="8"/>
      </tp>
      <tp>
        <v>-65.116914480000005</v>
        <stp/>
        <stp>EM_S_VAL_PE_TTM</stp>
        <stp>2</stp>
        <stp>002323.SZ</stp>
        <stp>2021/6/9</stp>
        <tr r="AJ192" s="8"/>
      </tp>
      <tp>
        <v>28.573742960000001</v>
        <stp/>
        <stp>EM_S_VAL_PE_TTM</stp>
        <stp>2</stp>
        <stp>300715.SZ</stp>
        <stp>2021/2/8</stp>
        <tr r="I114" s="8"/>
      </tp>
      <tp>
        <v>13.967886650000001</v>
        <stp/>
        <stp>EM_S_VAL_PE_TTM</stp>
        <stp>2</stp>
        <stp>002225.SZ</stp>
        <stp>2021/7/8</stp>
        <tr r="AN212" s="8"/>
      </tp>
      <tp>
        <v>29.594492330000001</v>
        <stp/>
        <stp>EM_S_VAL_PE_TTM</stp>
        <stp>2</stp>
        <stp>300715.SZ</stp>
        <stp>2021/2/9</stp>
        <tr r="I115" s="8"/>
      </tp>
      <tp>
        <v>13.967886650000001</v>
        <stp/>
        <stp>EM_S_VAL_PE_TTM</stp>
        <stp>2</stp>
        <stp>002225.SZ</stp>
        <stp>2021/7/9</stp>
        <tr r="AN213" s="8"/>
      </tp>
      <tp>
        <v>97.49232997</v>
        <stp/>
        <stp>EM_S_VAL_PE_TTM</stp>
        <stp>2</stp>
        <stp>002613.SZ</stp>
        <stp>2021/3/1</stp>
        <tr r="Y124" s="8"/>
      </tp>
      <tp>
        <v>62.416379579999997</v>
        <stp/>
        <stp>EM_S_VAL_PE_TTM</stp>
        <stp>2</stp>
        <stp>000619.SZ</stp>
        <stp>2021/3/8</stp>
        <tr r="BH129" s="8"/>
      </tp>
      <tp>
        <v>96.054389999999998</v>
        <stp/>
        <stp>EM_S_VAL_PE_TTM</stp>
        <stp>2</stp>
        <stp>002613.SZ</stp>
        <stp>2021/3/2</stp>
        <tr r="Y125" s="8"/>
      </tp>
      <tp>
        <v>17.145906159999999</v>
        <stp/>
        <stp>EM_S_VAL_PE_TTM</stp>
        <stp>2</stp>
        <stp>002718.SZ</stp>
        <stp>2021/2/9</stp>
        <tr r="T115" s="8"/>
      </tp>
      <tp>
        <v>63.189679859999998</v>
        <stp/>
        <stp>EM_S_VAL_PE_TTM</stp>
        <stp>2</stp>
        <stp>000619.SZ</stp>
        <stp>2021/3/9</stp>
        <tr r="BH130" s="8"/>
      </tp>
      <tp>
        <v>97.204741979999994</v>
        <stp/>
        <stp>EM_S_VAL_PE_TTM</stp>
        <stp>2</stp>
        <stp>002613.SZ</stp>
        <stp>2021/3/3</stp>
        <tr r="Y126" s="8"/>
      </tp>
      <tp>
        <v>17.522338940000001</v>
        <stp/>
        <stp>EM_S_VAL_PE_TTM</stp>
        <stp>2</stp>
        <stp>002718.SZ</stp>
        <stp>2021/2/8</stp>
        <tr r="T114" s="8"/>
      </tp>
      <tp>
        <v>96.629565990000003</v>
        <stp/>
        <stp>EM_S_VAL_PE_TTM</stp>
        <stp>2</stp>
        <stp>002613.SZ</stp>
        <stp>2021/3/4</stp>
        <tr r="Y127" s="8"/>
      </tp>
      <tp>
        <v>98.642681949999997</v>
        <stp/>
        <stp>EM_S_VAL_PE_TTM</stp>
        <stp>2</stp>
        <stp>002613.SZ</stp>
        <stp>2021/3/5</stp>
        <tr r="Y128" s="8"/>
      </tp>
      <tp>
        <v>22.016277580000001</v>
        <stp/>
        <stp>EM_S_VAL_PE_TTM</stp>
        <stp>2</stp>
        <stp>000012.SZ</stp>
        <stp>2021/5/7</stp>
        <tr r="BU169" s="8"/>
      </tp>
      <tp>
        <v>22.46155061</v>
        <stp/>
        <stp>EM_S_VAL_PE_TTM</stp>
        <stp>2</stp>
        <stp>000012.SZ</stp>
        <stp>2021/5/6</stp>
        <tr r="BU168" s="8"/>
      </tp>
      <tp>
        <v>61.753550769999997</v>
        <stp/>
        <stp>EM_S_VAL_PE_TTM</stp>
        <stp>2</stp>
        <stp>000619.SZ</stp>
        <stp>2021/3/2</stp>
        <tr r="BH125" s="8"/>
      </tp>
      <tp>
        <v>96.629565990000003</v>
        <stp/>
        <stp>EM_S_VAL_PE_TTM</stp>
        <stp>2</stp>
        <stp>002613.SZ</stp>
        <stp>2021/3/8</stp>
        <tr r="Y129" s="8"/>
      </tp>
      <tp>
        <v>17.58305391</v>
        <stp/>
        <stp>EM_S_VAL_PE_TTM</stp>
        <stp>2</stp>
        <stp>002718.SZ</stp>
        <stp>2021/2/3</stp>
        <tr r="T111" s="8"/>
      </tp>
      <tp>
        <v>64.073451610000006</v>
        <stp/>
        <stp>EM_S_VAL_PE_TTM</stp>
        <stp>2</stp>
        <stp>000619.SZ</stp>
        <stp>2021/3/3</stp>
        <tr r="BH126" s="8"/>
      </tp>
      <tp>
        <v>101.51856189</v>
        <stp/>
        <stp>EM_S_VAL_PE_TTM</stp>
        <stp>2</stp>
        <stp>002613.SZ</stp>
        <stp>2021/3/9</stp>
        <tr r="Y130" s="8"/>
      </tp>
      <tp>
        <v>17.704483840000002</v>
        <stp/>
        <stp>EM_S_VAL_PE_TTM</stp>
        <stp>2</stp>
        <stp>002718.SZ</stp>
        <stp>2021/2/2</stp>
        <tr r="T110" s="8"/>
      </tp>
      <tp>
        <v>17.82591377</v>
        <stp/>
        <stp>EM_S_VAL_PE_TTM</stp>
        <stp>2</stp>
        <stp>002718.SZ</stp>
        <stp>2021/2/1</stp>
        <tr r="T109" s="8"/>
      </tp>
      <tp>
        <v>61.974493709999997</v>
        <stp/>
        <stp>EM_S_VAL_PE_TTM</stp>
        <stp>2</stp>
        <stp>000619.SZ</stp>
        <stp>2021/3/1</stp>
        <tr r="BH124" s="8"/>
      </tp>
      <tp>
        <v>62.637322519999998</v>
        <stp/>
        <stp>EM_S_VAL_PE_TTM</stp>
        <stp>2</stp>
        <stp>000619.SZ</stp>
        <stp>2021/3/4</stp>
        <tr r="BH127" s="8"/>
      </tp>
      <tp>
        <v>18.020201650000001</v>
        <stp/>
        <stp>EM_S_VAL_PE_TTM</stp>
        <stp>2</stp>
        <stp>002718.SZ</stp>
        <stp>2021/2/5</stp>
        <tr r="T113" s="8"/>
      </tp>
      <tp>
        <v>63.410622799999999</v>
        <stp/>
        <stp>EM_S_VAL_PE_TTM</stp>
        <stp>2</stp>
        <stp>000619.SZ</stp>
        <stp>2021/3/5</stp>
        <tr r="BH128" s="8"/>
      </tp>
      <tp>
        <v>17.898771719999999</v>
        <stp/>
        <stp>EM_S_VAL_PE_TTM</stp>
        <stp>2</stp>
        <stp>002718.SZ</stp>
        <stp>2021/2/4</stp>
        <tr r="T112" s="8"/>
      </tp>
      <tp>
        <v>323.13111054000001</v>
        <stp/>
        <stp>EM_S_VAL_PE_TTM</stp>
        <stp>2</stp>
        <stp>300234.SZ</stp>
        <stp>2021/7/7</stp>
        <tr r="AA211" s="8"/>
      </tp>
      <tp>
        <v>26.994458389999998</v>
        <stp/>
        <stp>EM_S_VAL_PE_TTM</stp>
        <stp>2</stp>
        <stp>300737.SZ</stp>
        <stp>2021/2/4</stp>
        <tr r="G112" s="8"/>
      </tp>
      <tp>
        <v>163.42015062999999</v>
        <stp/>
        <stp>EM_S_VAL_PE_TTM</stp>
        <stp>2</stp>
        <stp>002201.SZ</stp>
        <stp>2021/7/2</stp>
        <tr r="AO208" s="8"/>
      </tp>
      <tp>
        <v>10.540345970000001</v>
        <stp/>
        <stp>EM_S_VAL_PE_TTM</stp>
        <stp>2</stp>
        <stp>002302.SZ</stp>
        <stp>2021/6/1</stp>
        <tr r="AK186" s="8"/>
      </tp>
      <tp>
        <v>329.26446828000002</v>
        <stp/>
        <stp>EM_S_VAL_PE_TTM</stp>
        <stp>2</stp>
        <stp>300234.SZ</stp>
        <stp>2021/7/6</stp>
        <tr r="AA210" s="8"/>
      </tp>
      <tp>
        <v>25.635230379999999</v>
        <stp/>
        <stp>EM_S_VAL_PE_TTM</stp>
        <stp>2</stp>
        <stp>300737.SZ</stp>
        <stp>2021/2/5</stp>
        <tr r="G113" s="8"/>
      </tp>
      <tp>
        <v>312.15562826000001</v>
        <stp/>
        <stp>EM_S_VAL_PE_TTM</stp>
        <stp>2</stp>
        <stp>300234.SZ</stp>
        <stp>2021/7/5</stp>
        <tr r="AA209" s="8"/>
      </tp>
      <tp>
        <v>10.48948785</v>
        <stp/>
        <stp>EM_S_VAL_PE_TTM</stp>
        <stp>2</stp>
        <stp>002302.SZ</stp>
        <stp>2021/6/3</stp>
        <tr r="AK188" s="8"/>
      </tp>
      <tp>
        <v>161.84172032999999</v>
        <stp/>
        <stp>EM_S_VAL_PE_TTM</stp>
        <stp>2</stp>
        <stp>002201.SZ</stp>
        <stp>2021/7/1</stp>
        <tr r="AO207" s="8"/>
      </tp>
      <tp>
        <v>10.464058789999999</v>
        <stp/>
        <stp>EM_S_VAL_PE_TTM</stp>
        <stp>2</stp>
        <stp>002302.SZ</stp>
        <stp>2021/6/2</stp>
        <tr r="AK187" s="8"/>
      </tp>
      <tp>
        <v>8.5493413300000007</v>
        <stp/>
        <stp>EM_S_VAL_PE_TTM</stp>
        <stp>2</stp>
        <stp>000401.SZ</stp>
        <stp>2021/1/6</stp>
        <tr r="BK91" s="8"/>
      </tp>
      <tp>
        <v>178.57308153</v>
        <stp/>
        <stp>EM_S_VAL_PE_TTM</stp>
        <stp>2</stp>
        <stp>002201.SZ</stp>
        <stp>2021/7/6</stp>
        <tr r="AO210" s="8"/>
      </tp>
      <tp>
        <v>8.3386799499999995</v>
        <stp/>
        <stp>EM_S_VAL_PE_TTM</stp>
        <stp>2</stp>
        <stp>000401.SZ</stp>
        <stp>2021/1/7</stp>
        <tr r="BK92" s="8"/>
      </tp>
      <tp>
        <v>306.99069543000002</v>
        <stp/>
        <stp>EM_S_VAL_PE_TTM</stp>
        <stp>2</stp>
        <stp>300234.SZ</stp>
        <stp>2021/7/2</stp>
        <tr r="AA208" s="8"/>
      </tp>
      <tp>
        <v>25.350077649999999</v>
        <stp/>
        <stp>EM_S_VAL_PE_TTM</stp>
        <stp>2</stp>
        <stp>300737.SZ</stp>
        <stp>2021/2/1</stp>
        <tr r="G109" s="8"/>
      </tp>
      <tp>
        <v>181.09857001</v>
        <stp/>
        <stp>EM_S_VAL_PE_TTM</stp>
        <stp>2</stp>
        <stp>002201.SZ</stp>
        <stp>2021/7/7</stp>
        <tr r="AO211" s="8"/>
      </tp>
      <tp>
        <v>10.47677332</v>
        <stp/>
        <stp>EM_S_VAL_PE_TTM</stp>
        <stp>2</stp>
        <stp>002302.SZ</stp>
        <stp>2021/6/4</stp>
        <tr r="AK189" s="8"/>
      </tp>
      <tp>
        <v>8.2918663000000006</v>
        <stp/>
        <stp>EM_S_VAL_PE_TTM</stp>
        <stp>2</stp>
        <stp>000401.SZ</stp>
        <stp>2021/1/4</stp>
        <tr r="BK89" s="8"/>
      </tp>
      <tp>
        <v>296.98363805999998</v>
        <stp/>
        <stp>EM_S_VAL_PE_TTM</stp>
        <stp>2</stp>
        <stp>300234.SZ</stp>
        <stp>2021/7/1</stp>
        <tr r="AA207" s="8"/>
      </tp>
      <tp>
        <v>27.118024569999999</v>
        <stp/>
        <stp>EM_S_VAL_PE_TTM</stp>
        <stp>2</stp>
        <stp>300737.SZ</stp>
        <stp>2021/2/2</stp>
        <tr r="G110" s="8"/>
      </tp>
      <tp>
        <v>10.50220238</v>
        <stp/>
        <stp>EM_S_VAL_PE_TTM</stp>
        <stp>2</stp>
        <stp>002302.SZ</stp>
        <stp>2021/6/7</stp>
        <tr r="AK190" s="8"/>
      </tp>
      <tp>
        <v>8.2626077799999997</v>
        <stp/>
        <stp>EM_S_VAL_PE_TTM</stp>
        <stp>2</stp>
        <stp>000401.SZ</stp>
        <stp>2021/1/5</stp>
        <tr r="BK90" s="8"/>
      </tp>
      <tp>
        <v>26.94693294</v>
        <stp/>
        <stp>EM_S_VAL_PE_TTM</stp>
        <stp>2</stp>
        <stp>300737.SZ</stp>
        <stp>2021/2/3</stp>
        <tr r="G111" s="8"/>
      </tp>
      <tp>
        <v>168.89204233999999</v>
        <stp/>
        <stp>EM_S_VAL_PE_TTM</stp>
        <stp>2</stp>
        <stp>002201.SZ</stp>
        <stp>2021/7/5</stp>
        <tr r="AO209" s="8"/>
      </tp>
      <tp>
        <v>10.43862972</v>
        <stp/>
        <stp>EM_S_VAL_PE_TTM</stp>
        <stp>2</stp>
        <stp>002302.SZ</stp>
        <stp>2021/6/9</stp>
        <tr r="AK192" s="8"/>
      </tp>
      <tp>
        <v>10.48948785</v>
        <stp/>
        <stp>EM_S_VAL_PE_TTM</stp>
        <stp>2</stp>
        <stp>002302.SZ</stp>
        <stp>2021/6/8</stp>
        <tr r="AK191" s="8"/>
      </tp>
      <tp>
        <v>8.4206038200000002</v>
        <stp/>
        <stp>EM_S_VAL_PE_TTM</stp>
        <stp>2</stp>
        <stp>000401.SZ</stp>
        <stp>2021/1/8</stp>
        <tr r="BK93" s="8"/>
      </tp>
      <tp>
        <v>190.99006657000001</v>
        <stp/>
        <stp>EM_S_VAL_PE_TTM</stp>
        <stp>2</stp>
        <stp>002201.SZ</stp>
        <stp>2021/7/8</stp>
        <tr r="AO212" s="8"/>
      </tp>
      <tp>
        <v>172.15413162999999</v>
        <stp/>
        <stp>EM_S_VAL_PE_TTM</stp>
        <stp>2</stp>
        <stp>002201.SZ</stp>
        <stp>2021/7/9</stp>
        <tr r="AO213" s="8"/>
      </tp>
      <tp>
        <v>26.167515479999999</v>
        <stp/>
        <stp>EM_S_VAL_PE_TTM</stp>
        <stp>2</stp>
        <stp>300737.SZ</stp>
        <stp>2021/2/8</stp>
        <tr r="G114" s="8"/>
      </tp>
      <tp>
        <v>26.804356569999999</v>
        <stp/>
        <stp>EM_S_VAL_PE_TTM</stp>
        <stp>2</stp>
        <stp>300737.SZ</stp>
        <stp>2021/2/9</stp>
        <tr r="G115" s="8"/>
      </tp>
      <tp>
        <v>322.80830223999999</v>
        <stp/>
        <stp>EM_S_VAL_PE_TTM</stp>
        <stp>2</stp>
        <stp>300234.SZ</stp>
        <stp>2021/7/9</stp>
        <tr r="AA213" s="8"/>
      </tp>
      <tp>
        <v>317.9661777</v>
        <stp/>
        <stp>EM_S_VAL_PE_TTM</stp>
        <stp>2</stp>
        <stp>300234.SZ</stp>
        <stp>2021/7/8</stp>
        <tr r="AA212" s="8"/>
      </tp>
      <tp>
        <v>-2.1302172000000001</v>
        <stp/>
        <stp>EM_S_VAL_PE_TTM</stp>
        <stp>2</stp>
        <stp>600293.SH</stp>
        <stp>2021/6/1</stp>
        <tr r="BA186" s="8"/>
      </tp>
      <tp>
        <v>-2.1043963799999998</v>
        <stp/>
        <stp>EM_S_VAL_PE_TTM</stp>
        <stp>2</stp>
        <stp>600293.SH</stp>
        <stp>2021/6/2</stp>
        <tr r="BA187" s="8"/>
      </tp>
      <tp>
        <v>-2.0785755699999999</v>
        <stp/>
        <stp>EM_S_VAL_PE_TTM</stp>
        <stp>2</stp>
        <stp>600293.SH</stp>
        <stp>2021/6/3</stp>
        <tr r="BA188" s="8"/>
      </tp>
      <tp>
        <v>-2.0785755699999999</v>
        <stp/>
        <stp>EM_S_VAL_PE_TTM</stp>
        <stp>2</stp>
        <stp>600293.SH</stp>
        <stp>2021/6/4</stp>
        <tr r="BA189" s="8"/>
      </tp>
      <tp>
        <v>-2.1043963799999998</v>
        <stp/>
        <stp>EM_S_VAL_PE_TTM</stp>
        <stp>2</stp>
        <stp>600293.SH</stp>
        <stp>2021/6/7</stp>
        <tr r="BA190" s="8"/>
      </tp>
      <tp>
        <v>-2.06566516</v>
        <stp/>
        <stp>EM_S_VAL_PE_TTM</stp>
        <stp>2</stp>
        <stp>600293.SH</stp>
        <stp>2021/6/8</stp>
        <tr r="BA191" s="8"/>
      </tp>
      <tp>
        <v>-2.0527547500000001</v>
        <stp/>
        <stp>EM_S_VAL_PE_TTM</stp>
        <stp>2</stp>
        <stp>600293.SH</stp>
        <stp>2021/6/9</stp>
        <tr r="BA192" s="8"/>
      </tp>
      <tp>
        <v>8.5842963000000001</v>
        <stp/>
        <stp>EM_S_VAL_PE_TTM</stp>
        <stp>2</stp>
        <stp>600585.SH</stp>
        <stp>2021/1/6</stp>
        <tr r="AX91" s="8"/>
      </tp>
      <tp>
        <v>68.115609289999995</v>
        <stp/>
        <stp>EM_S_VAL_PE_TTM</stp>
        <stp>2</stp>
        <stp>600586.SH</stp>
        <stp>2021/1/5</stp>
        <tr r="AW90" s="8"/>
      </tp>
      <tp>
        <v>8.4383571199999992</v>
        <stp/>
        <stp>EM_S_VAL_PE_TTM</stp>
        <stp>2</stp>
        <stp>600585.SH</stp>
        <stp>2021/1/7</stp>
        <tr r="AX92" s="8"/>
      </tp>
      <tp>
        <v>68.417450990000006</v>
        <stp/>
        <stp>EM_S_VAL_PE_TTM</stp>
        <stp>2</stp>
        <stp>600586.SH</stp>
        <stp>2021/1/4</stp>
        <tr r="AW89" s="8"/>
      </tp>
      <tp>
        <v>8.0312636099999999</v>
        <stp/>
        <stp>EM_S_VAL_PE_TTM</stp>
        <stp>2</stp>
        <stp>600585.SH</stp>
        <stp>2021/1/4</stp>
        <tr r="AX89" s="8"/>
      </tp>
      <tp>
        <v>69.322976080000004</v>
        <stp/>
        <stp>EM_S_VAL_PE_TTM</stp>
        <stp>2</stp>
        <stp>600586.SH</stp>
        <stp>2021/1/7</stp>
        <tr r="AW92" s="8"/>
      </tp>
      <tp>
        <v>7.9590621199999996</v>
        <stp/>
        <stp>EM_S_VAL_PE_TTM</stp>
        <stp>2</stp>
        <stp>600585.SH</stp>
        <stp>2021/1/5</stp>
        <tr r="AX90" s="8"/>
      </tp>
      <tp>
        <v>65.700875730000007</v>
        <stp/>
        <stp>EM_S_VAL_PE_TTM</stp>
        <stp>2</stp>
        <stp>600586.SH</stp>
        <stp>2021/1/6</stp>
        <tr r="AW91" s="8"/>
      </tp>
      <tp>
        <v>74.655512700000003</v>
        <stp/>
        <stp>EM_S_VAL_PE_TTM</stp>
        <stp>2</stp>
        <stp>600586.SH</stp>
        <stp>2021/1/8</stp>
        <tr r="AW93" s="8"/>
      </tp>
      <tp>
        <v>8.6718598100000008</v>
        <stp/>
        <stp>EM_S_VAL_PE_TTM</stp>
        <stp>2</stp>
        <stp>600585.SH</stp>
        <stp>2021/1/8</stp>
        <tr r="AX93" s="8"/>
      </tp>
      <tp>
        <v>19.698187149999999</v>
        <stp/>
        <stp>EM_S_VAL_PE_TTM</stp>
        <stp>2</stp>
        <stp>601636.SH</stp>
        <stp>2021/2/5</stp>
        <tr r="Z113" s="8"/>
      </tp>
      <tp>
        <v>98.295642470000004</v>
        <stp/>
        <stp>EM_S_VAL_PE_TTM</stp>
        <stp>2</stp>
        <stp>603737.SH</stp>
        <stp>2021/3/4</stp>
        <tr r="M127" s="8"/>
      </tp>
      <tp>
        <v>20.10890831</v>
        <stp/>
        <stp>EM_S_VAL_PE_TTM</stp>
        <stp>2</stp>
        <stp>601636.SH</stp>
        <stp>2021/2/4</stp>
        <tr r="Z112" s="8"/>
      </tp>
      <tp>
        <v>100.11006697000001</v>
        <stp/>
        <stp>EM_S_VAL_PE_TTM</stp>
        <stp>2</stp>
        <stp>603737.SH</stp>
        <stp>2021/3/5</stp>
        <tr r="M128" s="8"/>
      </tp>
      <tp>
        <v>70.776477380000003</v>
        <stp/>
        <stp>EM_S_VAL_PE_TTM</stp>
        <stp>2</stp>
        <stp>603038.SH</stp>
        <stp>2021/4/9</stp>
        <tr r="L152" s="8"/>
      </tp>
      <tp>
        <v>73.052596870000002</v>
        <stp/>
        <stp>EM_S_VAL_PE_TTM</stp>
        <stp>2</stp>
        <stp>603038.SH</stp>
        <stp>2021/4/8</stp>
        <tr r="L151" s="8"/>
      </tp>
      <tp>
        <v>19.56675637</v>
        <stp/>
        <stp>EM_S_VAL_PE_TTM</stp>
        <stp>2</stp>
        <stp>601636.SH</stp>
        <stp>2021/2/1</stp>
        <tr r="Z109" s="8"/>
      </tp>
      <tp>
        <v>99.782611660000001</v>
        <stp/>
        <stp>EM_S_VAL_PE_TTM</stp>
        <stp>2</stp>
        <stp>603737.SH</stp>
        <stp>2021/3/1</stp>
        <tr r="M124" s="8"/>
      </tp>
      <tp>
        <v>21.258927580000002</v>
        <stp/>
        <stp>EM_S_VAL_PE_TTM</stp>
        <stp>2</stp>
        <stp>601636.SH</stp>
        <stp>2021/2/3</stp>
        <tr r="Z111" s="8"/>
      </tp>
      <tp>
        <v>100.27647869</v>
        <stp/>
        <stp>EM_S_VAL_PE_TTM</stp>
        <stp>2</stp>
        <stp>603737.SH</stp>
        <stp>2021/3/2</stp>
        <tr r="M125" s="8"/>
      </tp>
      <tp>
        <v>21.242498730000001</v>
        <stp/>
        <stp>EM_S_VAL_PE_TTM</stp>
        <stp>2</stp>
        <stp>601636.SH</stp>
        <stp>2021/2/2</stp>
        <tr r="Z110" s="8"/>
      </tp>
      <tp>
        <v>99.181382240000005</v>
        <stp/>
        <stp>EM_S_VAL_PE_TTM</stp>
        <stp>2</stp>
        <stp>603737.SH</stp>
        <stp>2021/3/3</stp>
        <tr r="M126" s="8"/>
      </tp>
      <tp>
        <v>68.66293786</v>
        <stp/>
        <stp>EM_S_VAL_PE_TTM</stp>
        <stp>2</stp>
        <stp>603038.SH</stp>
        <stp>2021/4/2</stp>
        <tr r="L148" s="8"/>
      </tp>
      <tp>
        <v>68.012618000000003</v>
        <stp/>
        <stp>EM_S_VAL_PE_TTM</stp>
        <stp>2</stp>
        <stp>603038.SH</stp>
        <stp>2021/4/1</stp>
        <tr r="L147" s="8"/>
      </tp>
      <tp>
        <v>23.00038533</v>
        <stp/>
        <stp>EM_S_VAL_PE_TTM</stp>
        <stp>2</stp>
        <stp>601636.SH</stp>
        <stp>2021/2/9</stp>
        <tr r="Z115" s="8"/>
      </tp>
      <tp>
        <v>72.348083689999996</v>
        <stp/>
        <stp>EM_S_VAL_PE_TTM</stp>
        <stp>2</stp>
        <stp>603038.SH</stp>
        <stp>2021/4/7</stp>
        <tr r="L150" s="8"/>
      </tp>
      <tp>
        <v>102.91222553</v>
        <stp/>
        <stp>EM_S_VAL_PE_TTM</stp>
        <stp>2</stp>
        <stp>603737.SH</stp>
        <stp>2021/3/8</stp>
        <tr r="M129" s="8"/>
      </tp>
      <tp>
        <v>21.1603545</v>
        <stp/>
        <stp>EM_S_VAL_PE_TTM</stp>
        <stp>2</stp>
        <stp>601636.SH</stp>
        <stp>2021/2/8</stp>
        <tr r="Z114" s="8"/>
      </tp>
      <tp>
        <v>71.860343799999995</v>
        <stp/>
        <stp>EM_S_VAL_PE_TTM</stp>
        <stp>2</stp>
        <stp>603038.SH</stp>
        <stp>2021/4/6</stp>
        <tr r="L149" s="8"/>
      </tp>
      <tp>
        <v>92.62153979</v>
        <stp/>
        <stp>EM_S_VAL_PE_TTM</stp>
        <stp>2</stp>
        <stp>603737.SH</stp>
        <stp>2021/3/9</stp>
        <tr r="M130" s="8"/>
      </tp>
      <tp>
        <v>-4.2058204300000002</v>
        <stp/>
        <stp>EM_S_VAL_PE_TTM</stp>
        <stp>2</stp>
        <stp>600321.SH</stp>
        <stp>2021/7/2</stp>
        <tr r="AY208" s="8"/>
      </tp>
      <tp>
        <v>14.005095839999999</v>
        <stp/>
        <stp>EM_S_VAL_PE_TTM</stp>
        <stp>2</stp>
        <stp>600326.SH</stp>
        <stp>2021/7/5</stp>
        <tr r="AZ209" s="8"/>
      </tp>
      <tp>
        <v>7.1985321799999999</v>
        <stp/>
        <stp>EM_S_VAL_PE_TTM</stp>
        <stp>2</stp>
        <stp>600720.SH</stp>
        <stp>2021/3/3</stp>
        <tr r="BI126" s="8"/>
      </tp>
      <tp>
        <v>7.1322735000000002</v>
        <stp/>
        <stp>EM_S_VAL_PE_TTM</stp>
        <stp>2</stp>
        <stp>600720.SH</stp>
        <stp>2021/3/2</stp>
        <tr r="BI125" s="8"/>
      </tp>
      <tp>
        <v>14.14884316</v>
        <stp/>
        <stp>EM_S_VAL_PE_TTM</stp>
        <stp>2</stp>
        <stp>600326.SH</stp>
        <stp>2021/7/7</stp>
        <tr r="AZ211" s="8"/>
      </tp>
      <tp>
        <v>7.0092216599999997</v>
        <stp/>
        <stp>EM_S_VAL_PE_TTM</stp>
        <stp>2</stp>
        <stp>600720.SH</stp>
        <stp>2021/3/1</stp>
        <tr r="BI124" s="8"/>
      </tp>
      <tp>
        <v>13.87291009</v>
        <stp/>
        <stp>EM_S_VAL_PE_TTM</stp>
        <stp>2</stp>
        <stp>600724.SH</stp>
        <stp>2021/3/5</stp>
        <tr r="BJ128" s="8"/>
      </tp>
      <tp>
        <v>-4.18560014</v>
        <stp/>
        <stp>EM_S_VAL_PE_TTM</stp>
        <stp>2</stp>
        <stp>600321.SH</stp>
        <stp>2021/7/1</stp>
        <tr r="AY207" s="8"/>
      </tp>
      <tp>
        <v>14.16937849</v>
        <stp/>
        <stp>EM_S_VAL_PE_TTM</stp>
        <stp>2</stp>
        <stp>600326.SH</stp>
        <stp>2021/7/6</stp>
        <tr r="AZ210" s="8"/>
      </tp>
      <tp>
        <v>13.87291009</v>
        <stp/>
        <stp>EM_S_VAL_PE_TTM</stp>
        <stp>2</stp>
        <stp>600724.SH</stp>
        <stp>2021/3/4</stp>
        <tr r="BJ127" s="8"/>
      </tp>
      <tp>
        <v>-4.2867015899999998</v>
        <stp/>
        <stp>EM_S_VAL_PE_TTM</stp>
        <stp>2</stp>
        <stp>600321.SH</stp>
        <stp>2021/7/6</stp>
        <tr r="AY210" s="8"/>
      </tp>
      <tp>
        <v>13.84081319</v>
        <stp/>
        <stp>EM_S_VAL_PE_TTM</stp>
        <stp>2</stp>
        <stp>600326.SH</stp>
        <stp>2021/7/1</stp>
        <tr r="AZ207" s="8"/>
      </tp>
      <tp>
        <v>13.7512179</v>
        <stp/>
        <stp>EM_S_VAL_PE_TTM</stp>
        <stp>2</stp>
        <stp>600724.SH</stp>
        <stp>2021/3/3</stp>
        <tr r="BJ126" s="8"/>
      </tp>
      <tp>
        <v>-4.2664812999999997</v>
        <stp/>
        <stp>EM_S_VAL_PE_TTM</stp>
        <stp>2</stp>
        <stp>600321.SH</stp>
        <stp>2021/7/7</stp>
        <tr r="AY211" s="8"/>
      </tp>
      <tp>
        <v>13.629525709999999</v>
        <stp/>
        <stp>EM_S_VAL_PE_TTM</stp>
        <stp>2</stp>
        <stp>600724.SH</stp>
        <stp>2021/3/2</stp>
        <tr r="BJ125" s="8"/>
      </tp>
      <tp>
        <v>6.7631180000000004</v>
        <stp/>
        <stp>EM_S_VAL_PE_TTM</stp>
        <stp>2</stp>
        <stp>600720.SH</stp>
        <stp>2021/3/5</stp>
        <tr r="BI128" s="8"/>
      </tp>
      <tp>
        <v>13.710653840000001</v>
        <stp/>
        <stp>EM_S_VAL_PE_TTM</stp>
        <stp>2</stp>
        <stp>600724.SH</stp>
        <stp>2021/3/1</stp>
        <tr r="BJ124" s="8"/>
      </tp>
      <tp>
        <v>-4.2462610099999996</v>
        <stp/>
        <stp>EM_S_VAL_PE_TTM</stp>
        <stp>2</stp>
        <stp>600321.SH</stp>
        <stp>2021/7/5</stp>
        <tr r="AY209" s="8"/>
      </tp>
      <tp>
        <v>13.738136539999999</v>
        <stp/>
        <stp>EM_S_VAL_PE_TTM</stp>
        <stp>2</stp>
        <stp>600326.SH</stp>
        <stp>2021/7/2</stp>
        <tr r="AZ208" s="8"/>
      </tp>
      <tp>
        <v>7.1322735000000002</v>
        <stp/>
        <stp>EM_S_VAL_PE_TTM</stp>
        <stp>2</stp>
        <stp>600720.SH</stp>
        <stp>2021/3/4</stp>
        <tr r="BI127" s="8"/>
      </tp>
      <tp>
        <v>-4.2058204300000002</v>
        <stp/>
        <stp>EM_S_VAL_PE_TTM</stp>
        <stp>2</stp>
        <stp>600321.SH</stp>
        <stp>2021/7/8</stp>
        <tr r="AY212" s="8"/>
      </tp>
      <tp>
        <v>6.58327302</v>
        <stp/>
        <stp>EM_S_VAL_PE_TTM</stp>
        <stp>2</stp>
        <stp>600720.SH</stp>
        <stp>2021/3/9</stp>
        <tr r="BI130" s="8"/>
      </tp>
      <tp>
        <v>-4.2664812999999997</v>
        <stp/>
        <stp>EM_S_VAL_PE_TTM</stp>
        <stp>2</stp>
        <stp>600321.SH</stp>
        <stp>2021/7/9</stp>
        <tr r="AY213" s="8"/>
      </tp>
      <tp>
        <v>6.7867818099999999</v>
        <stp/>
        <stp>EM_S_VAL_PE_TTM</stp>
        <stp>2</stp>
        <stp>600720.SH</stp>
        <stp>2021/3/8</stp>
        <tr r="BI129" s="8"/>
      </tp>
      <tp>
        <v>14.046166510000001</v>
        <stp/>
        <stp>EM_S_VAL_PE_TTM</stp>
        <stp>2</stp>
        <stp>600326.SH</stp>
        <stp>2021/7/9</stp>
        <tr r="AZ213" s="8"/>
      </tp>
      <tp>
        <v>14.02563117</v>
        <stp/>
        <stp>EM_S_VAL_PE_TTM</stp>
        <stp>2</stp>
        <stp>600326.SH</stp>
        <stp>2021/7/8</stp>
        <tr r="AZ212" s="8"/>
      </tp>
      <tp>
        <v>13.710653840000001</v>
        <stp/>
        <stp>EM_S_VAL_PE_TTM</stp>
        <stp>2</stp>
        <stp>600724.SH</stp>
        <stp>2021/3/9</stp>
        <tr r="BJ130" s="8"/>
      </tp>
      <tp>
        <v>13.670089770000001</v>
        <stp/>
        <stp>EM_S_VAL_PE_TTM</stp>
        <stp>2</stp>
        <stp>600724.SH</stp>
        <stp>2021/3/8</stp>
        <tr r="BJ129" s="8"/>
      </tp>
      <tp>
        <v>-11.634691419999999</v>
        <stp/>
        <stp>EM_S_VAL_PE_TTM</stp>
        <stp>2</stp>
        <stp>603616.SH</stp>
        <stp>2021/2/5</stp>
        <tr r="P113" s="8"/>
      </tp>
      <tp>
        <v>-11.58641469</v>
        <stp/>
        <stp>EM_S_VAL_PE_TTM</stp>
        <stp>2</stp>
        <stp>603616.SH</stp>
        <stp>2021/2/4</stp>
        <tr r="P112" s="8"/>
      </tp>
      <tp>
        <v>-11.82779833</v>
        <stp/>
        <stp>EM_S_VAL_PE_TTM</stp>
        <stp>2</stp>
        <stp>603616.SH</stp>
        <stp>2021/2/1</stp>
        <tr r="P109" s="8"/>
      </tp>
      <tp>
        <v>-11.73124488</v>
        <stp/>
        <stp>EM_S_VAL_PE_TTM</stp>
        <stp>2</stp>
        <stp>603616.SH</stp>
        <stp>2021/2/3</stp>
        <tr r="P111" s="8"/>
      </tp>
      <tp>
        <v>-11.97262851</v>
        <stp/>
        <stp>EM_S_VAL_PE_TTM</stp>
        <stp>2</stp>
        <stp>603616.SH</stp>
        <stp>2021/2/2</stp>
        <tr r="P110" s="8"/>
      </tp>
      <tp>
        <v>-11.393307780000001</v>
        <stp/>
        <stp>EM_S_VAL_PE_TTM</stp>
        <stp>2</stp>
        <stp>603616.SH</stp>
        <stp>2021/2/9</stp>
        <tr r="P115" s="8"/>
      </tp>
      <tp>
        <v>-11.44158451</v>
        <stp/>
        <stp>EM_S_VAL_PE_TTM</stp>
        <stp>2</stp>
        <stp>603616.SH</stp>
        <stp>2021/2/8</stp>
        <tr r="P114" s="8"/>
      </tp>
      <tp>
        <v>25.318702760000001</v>
        <stp/>
        <stp>EM_S_VAL_PE_TTM</stp>
        <stp>2</stp>
        <stp>603601.SH</stp>
        <stp>2021/2/2</stp>
        <tr r="S110" s="8"/>
      </tp>
      <tp>
        <v>25.115665849999999</v>
        <stp/>
        <stp>EM_S_VAL_PE_TTM</stp>
        <stp>2</stp>
        <stp>603601.SH</stp>
        <stp>2021/2/3</stp>
        <tr r="S111" s="8"/>
      </tp>
      <tp>
        <v>24.283214520000001</v>
        <stp/>
        <stp>EM_S_VAL_PE_TTM</stp>
        <stp>2</stp>
        <stp>603601.SH</stp>
        <stp>2021/2/1</stp>
        <tr r="S109" s="8"/>
      </tp>
      <tp>
        <v>24.608073569999998</v>
        <stp/>
        <stp>EM_S_VAL_PE_TTM</stp>
        <stp>2</stp>
        <stp>603601.SH</stp>
        <stp>2021/2/4</stp>
        <tr r="S112" s="8"/>
      </tp>
      <tp>
        <v>23.471066870000001</v>
        <stp/>
        <stp>EM_S_VAL_PE_TTM</stp>
        <stp>2</stp>
        <stp>603601.SH</stp>
        <stp>2021/2/5</stp>
        <tr r="S113" s="8"/>
      </tp>
      <tp>
        <v>23.511674259999999</v>
        <stp/>
        <stp>EM_S_VAL_PE_TTM</stp>
        <stp>2</stp>
        <stp>603601.SH</stp>
        <stp>2021/2/8</stp>
        <tr r="S114" s="8"/>
      </tp>
      <tp>
        <v>25.318702760000001</v>
        <stp/>
        <stp>EM_S_VAL_PE_TTM</stp>
        <stp>2</stp>
        <stp>603601.SH</stp>
        <stp>2021/2/9</stp>
        <tr r="S115" s="8"/>
      </tp>
      <tp>
        <v>21.091033849999999</v>
        <stp/>
        <stp>EM_S_VAL_PE_TTM</stp>
        <stp>2</stp>
        <stp>600176.SH</stp>
        <stp>2021/5/7</stp>
        <tr r="BC169" s="8"/>
      </tp>
      <tp>
        <v>38.159168780000002</v>
        <stp/>
        <stp>EM_S_VAL_PE_TTM</stp>
        <stp>2</stp>
        <stp>600678.SH</stp>
        <stp>2021/2/9</stp>
        <tr r="BS115" s="8"/>
      </tp>
      <tp>
        <v>30.30567293</v>
        <stp/>
        <stp>EM_S_VAL_PE_TTM</stp>
        <stp>2</stp>
        <stp>603378.SH</stp>
        <stp>2021/7/9</stp>
        <tr r="J213" s="8"/>
      </tp>
      <tp>
        <v>20.604912590000001</v>
        <stp/>
        <stp>EM_S_VAL_PE_TTM</stp>
        <stp>2</stp>
        <stp>600176.SH</stp>
        <stp>2021/5/6</stp>
        <tr r="BC168" s="8"/>
      </tp>
      <tp>
        <v>37.634386499999998</v>
        <stp/>
        <stp>EM_S_VAL_PE_TTM</stp>
        <stp>2</stp>
        <stp>600678.SH</stp>
        <stp>2021/2/8</stp>
        <tr r="BS114" s="8"/>
      </tp>
      <tp>
        <v>30.30567293</v>
        <stp/>
        <stp>EM_S_VAL_PE_TTM</stp>
        <stp>2</stp>
        <stp>603378.SH</stp>
        <stp>2021/7/8</stp>
        <tr r="J212" s="8"/>
      </tp>
      <tp>
        <v>38.534013270000003</v>
        <stp/>
        <stp>EM_S_VAL_PE_TTM</stp>
        <stp>2</stp>
        <stp>600678.SH</stp>
        <stp>2021/2/3</stp>
        <tr r="BS111" s="8"/>
      </tp>
      <tp>
        <v>39.358671139999998</v>
        <stp/>
        <stp>EM_S_VAL_PE_TTM</stp>
        <stp>2</stp>
        <stp>600678.SH</stp>
        <stp>2021/2/2</stp>
        <tr r="BS110" s="8"/>
      </tp>
      <tp>
        <v>30.79346778</v>
        <stp/>
        <stp>EM_S_VAL_PE_TTM</stp>
        <stp>2</stp>
        <stp>603378.SH</stp>
        <stp>2021/7/2</stp>
        <tr r="J208" s="8"/>
      </tp>
      <tp>
        <v>38.983826649999997</v>
        <stp/>
        <stp>EM_S_VAL_PE_TTM</stp>
        <stp>2</stp>
        <stp>600678.SH</stp>
        <stp>2021/2/1</stp>
        <tr r="BS109" s="8"/>
      </tp>
      <tp>
        <v>30.78212371</v>
        <stp/>
        <stp>EM_S_VAL_PE_TTM</stp>
        <stp>2</stp>
        <stp>603378.SH</stp>
        <stp>2021/7/1</stp>
        <tr r="J207" s="8"/>
      </tp>
      <tp>
        <v>30.691371180000001</v>
        <stp/>
        <stp>EM_S_VAL_PE_TTM</stp>
        <stp>2</stp>
        <stp>603378.SH</stp>
        <stp>2021/7/7</stp>
        <tr r="J211" s="8"/>
      </tp>
      <tp>
        <v>30.79346778</v>
        <stp/>
        <stp>EM_S_VAL_PE_TTM</stp>
        <stp>2</stp>
        <stp>603378.SH</stp>
        <stp>2021/7/6</stp>
        <tr r="J210" s="8"/>
      </tp>
      <tp>
        <v>37.484448710000002</v>
        <stp/>
        <stp>EM_S_VAL_PE_TTM</stp>
        <stp>2</stp>
        <stp>600678.SH</stp>
        <stp>2021/2/5</stp>
        <tr r="BS113" s="8"/>
      </tp>
      <tp>
        <v>30.69704321</v>
        <stp/>
        <stp>EM_S_VAL_PE_TTM</stp>
        <stp>2</stp>
        <stp>603378.SH</stp>
        <stp>2021/7/5</stp>
        <tr r="J209" s="8"/>
      </tp>
      <tp>
        <v>37.484448710000002</v>
        <stp/>
        <stp>EM_S_VAL_PE_TTM</stp>
        <stp>2</stp>
        <stp>600678.SH</stp>
        <stp>2021/2/4</stp>
        <tr r="BS112" s="8"/>
      </tp>
      <tp>
        <v>67.987389559999997</v>
        <stp/>
        <stp>EM_S_VAL_PE_TTM</stp>
        <stp>2</stp>
        <stp>603256.SH</stp>
        <stp>2021/6/4</stp>
        <tr r="F189" s="8"/>
      </tp>
      <tp>
        <v>68.652483590000003</v>
        <stp/>
        <stp>EM_S_VAL_PE_TTM</stp>
        <stp>2</stp>
        <stp>603256.SH</stp>
        <stp>2021/6/7</stp>
        <tr r="F190" s="8"/>
      </tp>
      <tp>
        <v>69.760973640000003</v>
        <stp/>
        <stp>EM_S_VAL_PE_TTM</stp>
        <stp>2</stp>
        <stp>603256.SH</stp>
        <stp>2021/6/1</stp>
        <tr r="F186" s="8"/>
      </tp>
      <tp>
        <v>68.948080939999997</v>
        <stp/>
        <stp>EM_S_VAL_PE_TTM</stp>
        <stp>2</stp>
        <stp>603256.SH</stp>
        <stp>2021/6/3</stp>
        <tr r="F188" s="8"/>
      </tp>
      <tp>
        <v>68.135188240000005</v>
        <stp/>
        <stp>EM_S_VAL_PE_TTM</stp>
        <stp>2</stp>
        <stp>603256.SH</stp>
        <stp>2021/6/2</stp>
        <tr r="F187" s="8"/>
      </tp>
      <tp>
        <v>68.57858426</v>
        <stp/>
        <stp>EM_S_VAL_PE_TTM</stp>
        <stp>2</stp>
        <stp>603256.SH</stp>
        <stp>2021/6/9</stp>
        <tr r="F192" s="8"/>
      </tp>
      <tp>
        <v>68.504684920000003</v>
        <stp/>
        <stp>EM_S_VAL_PE_TTM</stp>
        <stp>2</stp>
        <stp>603256.SH</stp>
        <stp>2021/6/8</stp>
        <tr r="F191" s="8"/>
      </tp>
      <tp>
        <v>-18.135191930000001</v>
        <stp/>
        <stp>EM_S_VAL_PE_TTM</stp>
        <stp>2</stp>
        <stp>300093.SZ</stp>
        <stp>2021/4/1</stp>
        <tr r="AF147" s="8"/>
      </tp>
      <tp>
        <v>-19.308041849999999</v>
        <stp/>
        <stp>EM_S_VAL_PE_TTM</stp>
        <stp>2</stp>
        <stp>300093.SZ</stp>
        <stp>2021/4/2</stp>
        <tr r="AF148" s="8"/>
      </tp>
      <tp>
        <v>21.780986689999999</v>
        <stp/>
        <stp>EM_S_VAL_PE_TTM</stp>
        <stp>2</stp>
        <stp>300196.SZ</stp>
        <stp>2021/5/7</stp>
        <tr r="AC169" s="8"/>
      </tp>
      <tp>
        <v>15.685733340000001</v>
        <stp/>
        <stp>EM_S_VAL_PE_TTM</stp>
        <stp>2</stp>
        <stp>300599.SZ</stp>
        <stp>2021/1/8</stp>
        <tr r="K93" s="8"/>
      </tp>
      <tp>
        <v>22.290781580000001</v>
        <stp/>
        <stp>EM_S_VAL_PE_TTM</stp>
        <stp>2</stp>
        <stp>300196.SZ</stp>
        <stp>2021/5/6</stp>
        <tr r="AC168" s="8"/>
      </tp>
      <tp>
        <v>-20.730122380000001</v>
        <stp/>
        <stp>EM_S_VAL_PE_TTM</stp>
        <stp>2</stp>
        <stp>300093.SZ</stp>
        <stp>2021/4/6</stp>
        <tr r="AF149" s="8"/>
      </tp>
      <tp>
        <v>-21.03799549</v>
        <stp/>
        <stp>EM_S_VAL_PE_TTM</stp>
        <stp>2</stp>
        <stp>300093.SZ</stp>
        <stp>2021/4/7</stp>
        <tr r="AF150" s="8"/>
      </tp>
      <tp>
        <v>-21.74170544</v>
        <stp/>
        <stp>EM_S_VAL_PE_TTM</stp>
        <stp>2</stp>
        <stp>300093.SZ</stp>
        <stp>2021/4/8</stp>
        <tr r="AF151" s="8"/>
      </tp>
      <tp>
        <v>-22.078899790000001</v>
        <stp/>
        <stp>EM_S_VAL_PE_TTM</stp>
        <stp>2</stp>
        <stp>300093.SZ</stp>
        <stp>2021/4/9</stp>
        <tr r="AF152" s="8"/>
      </tp>
      <tp>
        <v>90.46646715</v>
        <stp/>
        <stp>EM_S_VAL_PE_TTM</stp>
        <stp>2</stp>
        <stp>300198.SZ</stp>
        <stp>2021/5/7</stp>
        <tr r="AB169" s="8"/>
      </tp>
      <tp>
        <v>16.743673980000001</v>
        <stp/>
        <stp>EM_S_VAL_PE_TTM</stp>
        <stp>2</stp>
        <stp>300599.SZ</stp>
        <stp>2021/1/6</stp>
        <tr r="K91" s="8"/>
      </tp>
      <tp>
        <v>90.930397749999997</v>
        <stp/>
        <stp>EM_S_VAL_PE_TTM</stp>
        <stp>2</stp>
        <stp>300198.SZ</stp>
        <stp>2021/5/6</stp>
        <tr r="AB168" s="8"/>
      </tp>
      <tp>
        <v>15.911427339999999</v>
        <stp/>
        <stp>EM_S_VAL_PE_TTM</stp>
        <stp>2</stp>
        <stp>300599.SZ</stp>
        <stp>2021/1/7</stp>
        <tr r="K92" s="8"/>
      </tp>
      <tp>
        <v>17.350226620000001</v>
        <stp/>
        <stp>EM_S_VAL_PE_TTM</stp>
        <stp>2</stp>
        <stp>300599.SZ</stp>
        <stp>2021/1/4</stp>
        <tr r="K89" s="8"/>
      </tp>
      <tp>
        <v>17.195061989999999</v>
        <stp/>
        <stp>EM_S_VAL_PE_TTM</stp>
        <stp>2</stp>
        <stp>300599.SZ</stp>
        <stp>2021/1/5</stp>
        <tr r="K90" s="8"/>
      </tp>
      <tp>
        <v>10.991130289999999</v>
        <stp/>
        <stp>EM_S_VAL_PE_TTM</stp>
        <stp>2</stp>
        <stp>002392.SZ</stp>
        <stp>2021/7/1</stp>
        <tr r="AH207" s="8"/>
      </tp>
      <tp>
        <v>60.299128690000003</v>
        <stp/>
        <stp>EM_S_VAL_PE_TTM</stp>
        <stp>2</stp>
        <stp>002791.SZ</stp>
        <stp>2021/3/2</stp>
        <tr r="N125" s="8"/>
      </tp>
      <tp>
        <v>60.823571809999997</v>
        <stp/>
        <stp>EM_S_VAL_PE_TTM</stp>
        <stp>2</stp>
        <stp>002791.SZ</stp>
        <stp>2021/3/3</stp>
        <tr r="N126" s="8"/>
      </tp>
      <tp>
        <v>13.29798776</v>
        <stp/>
        <stp>EM_S_VAL_PE_TTM</stp>
        <stp>2</stp>
        <stp>002398.SZ</stp>
        <stp>2021/7/9</stp>
        <tr r="AG213" s="8"/>
      </tp>
      <tp>
        <v>-44.352841689999998</v>
        <stp/>
        <stp>EM_S_VAL_PE_TTM</stp>
        <stp>2</stp>
        <stp>002694.SZ</stp>
        <stp>2021/2/5</stp>
        <tr r="U113" s="8"/>
      </tp>
      <tp>
        <v>10.863918139999999</v>
        <stp/>
        <stp>EM_S_VAL_PE_TTM</stp>
        <stp>2</stp>
        <stp>002392.SZ</stp>
        <stp>2021/7/2</stp>
        <tr r="AH208" s="8"/>
      </tp>
      <tp>
        <v>13.18763102</v>
        <stp/>
        <stp>EM_S_VAL_PE_TTM</stp>
        <stp>2</stp>
        <stp>002398.SZ</stp>
        <stp>2021/7/8</stp>
        <tr r="AG212" s="8"/>
      </tp>
      <tp>
        <v>-44.803124349999997</v>
        <stp/>
        <stp>EM_S_VAL_PE_TTM</stp>
        <stp>2</stp>
        <stp>002694.SZ</stp>
        <stp>2021/2/4</stp>
        <tr r="U112" s="8"/>
      </tp>
      <tp>
        <v>60.594867290000003</v>
        <stp/>
        <stp>EM_S_VAL_PE_TTM</stp>
        <stp>2</stp>
        <stp>002791.SZ</stp>
        <stp>2021/3/1</stp>
        <tr r="N124" s="8"/>
      </tp>
      <tp>
        <v>10.76214841</v>
        <stp/>
        <stp>EM_S_VAL_PE_TTM</stp>
        <stp>2</stp>
        <stp>002392.SZ</stp>
        <stp>2021/7/5</stp>
        <tr r="AH209" s="8"/>
      </tp>
      <tp>
        <v>-47.054537629999999</v>
        <stp/>
        <stp>EM_S_VAL_PE_TTM</stp>
        <stp>2</stp>
        <stp>002694.SZ</stp>
        <stp>2021/2/3</stp>
        <tr r="U111" s="8"/>
      </tp>
      <tp>
        <v>-46.60425498</v>
        <stp/>
        <stp>EM_S_VAL_PE_TTM</stp>
        <stp>2</stp>
        <stp>002694.SZ</stp>
        <stp>2021/2/2</stp>
        <tr r="U110" s="8"/>
      </tp>
      <tp>
        <v>10.68582112</v>
        <stp/>
        <stp>EM_S_VAL_PE_TTM</stp>
        <stp>2</stp>
        <stp>002392.SZ</stp>
        <stp>2021/7/7</stp>
        <tr r="AH211" s="8"/>
      </tp>
      <tp>
        <v>-47.279678959999998</v>
        <stp/>
        <stp>EM_S_VAL_PE_TTM</stp>
        <stp>2</stp>
        <stp>002694.SZ</stp>
        <stp>2021/2/1</stp>
        <tr r="U109" s="8"/>
      </tp>
      <tp>
        <v>59.577526509999998</v>
        <stp/>
        <stp>EM_S_VAL_PE_TTM</stp>
        <stp>2</stp>
        <stp>002791.SZ</stp>
        <stp>2021/3/4</stp>
        <tr r="N127" s="8"/>
      </tp>
      <tp>
        <v>10.76214841</v>
        <stp/>
        <stp>EM_S_VAL_PE_TTM</stp>
        <stp>2</stp>
        <stp>002392.SZ</stp>
        <stp>2021/7/6</stp>
        <tr r="AH210" s="8"/>
      </tp>
      <tp>
        <v>59.195037919999997</v>
        <stp/>
        <stp>EM_S_VAL_PE_TTM</stp>
        <stp>2</stp>
        <stp>002791.SZ</stp>
        <stp>2021/3/5</stp>
        <tr r="N128" s="8"/>
      </tp>
      <tp>
        <v>10.482281670000001</v>
        <stp/>
        <stp>EM_S_VAL_PE_TTM</stp>
        <stp>2</stp>
        <stp>002392.SZ</stp>
        <stp>2021/7/9</stp>
        <tr r="AH213" s="8"/>
      </tp>
      <tp>
        <v>10.405954380000001</v>
        <stp/>
        <stp>EM_S_VAL_PE_TTM</stp>
        <stp>2</stp>
        <stp>002392.SZ</stp>
        <stp>2021/7/8</stp>
        <tr r="AH212" s="8"/>
      </tp>
      <tp>
        <v>13.26120218</v>
        <stp/>
        <stp>EM_S_VAL_PE_TTM</stp>
        <stp>2</stp>
        <stp>002398.SZ</stp>
        <stp>2021/7/2</stp>
        <tr r="AG208" s="8"/>
      </tp>
      <tp>
        <v>13.353166140000001</v>
        <stp/>
        <stp>EM_S_VAL_PE_TTM</stp>
        <stp>2</stp>
        <stp>002398.SZ</stp>
        <stp>2021/7/1</stp>
        <tr r="AG207" s="8"/>
      </tp>
      <tp>
        <v>56.056265590000002</v>
        <stp/>
        <stp>EM_S_VAL_PE_TTM</stp>
        <stp>2</stp>
        <stp>002791.SZ</stp>
        <stp>2021/3/8</stp>
        <tr r="N129" s="8"/>
      </tp>
      <tp>
        <v>55.232140700000002</v>
        <stp/>
        <stp>EM_S_VAL_PE_TTM</stp>
        <stp>2</stp>
        <stp>002791.SZ</stp>
        <stp>2021/3/9</stp>
        <tr r="N130" s="8"/>
      </tp>
      <tp>
        <v>13.31638055</v>
        <stp/>
        <stp>EM_S_VAL_PE_TTM</stp>
        <stp>2</stp>
        <stp>002398.SZ</stp>
        <stp>2021/7/7</stp>
        <tr r="AG211" s="8"/>
      </tp>
      <tp>
        <v>13.371558930000001</v>
        <stp/>
        <stp>EM_S_VAL_PE_TTM</stp>
        <stp>2</stp>
        <stp>002398.SZ</stp>
        <stp>2021/7/6</stp>
        <tr r="AG210" s="8"/>
      </tp>
      <tp>
        <v>13.20602381</v>
        <stp/>
        <stp>EM_S_VAL_PE_TTM</stp>
        <stp>2</stp>
        <stp>002398.SZ</stp>
        <stp>2021/7/5</stp>
        <tr r="AG209" s="8"/>
      </tp>
      <tp>
        <v>-44.803124349999997</v>
        <stp/>
        <stp>EM_S_VAL_PE_TTM</stp>
        <stp>2</stp>
        <stp>002694.SZ</stp>
        <stp>2021/2/9</stp>
        <tr r="U115" s="8"/>
      </tp>
      <tp>
        <v>-43.90255904</v>
        <stp/>
        <stp>EM_S_VAL_PE_TTM</stp>
        <stp>2</stp>
        <stp>002694.SZ</stp>
        <stp>2021/2/8</stp>
        <tr r="U114" s="8"/>
      </tp>
      <tp>
        <v>32.17142321</v>
        <stp/>
        <stp>EM_S_VAL_PE_TTM</stp>
        <stp>2</stp>
        <stp>000786.SZ</stp>
        <stp>2021/3/5</stp>
        <tr r="BF128" s="8"/>
      </tp>
      <tp>
        <v>32.996331499999997</v>
        <stp/>
        <stp>EM_S_VAL_PE_TTM</stp>
        <stp>2</stp>
        <stp>000786.SZ</stp>
        <stp>2021/3/4</stp>
        <tr r="BF127" s="8"/>
      </tp>
      <tp>
        <v>18.948947530000002</v>
        <stp/>
        <stp>EM_S_VAL_PE_TTM</stp>
        <stp>2</stp>
        <stp>002080.SZ</stp>
        <stp>2021/4/2</stp>
        <tr r="AR148" s="8"/>
      </tp>
      <tp>
        <v>7.0418228000000003</v>
        <stp/>
        <stp>EM_S_VAL_PE_TTM</stp>
        <stp>2</stp>
        <stp>000789.SZ</stp>
        <stp>2021/3/8</stp>
        <tr r="BE129" s="8"/>
      </tp>
      <tp>
        <v>18.957125749999999</v>
        <stp/>
        <stp>EM_S_VAL_PE_TTM</stp>
        <stp>2</stp>
        <stp>002080.SZ</stp>
        <stp>2021/4/1</stp>
        <tr r="AR147" s="8"/>
      </tp>
      <tp>
        <v>18.051326929999998</v>
        <stp/>
        <stp>EM_S_VAL_PE_TTM</stp>
        <stp>2</stp>
        <stp>002088.SZ</stp>
        <stp>2021/4/9</stp>
        <tr r="AQ152" s="8"/>
      </tp>
      <tp>
        <v>-116.93773213</v>
        <stp/>
        <stp>EM_S_VAL_PE_TTM</stp>
        <stp>2</stp>
        <stp>002785.SZ</stp>
        <stp>2021/3/4</stp>
        <tr r="O127" s="8"/>
      </tp>
      <tp>
        <v>6.8859351200000001</v>
        <stp/>
        <stp>EM_S_VAL_PE_TTM</stp>
        <stp>2</stp>
        <stp>000789.SZ</stp>
        <stp>2021/3/9</stp>
        <tr r="BE130" s="8"/>
      </tp>
      <tp>
        <v>17.90480642</v>
        <stp/>
        <stp>EM_S_VAL_PE_TTM</stp>
        <stp>2</stp>
        <stp>002088.SZ</stp>
        <stp>2021/4/8</stp>
        <tr r="AQ151" s="8"/>
      </tp>
      <tp>
        <v>-112.18094302999999</v>
        <stp/>
        <stp>EM_S_VAL_PE_TTM</stp>
        <stp>2</stp>
        <stp>002785.SZ</stp>
        <stp>2021/3/5</stp>
        <tr r="O128" s="8"/>
      </tp>
      <tp>
        <v>34.164951569999999</v>
        <stp/>
        <stp>EM_S_VAL_PE_TTM</stp>
        <stp>2</stp>
        <stp>000786.SZ</stp>
        <stp>2021/3/1</stp>
        <tr r="BF124" s="8"/>
      </tp>
      <tp>
        <v>18.834452379999998</v>
        <stp/>
        <stp>EM_S_VAL_PE_TTM</stp>
        <stp>2</stp>
        <stp>002080.SZ</stp>
        <stp>2021/4/7</stp>
        <tr r="AR150" s="8"/>
      </tp>
      <tp>
        <v>-113.48339718</v>
        <stp/>
        <stp>EM_S_VAL_PE_TTM</stp>
        <stp>2</stp>
        <stp>002785.SZ</stp>
        <stp>2021/3/2</stp>
        <tr r="O125" s="8"/>
      </tp>
      <tp>
        <v>19.28425476</v>
        <stp/>
        <stp>EM_S_VAL_PE_TTM</stp>
        <stp>2</stp>
        <stp>002080.SZ</stp>
        <stp>2021/4/6</stp>
        <tr r="AR149" s="8"/>
      </tp>
      <tp>
        <v>-117.10761745000001</v>
        <stp/>
        <stp>EM_S_VAL_PE_TTM</stp>
        <stp>2</stp>
        <stp>002785.SZ</stp>
        <stp>2021/3/3</stp>
        <tr r="O126" s="8"/>
      </tp>
      <tp>
        <v>34.611776900000002</v>
        <stp/>
        <stp>EM_S_VAL_PE_TTM</stp>
        <stp>2</stp>
        <stp>000786.SZ</stp>
        <stp>2021/3/3</stp>
        <tr r="BF126" s="8"/>
      </tp>
      <tp>
        <v>34.687393489999998</v>
        <stp/>
        <stp>EM_S_VAL_PE_TTM</stp>
        <stp>2</stp>
        <stp>000786.SZ</stp>
        <stp>2021/3/2</stp>
        <tr r="BF125" s="8"/>
      </tp>
      <tp>
        <v>-114.21956693</v>
        <stp/>
        <stp>EM_S_VAL_PE_TTM</stp>
        <stp>2</stp>
        <stp>002785.SZ</stp>
        <stp>2021/3/1</stp>
        <tr r="O124" s="8"/>
      </tp>
      <tp>
        <v>7.2514648499999996</v>
        <stp/>
        <stp>EM_S_VAL_PE_TTM</stp>
        <stp>2</stp>
        <stp>000789.SZ</stp>
        <stp>2021/3/2</stp>
        <tr r="BE125" s="8"/>
      </tp>
      <tp>
        <v>7.4019770899999999</v>
        <stp/>
        <stp>EM_S_VAL_PE_TTM</stp>
        <stp>2</stp>
        <stp>000789.SZ</stp>
        <stp>2021/3/3</stp>
        <tr r="BE126" s="8"/>
      </tp>
      <tp>
        <v>16.99637925</v>
        <stp/>
        <stp>EM_S_VAL_PE_TTM</stp>
        <stp>2</stp>
        <stp>002088.SZ</stp>
        <stp>2021/4/2</stp>
        <tr r="AQ148" s="8"/>
      </tp>
      <tp>
        <v>18.07387744</v>
        <stp/>
        <stp>EM_S_VAL_PE_TTM</stp>
        <stp>2</stp>
        <stp>002080.SZ</stp>
        <stp>2021/4/9</stp>
        <tr r="AR152" s="8"/>
      </tp>
      <tp>
        <v>17.06475549</v>
        <stp/>
        <stp>EM_S_VAL_PE_TTM</stp>
        <stp>2</stp>
        <stp>002088.SZ</stp>
        <stp>2021/4/1</stp>
        <tr r="AQ147" s="8"/>
      </tp>
      <tp>
        <v>7.2675911600000003</v>
        <stp/>
        <stp>EM_S_VAL_PE_TTM</stp>
        <stp>2</stp>
        <stp>000789.SZ</stp>
        <stp>2021/3/1</stp>
        <tr r="BE124" s="8"/>
      </tp>
      <tp>
        <v>18.818095929999998</v>
        <stp/>
        <stp>EM_S_VAL_PE_TTM</stp>
        <stp>2</stp>
        <stp>002080.SZ</stp>
        <stp>2021/4/8</stp>
        <tr r="AR151" s="8"/>
      </tp>
      <tp>
        <v>29.559213639999999</v>
        <stp/>
        <stp>EM_S_VAL_PE_TTM</stp>
        <stp>2</stp>
        <stp>000786.SZ</stp>
        <stp>2021/3/9</stp>
        <tr r="BF130" s="8"/>
      </tp>
      <tp>
        <v>17.768053940000001</v>
        <stp/>
        <stp>EM_S_VAL_PE_TTM</stp>
        <stp>2</stp>
        <stp>002088.SZ</stp>
        <stp>2021/4/7</stp>
        <tr r="AQ150" s="8"/>
      </tp>
      <tp>
        <v>30.837821479999999</v>
        <stp/>
        <stp>EM_S_VAL_PE_TTM</stp>
        <stp>2</stp>
        <stp>000786.SZ</stp>
        <stp>2021/3/8</stp>
        <tr r="BF129" s="8"/>
      </tp>
      <tp>
        <v>17.250348129999999</v>
        <stp/>
        <stp>EM_S_VAL_PE_TTM</stp>
        <stp>2</stp>
        <stp>002088.SZ</stp>
        <stp>2021/4/6</stp>
        <tr r="AQ149" s="8"/>
      </tp>
      <tp>
        <v>7.33747185</v>
        <stp/>
        <stp>EM_S_VAL_PE_TTM</stp>
        <stp>2</stp>
        <stp>000789.SZ</stp>
        <stp>2021/3/4</stp>
        <tr r="BE127" s="8"/>
      </tp>
      <tp>
        <v>-110.70860354</v>
        <stp/>
        <stp>EM_S_VAL_PE_TTM</stp>
        <stp>2</stp>
        <stp>002785.SZ</stp>
        <stp>2021/3/8</stp>
        <tr r="O129" s="8"/>
      </tp>
      <tp>
        <v>7.11707892</v>
        <stp/>
        <stp>EM_S_VAL_PE_TTM</stp>
        <stp>2</stp>
        <stp>000789.SZ</stp>
        <stp>2021/3/5</stp>
        <tr r="BE128" s="8"/>
      </tp>
      <tp>
        <v>-112.35082835</v>
        <stp/>
        <stp>EM_S_VAL_PE_TTM</stp>
        <stp>2</stp>
        <stp>002785.SZ</stp>
        <stp>2021/3/9</stp>
        <tr r="O130" s="8"/>
      </tp>
      <tp>
        <v>6.12811445</v>
        <stp/>
        <stp>EM_S_VAL_PE_TTM</stp>
        <stp>2</stp>
        <stp>000672.SZ</stp>
        <stp>2021/2/1</stp>
        <tr r="BG109" s="8"/>
      </tp>
      <tp>
        <v>42.290089520000002</v>
        <stp/>
        <stp>EM_S_VAL_PE_TTM</stp>
        <stp>2</stp>
        <stp>002271.SZ</stp>
        <stp>2021/6/2</stp>
        <tr r="AL187" s="8"/>
      </tp>
      <tp>
        <v>27.00318983</v>
        <stp/>
        <stp>EM_S_VAL_PE_TTM</stp>
        <stp>2</stp>
        <stp>002372.SZ</stp>
        <stp>2021/7/1</stp>
        <tr r="AI207" s="8"/>
      </tp>
      <tp>
        <v>-42.895020410000001</v>
        <stp/>
        <stp>EM_S_VAL_PE_TTM</stp>
        <stp>2</stp>
        <stp>002671.SZ</stp>
        <stp>2021/2/2</stp>
        <tr r="V110" s="8"/>
      </tp>
      <tp>
        <v>41.182424320000003</v>
        <stp/>
        <stp>EM_S_VAL_PE_TTM</stp>
        <stp>2</stp>
        <stp>002271.SZ</stp>
        <stp>2021/6/3</stp>
        <tr r="AL188" s="8"/>
      </tp>
      <tp>
        <v>-42.312207630000003</v>
        <stp/>
        <stp>EM_S_VAL_PE_TTM</stp>
        <stp>2</stp>
        <stp>002671.SZ</stp>
        <stp>2021/2/3</stp>
        <tr r="V111" s="8"/>
      </tp>
      <tp>
        <v>6.1845947700000004</v>
        <stp/>
        <stp>EM_S_VAL_PE_TTM</stp>
        <stp>2</stp>
        <stp>000672.SZ</stp>
        <stp>2021/2/3</stp>
        <tr r="BG111" s="8"/>
      </tp>
      <tp>
        <v>6.2375450700000004</v>
        <stp/>
        <stp>EM_S_VAL_PE_TTM</stp>
        <stp>2</stp>
        <stp>000672.SZ</stp>
        <stp>2021/2/2</stp>
        <tr r="BG110" s="8"/>
      </tp>
      <tp>
        <v>44.100696110000001</v>
        <stp/>
        <stp>EM_S_VAL_PE_TTM</stp>
        <stp>2</stp>
        <stp>002271.SZ</stp>
        <stp>2021/6/1</stp>
        <tr r="AL186" s="8"/>
      </tp>
      <tp>
        <v>26.389480970000001</v>
        <stp/>
        <stp>EM_S_VAL_PE_TTM</stp>
        <stp>2</stp>
        <stp>002372.SZ</stp>
        <stp>2021/7/2</stp>
        <tr r="AI208" s="8"/>
      </tp>
      <tp>
        <v>-43.128145519999997</v>
        <stp/>
        <stp>EM_S_VAL_PE_TTM</stp>
        <stp>2</stp>
        <stp>002671.SZ</stp>
        <stp>2021/2/1</stp>
        <tr r="V109" s="8"/>
      </tp>
      <tp>
        <v>6.1175243899999998</v>
        <stp/>
        <stp>EM_S_VAL_PE_TTM</stp>
        <stp>2</stp>
        <stp>000672.SZ</stp>
        <stp>2021/2/5</stp>
        <tr r="BG113" s="8"/>
      </tp>
      <tp>
        <v>26.533114959999999</v>
        <stp/>
        <stp>EM_S_VAL_PE_TTM</stp>
        <stp>2</stp>
        <stp>002372.SZ</stp>
        <stp>2021/7/5</stp>
        <tr r="AI209" s="8"/>
      </tp>
      <tp>
        <v>5.9480834400000004</v>
        <stp/>
        <stp>EM_S_VAL_PE_TTM</stp>
        <stp>2</stp>
        <stp>000672.SZ</stp>
        <stp>2021/2/4</stp>
        <tr r="BG112" s="8"/>
      </tp>
      <tp>
        <v>40.685395059999998</v>
        <stp/>
        <stp>EM_S_VAL_PE_TTM</stp>
        <stp>2</stp>
        <stp>002271.SZ</stp>
        <stp>2021/6/7</stp>
        <tr r="AL190" s="8"/>
      </tp>
      <tp>
        <v>40.827403420000003</v>
        <stp/>
        <stp>EM_S_VAL_PE_TTM</stp>
        <stp>2</stp>
        <stp>002271.SZ</stp>
        <stp>2021/6/4</stp>
        <tr r="AL189" s="8"/>
      </tp>
      <tp>
        <v>26.115270630000001</v>
        <stp/>
        <stp>EM_S_VAL_PE_TTM</stp>
        <stp>2</stp>
        <stp>002372.SZ</stp>
        <stp>2021/7/7</stp>
        <tr r="AI211" s="8"/>
      </tp>
      <tp>
        <v>-41.729394859999999</v>
        <stp/>
        <stp>EM_S_VAL_PE_TTM</stp>
        <stp>2</stp>
        <stp>002671.SZ</stp>
        <stp>2021/2/4</stp>
        <tr r="V112" s="8"/>
      </tp>
      <tp>
        <v>26.324192790000001</v>
        <stp/>
        <stp>EM_S_VAL_PE_TTM</stp>
        <stp>2</stp>
        <stp>002372.SZ</stp>
        <stp>2021/7/6</stp>
        <tr r="AI210" s="8"/>
      </tp>
      <tp>
        <v>-41.612832300000001</v>
        <stp/>
        <stp>EM_S_VAL_PE_TTM</stp>
        <stp>2</stp>
        <stp>002671.SZ</stp>
        <stp>2021/2/5</stp>
        <tr r="V113" s="8"/>
      </tp>
      <tp>
        <v>6.3575657400000001</v>
        <stp/>
        <stp>EM_S_VAL_PE_TTM</stp>
        <stp>2</stp>
        <stp>000672.SZ</stp>
        <stp>2021/2/9</stp>
        <tr r="BG115" s="8"/>
      </tp>
      <tp>
        <v>24.92702581</v>
        <stp/>
        <stp>EM_S_VAL_PE_TTM</stp>
        <stp>2</stp>
        <stp>002372.SZ</stp>
        <stp>2021/7/9</stp>
        <tr r="AI213" s="8"/>
      </tp>
      <tp>
        <v>6.3575657400000001</v>
        <stp/>
        <stp>EM_S_VAL_PE_TTM</stp>
        <stp>2</stp>
        <stp>000672.SZ</stp>
        <stp>2021/2/8</stp>
        <tr r="BG114" s="8"/>
      </tp>
      <tp>
        <v>25.488504129999999</v>
        <stp/>
        <stp>EM_S_VAL_PE_TTM</stp>
        <stp>2</stp>
        <stp>002372.SZ</stp>
        <stp>2021/7/8</stp>
        <tr r="AI212" s="8"/>
      </tp>
      <tp>
        <v>40.1883658</v>
        <stp/>
        <stp>EM_S_VAL_PE_TTM</stp>
        <stp>2</stp>
        <stp>002271.SZ</stp>
        <stp>2021/6/8</stp>
        <tr r="AL191" s="8"/>
      </tp>
      <tp>
        <v>-40.79689441</v>
        <stp/>
        <stp>EM_S_VAL_PE_TTM</stp>
        <stp>2</stp>
        <stp>002671.SZ</stp>
        <stp>2021/2/8</stp>
        <tr r="V114" s="8"/>
      </tp>
      <tp>
        <v>41.083018469999999</v>
        <stp/>
        <stp>EM_S_VAL_PE_TTM</stp>
        <stp>2</stp>
        <stp>002271.SZ</stp>
        <stp>2021/6/9</stp>
        <tr r="AL192" s="8"/>
      </tp>
      <tp>
        <v>-41.26314464</v>
        <stp/>
        <stp>EM_S_VAL_PE_TTM</stp>
        <stp>2</stp>
        <stp>002671.SZ</stp>
        <stp>2021/2/9</stp>
        <tr r="V115" s="8"/>
      </tp>
      <tp>
        <v>86.856206159999999</v>
        <stp/>
        <stp>EM_S_VAL_PE_TTM</stp>
        <stp>2</stp>
        <stp>002066.SZ</stp>
        <stp>2021/4/7</stp>
        <tr r="AS150" s="8"/>
      </tp>
      <tp>
        <v>87.189307619999994</v>
        <stp/>
        <stp>EM_S_VAL_PE_TTM</stp>
        <stp>2</stp>
        <stp>002066.SZ</stp>
        <stp>2021/4/6</stp>
        <tr r="AS149" s="8"/>
      </tp>
      <tp>
        <v>84.188835499999996</v>
        <stp/>
        <stp>EM_S_VAL_PE_TTM</stp>
        <stp>2</stp>
        <stp>002066.SZ</stp>
        <stp>2021/4/1</stp>
        <tr r="AS147" s="8"/>
      </tp>
      <tp>
        <v>88.331274840000006</v>
        <stp/>
        <stp>EM_S_VAL_PE_TTM</stp>
        <stp>2</stp>
        <stp>002163.SZ</stp>
        <stp>2021/5/6</stp>
        <tr r="AP168" s="8"/>
      </tp>
      <tp>
        <v>85.107423490000002</v>
        <stp/>
        <stp>EM_S_VAL_PE_TTM</stp>
        <stp>2</stp>
        <stp>002066.SZ</stp>
        <stp>2021/4/2</stp>
        <tr r="AS148" s="8"/>
      </tp>
      <tp>
        <v>86.118074750000005</v>
        <stp/>
        <stp>EM_S_VAL_PE_TTM</stp>
        <stp>2</stp>
        <stp>002163.SZ</stp>
        <stp>2021/5/7</stp>
        <tr r="AP169" s="8"/>
      </tp>
      <tp>
        <v>94.101162959999996</v>
        <stp/>
        <stp>EM_S_VAL_PE_TTM</stp>
        <stp>2</stp>
        <stp>002066.SZ</stp>
        <stp>2021/4/9</stp>
        <tr r="AS152" s="8"/>
      </tp>
      <tp>
        <v>90.020670050000007</v>
        <stp/>
        <stp>EM_S_VAL_PE_TTM</stp>
        <stp>2</stp>
        <stp>002066.SZ</stp>
        <stp>2021/4/8</stp>
        <tr r="AS151" s="8"/>
      </tp>
      <tp>
        <v>12.7613427</v>
        <stp/>
        <stp>EM_S_VAL_PE_TTM</stp>
        <stp>2</stp>
        <stp>000055.SZ</stp>
        <stp>2021/4/6</stp>
        <tr r="BL149" s="8"/>
      </tp>
      <tp>
        <v>-4.8656135000000003</v>
        <stp/>
        <stp>EM_S_VAL_PE_TTM</stp>
        <stp>2</stp>
        <stp>002652.SZ</stp>
        <stp>2021/2/1</stp>
        <tr r="W109" s="8"/>
      </tp>
      <tp>
        <v>12.846798120000001</v>
        <stp/>
        <stp>EM_S_VAL_PE_TTM</stp>
        <stp>2</stp>
        <stp>000055.SZ</stp>
        <stp>2021/4/7</stp>
        <tr r="BL150" s="8"/>
      </tp>
      <tp>
        <v>-4.6750924899999999</v>
        <stp/>
        <stp>EM_S_VAL_PE_TTM</stp>
        <stp>2</stp>
        <stp>002652.SZ</stp>
        <stp>2021/2/3</stp>
        <tr r="W111" s="8"/>
      </tp>
      <tp>
        <v>-4.7776807300000002</v>
        <stp/>
        <stp>EM_S_VAL_PE_TTM</stp>
        <stp>2</stp>
        <stp>002652.SZ</stp>
        <stp>2021/2/2</stp>
        <tr r="W110" s="8"/>
      </tp>
      <tp>
        <v>12.67588728</v>
        <stp/>
        <stp>EM_S_VAL_PE_TTM</stp>
        <stp>2</stp>
        <stp>000055.SZ</stp>
        <stp>2021/4/2</stp>
        <tr r="BL148" s="8"/>
      </tp>
      <tp>
        <v>-4.5725042599999997</v>
        <stp/>
        <stp>EM_S_VAL_PE_TTM</stp>
        <stp>2</stp>
        <stp>002652.SZ</stp>
        <stp>2021/2/5</stp>
        <tr r="W113" s="8"/>
      </tp>
      <tp>
        <v>-4.5578487900000004</v>
        <stp/>
        <stp>EM_S_VAL_PE_TTM</stp>
        <stp>2</stp>
        <stp>002652.SZ</stp>
        <stp>2021/2/4</stp>
        <tr r="W112" s="8"/>
      </tp>
      <tp>
        <v>12.732857559999999</v>
        <stp/>
        <stp>EM_S_VAL_PE_TTM</stp>
        <stp>2</stp>
        <stp>000055.SZ</stp>
        <stp>2021/4/1</stp>
        <tr r="BL147" s="8"/>
      </tp>
      <tp>
        <v>-4.8509580400000001</v>
        <stp/>
        <stp>EM_S_VAL_PE_TTM</stp>
        <stp>2</stp>
        <stp>002652.SZ</stp>
        <stp>2021/2/9</stp>
        <tr r="W115" s="8"/>
      </tp>
      <tp>
        <v>-4.8949244299999997</v>
        <stp/>
        <stp>EM_S_VAL_PE_TTM</stp>
        <stp>2</stp>
        <stp>002652.SZ</stp>
        <stp>2021/2/8</stp>
        <tr r="W114" s="8"/>
      </tp>
      <tp>
        <v>12.70437242</v>
        <stp/>
        <stp>EM_S_VAL_PE_TTM</stp>
        <stp>2</stp>
        <stp>000055.SZ</stp>
        <stp>2021/4/8</stp>
        <tr r="BL151" s="8"/>
      </tp>
      <tp>
        <v>12.590431860000001</v>
        <stp/>
        <stp>EM_S_VAL_PE_TTM</stp>
        <stp>2</stp>
        <stp>000055.SZ</stp>
        <stp>2021/4/9</stp>
        <tr r="BL152" s="8"/>
      </tp>
      <tp>
        <v>10.42276859</v>
        <stp/>
        <stp>EM_S_VAL_PE_TTM</stp>
        <stp>2</stp>
        <stp>000546.SZ</stp>
        <stp>2021/1/5</stp>
        <tr r="BR90" s="8"/>
      </tp>
      <tp>
        <v>237.20484200999999</v>
        <stp/>
        <stp>EM_S_VAL_PE_TTM</stp>
        <stp>2</stp>
        <stp>300374.SZ</stp>
        <stp>2021/7/7</stp>
        <tr r="Q211" s="8"/>
      </tp>
      <tp>
        <v>9.5359526900000002</v>
        <stp/>
        <stp>EM_S_VAL_PE_TTM</stp>
        <stp>2</stp>
        <stp>002641.SZ</stp>
        <stp>2021/2/2</stp>
        <tr r="X110" s="8"/>
      </tp>
      <tp>
        <v>23.804940049999999</v>
        <stp/>
        <stp>EM_S_VAL_PE_TTM</stp>
        <stp>2</stp>
        <stp>002742.SZ</stp>
        <stp>2021/3/1</stp>
        <tr r="R124" s="8"/>
      </tp>
      <tp>
        <v>10.54919031</v>
        <stp/>
        <stp>EM_S_VAL_PE_TTM</stp>
        <stp>2</stp>
        <stp>000546.SZ</stp>
        <stp>2021/1/4</stp>
        <tr r="BR89" s="8"/>
      </tp>
      <tp>
        <v>242.03116510000001</v>
        <stp/>
        <stp>EM_S_VAL_PE_TTM</stp>
        <stp>2</stp>
        <stp>300374.SZ</stp>
        <stp>2021/7/6</stp>
        <tr r="Q210" s="8"/>
      </tp>
      <tp>
        <v>20.65514654</v>
        <stp/>
        <stp>EM_S_VAL_PE_TTM</stp>
        <stp>2</stp>
        <stp>002043.SZ</stp>
        <stp>2021/4/1</stp>
        <tr r="AT147" s="8"/>
      </tp>
      <tp>
        <v>10.12302466</v>
        <stp/>
        <stp>EM_S_VAL_PE_TTM</stp>
        <stp>2</stp>
        <stp>002641.SZ</stp>
        <stp>2021/2/3</stp>
        <tr r="X111" s="8"/>
      </tp>
      <tp>
        <v>10.198018859999999</v>
        <stp/>
        <stp>EM_S_VAL_PE_TTM</stp>
        <stp>2</stp>
        <stp>000546.SZ</stp>
        <stp>2021/1/7</stp>
        <tr r="BR92" s="8"/>
      </tp>
      <tp>
        <v>243.99744487000001</v>
        <stp/>
        <stp>EM_S_VAL_PE_TTM</stp>
        <stp>2</stp>
        <stp>300374.SZ</stp>
        <stp>2021/7/5</stp>
        <tr r="Q209" s="8"/>
      </tp>
      <tp>
        <v>20.65514654</v>
        <stp/>
        <stp>EM_S_VAL_PE_TTM</stp>
        <stp>2</stp>
        <stp>002043.SZ</stp>
        <stp>2021/4/2</stp>
        <tr r="AT148" s="8"/>
      </tp>
      <tp>
        <v>23.710663060000002</v>
        <stp/>
        <stp>EM_S_VAL_PE_TTM</stp>
        <stp>2</stp>
        <stp>002742.SZ</stp>
        <stp>2021/3/3</stp>
        <tr r="R126" s="8"/>
      </tp>
      <tp>
        <v>10.563237170000001</v>
        <stp/>
        <stp>EM_S_VAL_PE_TTM</stp>
        <stp>2</stp>
        <stp>000546.SZ</stp>
        <stp>2021/1/6</stp>
        <tr r="BR91" s="8"/>
      </tp>
      <tp>
        <v>9.3455509800000005</v>
        <stp/>
        <stp>EM_S_VAL_PE_TTM</stp>
        <stp>2</stp>
        <stp>002641.SZ</stp>
        <stp>2021/2/1</stp>
        <tr r="X109" s="8"/>
      </tp>
      <tp>
        <v>23.616386070000001</v>
        <stp/>
        <stp>EM_S_VAL_PE_TTM</stp>
        <stp>2</stp>
        <stp>002742.SZ</stp>
        <stp>2021/3/2</stp>
        <tr r="R125" s="8"/>
      </tp>
      <tp>
        <v>23.710663060000002</v>
        <stp/>
        <stp>EM_S_VAL_PE_TTM</stp>
        <stp>2</stp>
        <stp>002742.SZ</stp>
        <stp>2021/3/5</stp>
        <tr r="R128" s="8"/>
      </tp>
      <tp>
        <v>242.03116510000001</v>
        <stp/>
        <stp>EM_S_VAL_PE_TTM</stp>
        <stp>2</stp>
        <stp>300374.SZ</stp>
        <stp>2021/7/2</stp>
        <tr r="Q208" s="8"/>
      </tp>
      <tp>
        <v>23.52210908</v>
        <stp/>
        <stp>EM_S_VAL_PE_TTM</stp>
        <stp>2</stp>
        <stp>002742.SZ</stp>
        <stp>2021/3/4</stp>
        <tr r="R127" s="8"/>
      </tp>
      <tp>
        <v>234.70230412000001</v>
        <stp/>
        <stp>EM_S_VAL_PE_TTM</stp>
        <stp>2</stp>
        <stp>300374.SZ</stp>
        <stp>2021/7/1</stp>
        <tr r="Q207" s="8"/>
      </tp>
      <tp>
        <v>21.63143243</v>
        <stp/>
        <stp>EM_S_VAL_PE_TTM</stp>
        <stp>2</stp>
        <stp>002043.SZ</stp>
        <stp>2021/4/6</stp>
        <tr r="AT149" s="8"/>
      </tp>
      <tp>
        <v>9.7580880299999997</v>
        <stp/>
        <stp>EM_S_VAL_PE_TTM</stp>
        <stp>2</stp>
        <stp>002641.SZ</stp>
        <stp>2021/2/4</stp>
        <tr r="X112" s="8"/>
      </tp>
      <tp>
        <v>22.358861130000001</v>
        <stp/>
        <stp>EM_S_VAL_PE_TTM</stp>
        <stp>2</stp>
        <stp>002043.SZ</stp>
        <stp>2021/4/7</stp>
        <tr r="AT150" s="8"/>
      </tp>
      <tp>
        <v>9.8056884600000007</v>
        <stp/>
        <stp>EM_S_VAL_PE_TTM</stp>
        <stp>2</stp>
        <stp>002641.SZ</stp>
        <stp>2021/2/5</stp>
        <tr r="X113" s="8"/>
      </tp>
      <tp>
        <v>22.205718239999999</v>
        <stp/>
        <stp>EM_S_VAL_PE_TTM</stp>
        <stp>2</stp>
        <stp>002043.SZ</stp>
        <stp>2021/4/8</stp>
        <tr r="AT151" s="8"/>
      </tp>
      <tp>
        <v>22.767893149999999</v>
        <stp/>
        <stp>EM_S_VAL_PE_TTM</stp>
        <stp>2</stp>
        <stp>002742.SZ</stp>
        <stp>2021/3/9</stp>
        <tr r="R130" s="8"/>
      </tp>
      <tp>
        <v>22.339718269999999</v>
        <stp/>
        <stp>EM_S_VAL_PE_TTM</stp>
        <stp>2</stp>
        <stp>002043.SZ</stp>
        <stp>2021/4/9</stp>
        <tr r="AT152" s="8"/>
      </tp>
      <tp>
        <v>23.616386070000001</v>
        <stp/>
        <stp>EM_S_VAL_PE_TTM</stp>
        <stp>2</stp>
        <stp>002742.SZ</stp>
        <stp>2021/3/8</stp>
        <tr r="R129" s="8"/>
      </tp>
      <tp>
        <v>10.31342637</v>
        <stp/>
        <stp>EM_S_VAL_PE_TTM</stp>
        <stp>2</stp>
        <stp>002641.SZ</stp>
        <stp>2021/2/8</stp>
        <tr r="X114" s="8"/>
      </tp>
      <tp>
        <v>10.583162140000001</v>
        <stp/>
        <stp>EM_S_VAL_PE_TTM</stp>
        <stp>2</stp>
        <stp>002641.SZ</stp>
        <stp>2021/2/9</stp>
        <tr r="X115" s="8"/>
      </tp>
      <tp>
        <v>10.113737710000001</v>
        <stp/>
        <stp>EM_S_VAL_PE_TTM</stp>
        <stp>2</stp>
        <stp>000546.SZ</stp>
        <stp>2021/1/8</stp>
        <tr r="BR93" s="8"/>
      </tp>
      <tp>
        <v>228.44595938000001</v>
        <stp/>
        <stp>EM_S_VAL_PE_TTM</stp>
        <stp>2</stp>
        <stp>300374.SZ</stp>
        <stp>2021/7/9</stp>
        <tr r="Q213" s="8"/>
      </tp>
      <tp>
        <v>233.80854058</v>
        <stp/>
        <stp>EM_S_VAL_PE_TTM</stp>
        <stp>2</stp>
        <stp>300374.SZ</stp>
        <stp>2021/7/8</stp>
        <tr r="Q212" s="8"/>
      </tp>
      <tp>
        <v>7.2637531400000004</v>
        <stp/>
        <stp>EM_S_VAL_PE_TTM</stp>
        <stp>2</stp>
        <stp>002233.SZ</stp>
        <stp>2021/6/1</stp>
        <tr r="AM186" s="8"/>
      </tp>
      <tp>
        <v>7.2900949500000003</v>
        <stp/>
        <stp>EM_S_VAL_PE_TTM</stp>
        <stp>2</stp>
        <stp>002233.SZ</stp>
        <stp>2021/6/2</stp>
        <tr r="AM187" s="8"/>
      </tp>
      <tp>
        <v>7.2571676900000002</v>
        <stp/>
        <stp>EM_S_VAL_PE_TTM</stp>
        <stp>2</stp>
        <stp>002233.SZ</stp>
        <stp>2021/6/3</stp>
        <tr r="AM188" s="8"/>
      </tp>
      <tp>
        <v>7.2110695299999996</v>
        <stp/>
        <stp>EM_S_VAL_PE_TTM</stp>
        <stp>2</stp>
        <stp>002233.SZ</stp>
        <stp>2021/6/4</stp>
        <tr r="AM189" s="8"/>
      </tp>
      <tp>
        <v>7.0661895899999996</v>
        <stp/>
        <stp>EM_S_VAL_PE_TTM</stp>
        <stp>2</stp>
        <stp>002233.SZ</stp>
        <stp>2021/6/7</stp>
        <tr r="AM190" s="8"/>
      </tp>
      <tp>
        <v>7.0793604999999999</v>
        <stp/>
        <stp>EM_S_VAL_PE_TTM</stp>
        <stp>2</stp>
        <stp>002233.SZ</stp>
        <stp>2021/6/8</stp>
        <tr r="AM191" s="8"/>
      </tp>
      <tp>
        <v>7.1122877500000001</v>
        <stp/>
        <stp>EM_S_VAL_PE_TTM</stp>
        <stp>2</stp>
        <stp>002233.SZ</stp>
        <stp>2021/6/9</stp>
        <tr r="AM192" s="8"/>
      </tp>
      <tp>
        <v>-309.27530279000001</v>
        <stp/>
        <stp>EM_S_VAL_PE_TTM</stp>
        <stp>2</stp>
        <stp>000023.SZ</stp>
        <stp>2021/4/1</stp>
        <tr r="BT147" s="8"/>
      </tp>
      <tp>
        <v>14.669622589999999</v>
        <stp/>
        <stp>EM_S_VAL_PE_TTM</stp>
        <stp>2</stp>
        <stp>002225.SZ</stp>
        <stp>2021/6/7</stp>
        <tr r="AN190" s="8"/>
      </tp>
      <tp>
        <v>-75.026010159999998</v>
        <stp/>
        <stp>EM_S_VAL_PE_TTM</stp>
        <stp>2</stp>
        <stp>002323.SZ</stp>
        <stp>2021/7/1</stp>
        <tr r="AJ207" s="8"/>
      </tp>
      <tp>
        <v>-308.50500314999999</v>
        <stp/>
        <stp>EM_S_VAL_PE_TTM</stp>
        <stp>2</stp>
        <stp>000023.SZ</stp>
        <stp>2021/4/2</stp>
        <tr r="BT148" s="8"/>
      </tp>
      <tp>
        <v>29.567565810000001</v>
        <stp/>
        <stp>EM_S_VAL_PE_TTM</stp>
        <stp>2</stp>
        <stp>300715.SZ</stp>
        <stp>2021/3/4</stp>
        <tr r="I127" s="8"/>
      </tp>
      <tp>
        <v>14.63620659</v>
        <stp/>
        <stp>EM_S_VAL_PE_TTM</stp>
        <stp>2</stp>
        <stp>002225.SZ</stp>
        <stp>2021/6/4</stp>
        <tr r="AN189" s="8"/>
      </tp>
      <tp>
        <v>-71.183707760000004</v>
        <stp/>
        <stp>EM_S_VAL_PE_TTM</stp>
        <stp>2</stp>
        <stp>002323.SZ</stp>
        <stp>2021/7/2</stp>
        <tr r="AJ208" s="8"/>
      </tp>
      <tp>
        <v>29.51693642</v>
        <stp/>
        <stp>EM_S_VAL_PE_TTM</stp>
        <stp>2</stp>
        <stp>300715.SZ</stp>
        <stp>2021/3/5</stp>
        <tr r="I128" s="8"/>
      </tp>
      <tp>
        <v>29.321651620000001</v>
        <stp/>
        <stp>EM_S_VAL_PE_TTM</stp>
        <stp>2</stp>
        <stp>300715.SZ</stp>
        <stp>2021/3/2</stp>
        <tr r="I125" s="8"/>
      </tp>
      <tp>
        <v>14.669622589999999</v>
        <stp/>
        <stp>EM_S_VAL_PE_TTM</stp>
        <stp>2</stp>
        <stp>002225.SZ</stp>
        <stp>2021/6/2</stp>
        <tr r="AN187" s="8"/>
      </tp>
      <tp>
        <v>30.001532040000001</v>
        <stp/>
        <stp>EM_S_VAL_PE_TTM</stp>
        <stp>2</stp>
        <stp>300715.SZ</stp>
        <stp>2021/3/3</stp>
        <tr r="I126" s="8"/>
      </tp>
      <tp>
        <v>14.703038579999999</v>
        <stp/>
        <stp>EM_S_VAL_PE_TTM</stp>
        <stp>2</stp>
        <stp>002225.SZ</stp>
        <stp>2021/6/3</stp>
        <tr r="AN188" s="8"/>
      </tp>
      <tp>
        <v>-70.577028429999999</v>
        <stp/>
        <stp>EM_S_VAL_PE_TTM</stp>
        <stp>2</stp>
        <stp>002323.SZ</stp>
        <stp>2021/7/5</stp>
        <tr r="AJ209" s="8"/>
      </tp>
      <tp>
        <v>-313.89710058999998</v>
        <stp/>
        <stp>EM_S_VAL_PE_TTM</stp>
        <stp>2</stp>
        <stp>000023.SZ</stp>
        <stp>2021/4/6</stp>
        <tr r="BT149" s="8"/>
      </tp>
      <tp>
        <v>-68.150311119999998</v>
        <stp/>
        <stp>EM_S_VAL_PE_TTM</stp>
        <stp>2</stp>
        <stp>002323.SZ</stp>
        <stp>2021/7/6</stp>
        <tr r="AJ210" s="8"/>
      </tp>
      <tp>
        <v>-319.09662311</v>
        <stp/>
        <stp>EM_S_VAL_PE_TTM</stp>
        <stp>2</stp>
        <stp>000023.SZ</stp>
        <stp>2021/4/7</stp>
        <tr r="BT150" s="8"/>
      </tp>
      <tp>
        <v>29.039573570000002</v>
        <stp/>
        <stp>EM_S_VAL_PE_TTM</stp>
        <stp>2</stp>
        <stp>300715.SZ</stp>
        <stp>2021/3/1</stp>
        <tr r="I124" s="8"/>
      </tp>
      <tp>
        <v>14.669622589999999</v>
        <stp/>
        <stp>EM_S_VAL_PE_TTM</stp>
        <stp>2</stp>
        <stp>002225.SZ</stp>
        <stp>2021/6/1</stp>
        <tr r="AN186" s="8"/>
      </tp>
      <tp>
        <v>-67.543631790000006</v>
        <stp/>
        <stp>EM_S_VAL_PE_TTM</stp>
        <stp>2</stp>
        <stp>002323.SZ</stp>
        <stp>2021/7/7</stp>
        <tr r="AJ211" s="8"/>
      </tp>
      <tp>
        <v>-315.24512494999999</v>
        <stp/>
        <stp>EM_S_VAL_PE_TTM</stp>
        <stp>2</stp>
        <stp>000023.SZ</stp>
        <stp>2021/4/8</stp>
        <tr r="BT151" s="8"/>
      </tp>
      <tp>
        <v>-66.532499580000007</v>
        <stp/>
        <stp>EM_S_VAL_PE_TTM</stp>
        <stp>2</stp>
        <stp>002323.SZ</stp>
        <stp>2021/7/8</stp>
        <tr r="AJ212" s="8"/>
      </tp>
      <tp>
        <v>-311.97135150000003</v>
        <stp/>
        <stp>EM_S_VAL_PE_TTM</stp>
        <stp>2</stp>
        <stp>000023.SZ</stp>
        <stp>2021/4/9</stp>
        <tr r="BT152" s="8"/>
      </tp>
      <tp>
        <v>-66.734726019999997</v>
        <stp/>
        <stp>EM_S_VAL_PE_TTM</stp>
        <stp>2</stp>
        <stp>002323.SZ</stp>
        <stp>2021/7/9</stp>
        <tr r="AJ213" s="8"/>
      </tp>
      <tp>
        <v>29.054039110000002</v>
        <stp/>
        <stp>EM_S_VAL_PE_TTM</stp>
        <stp>2</stp>
        <stp>300715.SZ</stp>
        <stp>2021/3/8</stp>
        <tr r="I129" s="8"/>
      </tp>
      <tp>
        <v>14.60279059</v>
        <stp/>
        <stp>EM_S_VAL_PE_TTM</stp>
        <stp>2</stp>
        <stp>002225.SZ</stp>
        <stp>2021/6/8</stp>
        <tr r="AN191" s="8"/>
      </tp>
      <tp>
        <v>27.954657990000001</v>
        <stp/>
        <stp>EM_S_VAL_PE_TTM</stp>
        <stp>2</stp>
        <stp>300715.SZ</stp>
        <stp>2021/3/9</stp>
        <tr r="I130" s="8"/>
      </tp>
      <tp>
        <v>14.669622589999999</v>
        <stp/>
        <stp>EM_S_VAL_PE_TTM</stp>
        <stp>2</stp>
        <stp>002225.SZ</stp>
        <stp>2021/6/9</stp>
        <tr r="AN192" s="8"/>
      </tp>
      <tp>
        <v>27.548920450000001</v>
        <stp/>
        <stp>EM_S_VAL_PE_TTM</stp>
        <stp>2</stp>
        <stp>000012.SZ</stp>
        <stp>2021/4/1</stp>
        <tr r="BU147" s="8"/>
      </tp>
      <tp>
        <v>92.890922070000002</v>
        <stp/>
        <stp>EM_S_VAL_PE_TTM</stp>
        <stp>2</stp>
        <stp>002613.SZ</stp>
        <stp>2021/2/1</stp>
        <tr r="Y109" s="8"/>
      </tp>
      <tp>
        <v>55.677620019999999</v>
        <stp/>
        <stp>EM_S_VAL_PE_TTM</stp>
        <stp>2</stp>
        <stp>000619.SZ</stp>
        <stp>2021/2/8</stp>
        <tr r="BH114" s="8"/>
      </tp>
      <tp>
        <v>91.740570090000006</v>
        <stp/>
        <stp>EM_S_VAL_PE_TTM</stp>
        <stp>2</stp>
        <stp>002613.SZ</stp>
        <stp>2021/2/2</stp>
        <tr r="Y110" s="8"/>
      </tp>
      <tp>
        <v>20.120939450000002</v>
        <stp/>
        <stp>EM_S_VAL_PE_TTM</stp>
        <stp>2</stp>
        <stp>002718.SZ</stp>
        <stp>2021/3/9</stp>
        <tr r="T130" s="8"/>
      </tp>
      <tp>
        <v>27.548920450000001</v>
        <stp/>
        <stp>EM_S_VAL_PE_TTM</stp>
        <stp>2</stp>
        <stp>000012.SZ</stp>
        <stp>2021/4/2</stp>
        <tr r="BU148" s="8"/>
      </tp>
      <tp>
        <v>56.119505889999999</v>
        <stp/>
        <stp>EM_S_VAL_PE_TTM</stp>
        <stp>2</stp>
        <stp>000619.SZ</stp>
        <stp>2021/2/9</stp>
        <tr r="BH115" s="8"/>
      </tp>
      <tp>
        <v>88.001926170000004</v>
        <stp/>
        <stp>EM_S_VAL_PE_TTM</stp>
        <stp>2</stp>
        <stp>002613.SZ</stp>
        <stp>2021/2/3</stp>
        <tr r="Y111" s="8"/>
      </tp>
      <tp>
        <v>20.49737223</v>
        <stp/>
        <stp>EM_S_VAL_PE_TTM</stp>
        <stp>2</stp>
        <stp>002718.SZ</stp>
        <stp>2021/3/8</stp>
        <tr r="T129" s="8"/>
      </tp>
      <tp>
        <v>88.864690150000001</v>
        <stp/>
        <stp>EM_S_VAL_PE_TTM</stp>
        <stp>2</stp>
        <stp>002613.SZ</stp>
        <stp>2021/2/4</stp>
        <tr r="Y112" s="8"/>
      </tp>
      <tp>
        <v>86.851574189999994</v>
        <stp/>
        <stp>EM_S_VAL_PE_TTM</stp>
        <stp>2</stp>
        <stp>002613.SZ</stp>
        <stp>2021/2/5</stp>
        <tr r="Y113" s="8"/>
      </tp>
      <tp>
        <v>32.247185950000002</v>
        <stp/>
        <stp>EM_S_VAL_PE_TTM</stp>
        <stp>2</stp>
        <stp>000012.SZ</stp>
        <stp>2021/4/7</stp>
        <tr r="BU150" s="8"/>
      </tp>
      <tp>
        <v>29.513649659999999</v>
        <stp/>
        <stp>EM_S_VAL_PE_TTM</stp>
        <stp>2</stp>
        <stp>000012.SZ</stp>
        <stp>2021/4/6</stp>
        <tr r="BU149" s="8"/>
      </tp>
      <tp>
        <v>30.880417810000001</v>
        <stp/>
        <stp>EM_S_VAL_PE_TTM</stp>
        <stp>2</stp>
        <stp>000012.SZ</stp>
        <stp>2021/4/9</stp>
        <tr r="BU152" s="8"/>
      </tp>
      <tp>
        <v>57.1137491</v>
        <stp/>
        <stp>EM_S_VAL_PE_TTM</stp>
        <stp>2</stp>
        <stp>000619.SZ</stp>
        <stp>2021/2/2</stp>
        <tr r="BH110" s="8"/>
      </tp>
      <tp>
        <v>88.001926170000004</v>
        <stp/>
        <stp>EM_S_VAL_PE_TTM</stp>
        <stp>2</stp>
        <stp>002613.SZ</stp>
        <stp>2021/2/8</stp>
        <tr r="Y114" s="8"/>
      </tp>
      <tp>
        <v>20.108796460000001</v>
        <stp/>
        <stp>EM_S_VAL_PE_TTM</stp>
        <stp>2</stp>
        <stp>002718.SZ</stp>
        <stp>2021/3/3</stp>
        <tr r="T126" s="8"/>
      </tp>
      <tp>
        <v>30.880417810000001</v>
        <stp/>
        <stp>EM_S_VAL_PE_TTM</stp>
        <stp>2</stp>
        <stp>000012.SZ</stp>
        <stp>2021/4/8</stp>
        <tr r="BU151" s="8"/>
      </tp>
      <tp>
        <v>56.119505889999999</v>
        <stp/>
        <stp>EM_S_VAL_PE_TTM</stp>
        <stp>2</stp>
        <stp>000619.SZ</stp>
        <stp>2021/2/3</stp>
        <tr r="BH111" s="8"/>
      </tp>
      <tp>
        <v>89.152278140000007</v>
        <stp/>
        <stp>EM_S_VAL_PE_TTM</stp>
        <stp>2</stp>
        <stp>002613.SZ</stp>
        <stp>2021/2/9</stp>
        <tr r="Y115" s="8"/>
      </tp>
      <tp>
        <v>19.817364619999999</v>
        <stp/>
        <stp>EM_S_VAL_PE_TTM</stp>
        <stp>2</stp>
        <stp>002718.SZ</stp>
        <stp>2021/3/2</stp>
        <tr r="T125" s="8"/>
      </tp>
      <tp>
        <v>19.756649660000001</v>
        <stp/>
        <stp>EM_S_VAL_PE_TTM</stp>
        <stp>2</stp>
        <stp>002718.SZ</stp>
        <stp>2021/3/1</stp>
        <tr r="T124" s="8"/>
      </tp>
      <tp>
        <v>57.555634980000001</v>
        <stp/>
        <stp>EM_S_VAL_PE_TTM</stp>
        <stp>2</stp>
        <stp>000619.SZ</stp>
        <stp>2021/2/1</stp>
        <tr r="BH109" s="8"/>
      </tp>
      <tp>
        <v>55.456677079999999</v>
        <stp/>
        <stp>EM_S_VAL_PE_TTM</stp>
        <stp>2</stp>
        <stp>000619.SZ</stp>
        <stp>2021/2/4</stp>
        <tr r="BH112" s="8"/>
      </tp>
      <tp>
        <v>20.63094516</v>
        <stp/>
        <stp>EM_S_VAL_PE_TTM</stp>
        <stp>2</stp>
        <stp>002718.SZ</stp>
        <stp>2021/3/5</stp>
        <tr r="T128" s="8"/>
      </tp>
      <tp>
        <v>55.235734139999998</v>
        <stp/>
        <stp>EM_S_VAL_PE_TTM</stp>
        <stp>2</stp>
        <stp>000619.SZ</stp>
        <stp>2021/2/5</stp>
        <tr r="BH113" s="8"/>
      </tp>
      <tp>
        <v>20.63094516</v>
        <stp/>
        <stp>EM_S_VAL_PE_TTM</stp>
        <stp>2</stp>
        <stp>002718.SZ</stp>
        <stp>2021/3/4</stp>
        <tr r="T127" s="8"/>
      </tp>
      <tp>
        <v>270.19054897000001</v>
        <stp/>
        <stp>EM_S_VAL_PE_TTM</stp>
        <stp>2</stp>
        <stp>300234.SZ</stp>
        <stp>2021/6/7</stp>
        <tr r="AA190" s="8"/>
      </tp>
      <tp>
        <v>25.150470739999999</v>
        <stp/>
        <stp>EM_S_VAL_PE_TTM</stp>
        <stp>2</stp>
        <stp>300737.SZ</stp>
        <stp>2021/3/4</stp>
        <tr r="G127" s="8"/>
      </tp>
      <tp>
        <v>117.70580253999999</v>
        <stp/>
        <stp>EM_S_VAL_PE_TTM</stp>
        <stp>2</stp>
        <stp>002201.SZ</stp>
        <stp>2021/6/2</stp>
        <tr r="AO187" s="8"/>
      </tp>
      <tp>
        <v>10.069908330000001</v>
        <stp/>
        <stp>EM_S_VAL_PE_TTM</stp>
        <stp>2</stp>
        <stp>002302.SZ</stp>
        <stp>2021/7/1</stp>
        <tr r="AK207" s="8"/>
      </tp>
      <tp>
        <v>25.150470739999999</v>
        <stp/>
        <stp>EM_S_VAL_PE_TTM</stp>
        <stp>2</stp>
        <stp>300737.SZ</stp>
        <stp>2021/3/5</stp>
        <tr r="G128" s="8"/>
      </tp>
      <tp>
        <v>117.93129258</v>
        <stp/>
        <stp>EM_S_VAL_PE_TTM</stp>
        <stp>2</stp>
        <stp>002201.SZ</stp>
        <stp>2021/6/3</stp>
        <tr r="AO188" s="8"/>
      </tp>
      <tp>
        <v>267.28527424999999</v>
        <stp/>
        <stp>EM_S_VAL_PE_TTM</stp>
        <stp>2</stp>
        <stp>300234.SZ</stp>
        <stp>2021/6/4</stp>
        <tr r="AA189" s="8"/>
      </tp>
      <tp>
        <v>118.75808941</v>
        <stp/>
        <stp>EM_S_VAL_PE_TTM</stp>
        <stp>2</stp>
        <stp>002201.SZ</stp>
        <stp>2021/6/1</stp>
        <tr r="AO186" s="8"/>
      </tp>
      <tp>
        <v>9.9681920900000005</v>
        <stp/>
        <stp>EM_S_VAL_PE_TTM</stp>
        <stp>2</stp>
        <stp>002302.SZ</stp>
        <stp>2021/7/2</stp>
        <tr r="AK208" s="8"/>
      </tp>
      <tp>
        <v>282.13445615000001</v>
        <stp/>
        <stp>EM_S_VAL_PE_TTM</stp>
        <stp>2</stp>
        <stp>300234.SZ</stp>
        <stp>2021/6/3</stp>
        <tr r="AA188" s="8"/>
      </tp>
      <tp>
        <v>9.9809066200000007</v>
        <stp/>
        <stp>EM_S_VAL_PE_TTM</stp>
        <stp>2</stp>
        <stp>002302.SZ</stp>
        <stp>2021/7/5</stp>
        <tr r="AK209" s="8"/>
      </tp>
      <tp>
        <v>286.00815577999998</v>
        <stp/>
        <stp>EM_S_VAL_PE_TTM</stp>
        <stp>2</stp>
        <stp>300234.SZ</stp>
        <stp>2021/6/2</stp>
        <tr r="AA187" s="8"/>
      </tp>
      <tp>
        <v>24.028870000000001</v>
        <stp/>
        <stp>EM_S_VAL_PE_TTM</stp>
        <stp>2</stp>
        <stp>300737.SZ</stp>
        <stp>2021/3/1</stp>
        <tr r="G124" s="8"/>
      </tp>
      <tp>
        <v>127.32671105</v>
        <stp/>
        <stp>EM_S_VAL_PE_TTM</stp>
        <stp>2</stp>
        <stp>002201.SZ</stp>
        <stp>2021/6/7</stp>
        <tr r="AO190" s="8"/>
      </tp>
      <tp>
        <v>298.92048786999999</v>
        <stp/>
        <stp>EM_S_VAL_PE_TTM</stp>
        <stp>2</stp>
        <stp>300234.SZ</stp>
        <stp>2021/6/1</stp>
        <tr r="AA186" s="8"/>
      </tp>
      <tp>
        <v>25.1884911</v>
        <stp/>
        <stp>EM_S_VAL_PE_TTM</stp>
        <stp>2</stp>
        <stp>300737.SZ</stp>
        <stp>2021/3/2</stp>
        <tr r="G125" s="8"/>
      </tp>
      <tp>
        <v>115.75155549999999</v>
        <stp/>
        <stp>EM_S_VAL_PE_TTM</stp>
        <stp>2</stp>
        <stp>002201.SZ</stp>
        <stp>2021/6/4</stp>
        <tr r="AO189" s="8"/>
      </tp>
      <tp>
        <v>10.04447927</v>
        <stp/>
        <stp>EM_S_VAL_PE_TTM</stp>
        <stp>2</stp>
        <stp>002302.SZ</stp>
        <stp>2021/7/7</stp>
        <tr r="AK211" s="8"/>
      </tp>
      <tp>
        <v>25.150470739999999</v>
        <stp/>
        <stp>EM_S_VAL_PE_TTM</stp>
        <stp>2</stp>
        <stp>300737.SZ</stp>
        <stp>2021/3/3</stp>
        <tr r="G126" s="8"/>
      </tp>
      <tp>
        <v>10.082622860000001</v>
        <stp/>
        <stp>EM_S_VAL_PE_TTM</stp>
        <stp>2</stp>
        <stp>002302.SZ</stp>
        <stp>2021/7/6</stp>
        <tr r="AK210" s="8"/>
      </tp>
      <tp>
        <v>10.01905021</v>
        <stp/>
        <stp>EM_S_VAL_PE_TTM</stp>
        <stp>2</stp>
        <stp>002302.SZ</stp>
        <stp>2021/7/9</stp>
        <tr r="AK213" s="8"/>
      </tp>
      <tp>
        <v>9.9936211499999992</v>
        <stp/>
        <stp>EM_S_VAL_PE_TTM</stp>
        <stp>2</stp>
        <stp>002302.SZ</stp>
        <stp>2021/7/8</stp>
        <tr r="AK212" s="8"/>
      </tp>
      <tp>
        <v>132.28749199999999</v>
        <stp/>
        <stp>EM_S_VAL_PE_TTM</stp>
        <stp>2</stp>
        <stp>002201.SZ</stp>
        <stp>2021/6/8</stp>
        <tr r="AO191" s="8"/>
      </tp>
      <tp>
        <v>133.79075895</v>
        <stp/>
        <stp>EM_S_VAL_PE_TTM</stp>
        <stp>2</stp>
        <stp>002201.SZ</stp>
        <stp>2021/6/9</stp>
        <tr r="AO192" s="8"/>
      </tp>
      <tp>
        <v>25.150470739999999</v>
        <stp/>
        <stp>EM_S_VAL_PE_TTM</stp>
        <stp>2</stp>
        <stp>300737.SZ</stp>
        <stp>2021/3/8</stp>
        <tr r="G129" s="8"/>
      </tp>
      <tp>
        <v>25.150470739999999</v>
        <stp/>
        <stp>EM_S_VAL_PE_TTM</stp>
        <stp>2</stp>
        <stp>300737.SZ</stp>
        <stp>2021/3/9</stp>
        <tr r="G130" s="8"/>
      </tp>
      <tp>
        <v>277.29233162000003</v>
        <stp/>
        <stp>EM_S_VAL_PE_TTM</stp>
        <stp>2</stp>
        <stp>300234.SZ</stp>
        <stp>2021/6/9</stp>
        <tr r="AA192" s="8"/>
      </tp>
      <tp>
        <v>284.71692257000001</v>
        <stp/>
        <stp>EM_S_VAL_PE_TTM</stp>
        <stp>2</stp>
        <stp>300234.SZ</stp>
        <stp>2021/6/8</stp>
        <tr r="AA191" s="8"/>
      </tp>
      <tp>
        <v>98.993706279999998</v>
        <stp/>
        <stp>EM_S_VAL_PE_TTM</stp>
        <stp>2</stp>
        <stp>603256.SH</stp>
        <stp>2020/9/10</stp>
        <tr r="F14" s="8"/>
      </tp>
      <tp>
        <v>17.10661335</v>
        <stp/>
        <stp>EM_S_VAL_PE_TTM</stp>
        <stp>2</stp>
        <stp>603856.SH</stp>
        <stp>2020/9/10</stp>
        <tr r="H14" s="8"/>
      </tp>
      <tp>
        <v>95.245796409999997</v>
        <stp/>
        <stp>EM_S_VAL_PE_TTM</stp>
        <stp>2</stp>
        <stp>603256.SH</stp>
        <stp>2020/9/11</stp>
        <tr r="F15" s="8"/>
      </tp>
      <tp>
        <v>17.543060860000001</v>
        <stp/>
        <stp>EM_S_VAL_PE_TTM</stp>
        <stp>2</stp>
        <stp>603856.SH</stp>
        <stp>2020/9/11</stp>
        <tr r="H15" s="8"/>
      </tp>
      <tp>
        <v>92.068220650000001</v>
        <stp/>
        <stp>EM_S_VAL_PE_TTM</stp>
        <stp>2</stp>
        <stp>603256.SH</stp>
        <stp>2020/9/16</stp>
        <tr r="F18" s="8"/>
      </tp>
      <tp>
        <v>17.809187390000002</v>
        <stp/>
        <stp>EM_S_VAL_PE_TTM</stp>
        <stp>2</stp>
        <stp>603856.SH</stp>
        <stp>2020/9/16</stp>
        <tr r="H18" s="8"/>
      </tp>
      <tp>
        <v>92.55707846</v>
        <stp/>
        <stp>EM_S_VAL_PE_TTM</stp>
        <stp>2</stp>
        <stp>603256.SH</stp>
        <stp>2020/9/17</stp>
        <tr r="F19" s="8"/>
      </tp>
      <tp>
        <v>17.990153429999999</v>
        <stp/>
        <stp>EM_S_VAL_PE_TTM</stp>
        <stp>2</stp>
        <stp>603856.SH</stp>
        <stp>2020/9/17</stp>
        <tr r="H19" s="8"/>
      </tp>
      <tp>
        <v>94.186604489999993</v>
        <stp/>
        <stp>EM_S_VAL_PE_TTM</stp>
        <stp>2</stp>
        <stp>603256.SH</stp>
        <stp>2020/9/14</stp>
        <tr r="F16" s="8"/>
      </tp>
      <tp>
        <v>18.19240959</v>
        <stp/>
        <stp>EM_S_VAL_PE_TTM</stp>
        <stp>2</stp>
        <stp>603856.SH</stp>
        <stp>2020/9/14</stp>
        <tr r="H16" s="8"/>
      </tp>
      <tp>
        <v>93.616270380000003</v>
        <stp/>
        <stp>EM_S_VAL_PE_TTM</stp>
        <stp>2</stp>
        <stp>603256.SH</stp>
        <stp>2020/9/15</stp>
        <tr r="F17" s="8"/>
      </tp>
      <tp>
        <v>17.77725221</v>
        <stp/>
        <stp>EM_S_VAL_PE_TTM</stp>
        <stp>2</stp>
        <stp>603856.SH</stp>
        <stp>2020/9/15</stp>
        <tr r="H17" s="8"/>
      </tp>
      <tp>
        <v>92.720031059999997</v>
        <stp/>
        <stp>EM_S_VAL_PE_TTM</stp>
        <stp>2</stp>
        <stp>603256.SH</stp>
        <stp>2020/9/18</stp>
        <tr r="F20" s="8"/>
      </tp>
      <tp>
        <v>18.40531082</v>
        <stp/>
        <stp>EM_S_VAL_PE_TTM</stp>
        <stp>2</stp>
        <stp>603856.SH</stp>
        <stp>2020/9/18</stp>
        <tr r="H20" s="8"/>
      </tp>
      <tp>
        <v>11.62711554</v>
        <stp/>
        <stp>EM_S_VAL_PE_TTM</stp>
        <stp>2</stp>
        <stp>603856.SH</stp>
        <stp>2021/1/12</stp>
        <tr r="H95" s="8"/>
      </tp>
      <tp>
        <v>11.58480372</v>
        <stp/>
        <stp>EM_S_VAL_PE_TTM</stp>
        <stp>2</stp>
        <stp>603856.SH</stp>
        <stp>2021/3/12</stp>
        <tr r="H133" s="8"/>
      </tp>
      <tp>
        <v>71.977953729999996</v>
        <stp/>
        <stp>EM_S_VAL_PE_TTM</stp>
        <stp>2</stp>
        <stp>603256.SH</stp>
        <stp>2021/8/12</stp>
        <tr r="F237" s="8"/>
      </tp>
      <tp>
        <v>9.3229871400000004</v>
        <stp/>
        <stp>EM_S_VAL_PE_TTM</stp>
        <stp>2</stp>
        <stp>603856.SH</stp>
        <stp>2021/5/12</stp>
        <tr r="H172" s="8"/>
      </tp>
      <tp>
        <v>11.18811082</v>
        <stp/>
        <stp>EM_S_VAL_PE_TTM</stp>
        <stp>2</stp>
        <stp>603856.SH</stp>
        <stp>2021/4/12</stp>
        <tr r="H153" s="8"/>
      </tp>
      <tp>
        <v>8.7437717700000004</v>
        <stp/>
        <stp>EM_S_VAL_PE_TTM</stp>
        <stp>2</stp>
        <stp>603856.SH</stp>
        <stp>2021/7/12</stp>
        <tr r="H214" s="8"/>
      </tp>
      <tp>
        <v>81.102870190000004</v>
        <stp/>
        <stp>EM_S_VAL_PE_TTM</stp>
        <stp>2</stp>
        <stp>603256.SH</stp>
        <stp>2021/3/12</stp>
        <tr r="F133" s="8"/>
      </tp>
      <tp>
        <v>9.7673167400000001</v>
        <stp/>
        <stp>EM_S_VAL_PE_TTM</stp>
        <stp>2</stp>
        <stp>603856.SH</stp>
        <stp>2021/8/12</stp>
        <tr r="H237" s="8"/>
      </tp>
      <tp>
        <v>76.512141690000007</v>
        <stp/>
        <stp>EM_S_VAL_PE_TTM</stp>
        <stp>2</stp>
        <stp>603256.SH</stp>
        <stp>2021/1/12</stp>
        <tr r="F95" s="8"/>
      </tp>
      <tp>
        <v>66.731100839999996</v>
        <stp/>
        <stp>EM_S_VAL_PE_TTM</stp>
        <stp>2</stp>
        <stp>603256.SH</stp>
        <stp>2021/7/12</stp>
        <tr r="F214" s="8"/>
      </tp>
      <tp>
        <v>65.400912790000007</v>
        <stp/>
        <stp>EM_S_VAL_PE_TTM</stp>
        <stp>2</stp>
        <stp>603256.SH</stp>
        <stp>2021/5/12</stp>
        <tr r="F172" s="8"/>
      </tp>
      <tp>
        <v>75.304055239999997</v>
        <stp/>
        <stp>EM_S_VAL_PE_TTM</stp>
        <stp>2</stp>
        <stp>603256.SH</stp>
        <stp>2021/4/12</stp>
        <tr r="F153" s="8"/>
      </tp>
      <tp>
        <v>12.0012554</v>
        <stp/>
        <stp>EM_S_VAL_PE_TTM</stp>
        <stp>2</stp>
        <stp>603856.SH</stp>
        <stp>2021/1/13</stp>
        <tr r="H96" s="8"/>
      </tp>
      <tp>
        <v>71.460658379999998</v>
        <stp/>
        <stp>EM_S_VAL_PE_TTM</stp>
        <stp>2</stp>
        <stp>603256.SH</stp>
        <stp>2021/8/13</stp>
        <tr r="F238" s="8"/>
      </tp>
      <tp>
        <v>9.3309215999999999</v>
        <stp/>
        <stp>EM_S_VAL_PE_TTM</stp>
        <stp>2</stp>
        <stp>603856.SH</stp>
        <stp>2021/5/13</stp>
        <tr r="H173" s="8"/>
      </tp>
      <tp>
        <v>10.92076277</v>
        <stp/>
        <stp>EM_S_VAL_PE_TTM</stp>
        <stp>2</stp>
        <stp>603856.SH</stp>
        <stp>2021/4/13</stp>
        <tr r="H154" s="8"/>
      </tp>
      <tp>
        <v>8.8945264500000008</v>
        <stp/>
        <stp>EM_S_VAL_PE_TTM</stp>
        <stp>2</stp>
        <stp>603856.SH</stp>
        <stp>2021/7/13</stp>
        <tr r="H215" s="8"/>
      </tp>
      <tp>
        <v>9.7435133700000005</v>
        <stp/>
        <stp>EM_S_VAL_PE_TTM</stp>
        <stp>2</stp>
        <stp>603856.SH</stp>
        <stp>2021/8/13</stp>
        <tr r="H238" s="8"/>
      </tp>
      <tp>
        <v>77.39807175</v>
        <stp/>
        <stp>EM_S_VAL_PE_TTM</stp>
        <stp>2</stp>
        <stp>603256.SH</stp>
        <stp>2021/1/13</stp>
        <tr r="F96" s="8"/>
      </tp>
      <tp>
        <v>66.805000179999993</v>
        <stp/>
        <stp>EM_S_VAL_PE_TTM</stp>
        <stp>2</stp>
        <stp>603256.SH</stp>
        <stp>2021/7/13</stp>
        <tr r="F215" s="8"/>
      </tp>
      <tp>
        <v>64.957516769999998</v>
        <stp/>
        <stp>EM_S_VAL_PE_TTM</stp>
        <stp>2</stp>
        <stp>603256.SH</stp>
        <stp>2021/5/13</stp>
        <tr r="F173" s="8"/>
      </tp>
      <tp>
        <v>73.934890600000003</v>
        <stp/>
        <stp>EM_S_VAL_PE_TTM</stp>
        <stp>2</stp>
        <stp>603256.SH</stp>
        <stp>2021/4/13</stp>
        <tr r="F154" s="8"/>
      </tp>
      <tp>
        <v>11.439893039999999</v>
        <stp/>
        <stp>EM_S_VAL_PE_TTM</stp>
        <stp>2</stp>
        <stp>603856.SH</stp>
        <stp>2021/3/10</stp>
        <tr r="H131" s="8"/>
      </tp>
      <tp>
        <v>71.386759040000001</v>
        <stp/>
        <stp>EM_S_VAL_PE_TTM</stp>
        <stp>2</stp>
        <stp>603256.SH</stp>
        <stp>2021/8/10</stp>
        <tr r="F235" s="8"/>
      </tp>
      <tp>
        <v>11.35133652</v>
        <stp/>
        <stp>EM_S_VAL_PE_TTM</stp>
        <stp>2</stp>
        <stp>603856.SH</stp>
        <stp>2021/2/10</stp>
        <tr r="H116" s="8"/>
      </tp>
      <tp>
        <v>9.1325601699999996</v>
        <stp/>
        <stp>EM_S_VAL_PE_TTM</stp>
        <stp>2</stp>
        <stp>603856.SH</stp>
        <stp>2021/5/10</stp>
        <tr r="H170" s="8"/>
      </tp>
      <tp>
        <v>9.3309215999999999</v>
        <stp/>
        <stp>EM_S_VAL_PE_TTM</stp>
        <stp>2</stp>
        <stp>603856.SH</stp>
        <stp>2021/6/10</stp>
        <tr r="H193" s="8"/>
      </tp>
      <tp>
        <v>79.653166450000001</v>
        <stp/>
        <stp>EM_S_VAL_PE_TTM</stp>
        <stp>2</stp>
        <stp>603256.SH</stp>
        <stp>2021/3/10</stp>
        <tr r="F131" s="8"/>
      </tp>
      <tp>
        <v>80.539096509999993</v>
        <stp/>
        <stp>EM_S_VAL_PE_TTM</stp>
        <stp>2</stp>
        <stp>603256.SH</stp>
        <stp>2021/2/10</stp>
        <tr r="F116" s="8"/>
      </tp>
      <tp>
        <v>9.6641688000000006</v>
        <stp/>
        <stp>EM_S_VAL_PE_TTM</stp>
        <stp>2</stp>
        <stp>603856.SH</stp>
        <stp>2021/8/10</stp>
        <tr r="H235" s="8"/>
      </tp>
      <tp>
        <v>68.652483590000003</v>
        <stp/>
        <stp>EM_S_VAL_PE_TTM</stp>
        <stp>2</stp>
        <stp>603256.SH</stp>
        <stp>2021/6/10</stp>
        <tr r="F193" s="8"/>
      </tp>
      <tp>
        <v>64.883617430000001</v>
        <stp/>
        <stp>EM_S_VAL_PE_TTM</stp>
        <stp>2</stp>
        <stp>603256.SH</stp>
        <stp>2021/5/10</stp>
        <tr r="F170" s="8"/>
      </tp>
      <tp>
        <v>11.27216235</v>
        <stp/>
        <stp>EM_S_VAL_PE_TTM</stp>
        <stp>2</stp>
        <stp>603856.SH</stp>
        <stp>2021/1/11</stp>
        <tr r="H94" s="8"/>
      </tp>
      <tp>
        <v>11.600904910000001</v>
        <stp/>
        <stp>EM_S_VAL_PE_TTM</stp>
        <stp>2</stp>
        <stp>603856.SH</stp>
        <stp>2021/3/11</stp>
        <tr r="H132" s="8"/>
      </tp>
      <tp>
        <v>72.125752410000004</v>
        <stp/>
        <stp>EM_S_VAL_PE_TTM</stp>
        <stp>2</stp>
        <stp>603256.SH</stp>
        <stp>2021/8/11</stp>
        <tr r="F236" s="8"/>
      </tp>
      <tp>
        <v>9.3150526800000009</v>
        <stp/>
        <stp>EM_S_VAL_PE_TTM</stp>
        <stp>2</stp>
        <stp>603856.SH</stp>
        <stp>2021/5/11</stp>
        <tr r="H171" s="8"/>
      </tp>
      <tp>
        <v>9.2198391999999991</v>
        <stp/>
        <stp>EM_S_VAL_PE_TTM</stp>
        <stp>2</stp>
        <stp>603856.SH</stp>
        <stp>2021/6/11</stp>
        <tr r="H194" s="8"/>
      </tp>
      <tp>
        <v>80.861252899999997</v>
        <stp/>
        <stp>EM_S_VAL_PE_TTM</stp>
        <stp>2</stp>
        <stp>603256.SH</stp>
        <stp>2021/3/11</stp>
        <tr r="F132" s="8"/>
      </tp>
      <tp>
        <v>9.6324309699999997</v>
        <stp/>
        <stp>EM_S_VAL_PE_TTM</stp>
        <stp>2</stp>
        <stp>603856.SH</stp>
        <stp>2021/8/11</stp>
        <tr r="H236" s="8"/>
      </tp>
      <tp>
        <v>77.236993549999994</v>
        <stp/>
        <stp>EM_S_VAL_PE_TTM</stp>
        <stp>2</stp>
        <stp>603256.SH</stp>
        <stp>2021/1/11</stp>
        <tr r="F94" s="8"/>
      </tp>
      <tp>
        <v>67.617892879999999</v>
        <stp/>
        <stp>EM_S_VAL_PE_TTM</stp>
        <stp>2</stp>
        <stp>603256.SH</stp>
        <stp>2021/6/11</stp>
        <tr r="F194" s="8"/>
      </tp>
      <tp>
        <v>64.070724729999995</v>
        <stp/>
        <stp>EM_S_VAL_PE_TTM</stp>
        <stp>2</stp>
        <stp>603256.SH</stp>
        <stp>2021/5/11</stp>
        <tr r="F171" s="8"/>
      </tp>
      <tp>
        <v>12.28520533</v>
        <stp/>
        <stp>EM_S_VAL_PE_TTM</stp>
        <stp>2</stp>
        <stp>603856.SH</stp>
        <stp>2021/3/16</stp>
        <tr r="H135" s="8"/>
      </tp>
      <tp>
        <v>71.091161700000001</v>
        <stp/>
        <stp>EM_S_VAL_PE_TTM</stp>
        <stp>2</stp>
        <stp>603256.SH</stp>
        <stp>2021/8/16</stp>
        <tr r="F239" s="8"/>
      </tp>
      <tp>
        <v>10.953168590000001</v>
        <stp/>
        <stp>EM_S_VAL_PE_TTM</stp>
        <stp>2</stp>
        <stp>603856.SH</stp>
        <stp>2021/4/16</stp>
        <tr r="H157" s="8"/>
      </tp>
      <tp>
        <v>8.68823057</v>
        <stp/>
        <stp>EM_S_VAL_PE_TTM</stp>
        <stp>2</stp>
        <stp>603856.SH</stp>
        <stp>2021/7/16</stp>
        <tr r="H218" s="8"/>
      </tp>
      <tp>
        <v>9.0849534300000006</v>
        <stp/>
        <stp>EM_S_VAL_PE_TTM</stp>
        <stp>2</stp>
        <stp>603856.SH</stp>
        <stp>2021/6/16</stp>
        <tr r="H196" s="8"/>
      </tp>
      <tp>
        <v>81.022331089999994</v>
        <stp/>
        <stp>EM_S_VAL_PE_TTM</stp>
        <stp>2</stp>
        <stp>603256.SH</stp>
        <stp>2021/3/16</stp>
        <tr r="F135" s="8"/>
      </tp>
      <tp>
        <v>9.7673167400000001</v>
        <stp/>
        <stp>EM_S_VAL_PE_TTM</stp>
        <stp>2</stp>
        <stp>603856.SH</stp>
        <stp>2021/8/16</stp>
        <tr r="H239" s="8"/>
      </tp>
      <tp>
        <v>65.844308810000001</v>
        <stp/>
        <stp>EM_S_VAL_PE_TTM</stp>
        <stp>2</stp>
        <stp>603256.SH</stp>
        <stp>2021/7/16</stp>
        <tr r="F218" s="8"/>
      </tp>
      <tp>
        <v>67.100597530000002</v>
        <stp/>
        <stp>EM_S_VAL_PE_TTM</stp>
        <stp>2</stp>
        <stp>603256.SH</stp>
        <stp>2021/6/16</stp>
        <tr r="F196" s="8"/>
      </tp>
      <tp>
        <v>75.706750720000002</v>
        <stp/>
        <stp>EM_S_VAL_PE_TTM</stp>
        <stp>2</stp>
        <stp>603256.SH</stp>
        <stp>2021/4/16</stp>
        <tr r="F157" s="8"/>
      </tp>
      <tp>
        <v>12.37376186</v>
        <stp/>
        <stp>EM_S_VAL_PE_TTM</stp>
        <stp>2</stp>
        <stp>603856.SH</stp>
        <stp>2021/3/17</stp>
        <tr r="H136" s="8"/>
      </tp>
      <tp>
        <v>68.430785580000006</v>
        <stp/>
        <stp>EM_S_VAL_PE_TTM</stp>
        <stp>2</stp>
        <stp>603256.SH</stp>
        <stp>2021/8/17</stp>
        <tr r="F240" s="8"/>
      </tp>
      <tp>
        <v>9.3229871400000004</v>
        <stp/>
        <stp>EM_S_VAL_PE_TTM</stp>
        <stp>2</stp>
        <stp>603856.SH</stp>
        <stp>2021/5/17</stp>
        <tr r="H175" s="8"/>
      </tp>
      <tp>
        <v>8.9580021100000007</v>
        <stp/>
        <stp>EM_S_VAL_PE_TTM</stp>
        <stp>2</stp>
        <stp>603856.SH</stp>
        <stp>2021/6/17</stp>
        <tr r="H197" s="8"/>
      </tp>
      <tp>
        <v>81.102870190000004</v>
        <stp/>
        <stp>EM_S_VAL_PE_TTM</stp>
        <stp>2</stp>
        <stp>603256.SH</stp>
        <stp>2021/3/17</stp>
        <tr r="F136" s="8"/>
      </tp>
      <tp>
        <v>9.6295154000000007</v>
        <stp/>
        <stp>EM_S_VAL_PE_TTM</stp>
        <stp>2</stp>
        <stp>603856.SH</stp>
        <stp>2021/8/17</stp>
        <tr r="H240" s="8"/>
      </tp>
      <tp>
        <v>67.839590889999997</v>
        <stp/>
        <stp>EM_S_VAL_PE_TTM</stp>
        <stp>2</stp>
        <stp>603256.SH</stp>
        <stp>2021/6/17</stp>
        <tr r="F197" s="8"/>
      </tp>
      <tp>
        <v>65.400912790000007</v>
        <stp/>
        <stp>EM_S_VAL_PE_TTM</stp>
        <stp>2</stp>
        <stp>603256.SH</stp>
        <stp>2021/5/17</stp>
        <tr r="F175" s="8"/>
      </tp>
      <tp>
        <v>11.99166207</v>
        <stp/>
        <stp>EM_S_VAL_PE_TTM</stp>
        <stp>2</stp>
        <stp>603856.SH</stp>
        <stp>2021/1/14</stp>
        <tr r="H97" s="8"/>
      </tp>
      <tp>
        <v>9.3943972500000008</v>
        <stp/>
        <stp>EM_S_VAL_PE_TTM</stp>
        <stp>2</stp>
        <stp>603856.SH</stp>
        <stp>2021/5/14</stp>
        <tr r="H174" s="8"/>
      </tp>
      <tp>
        <v>10.96937151</v>
        <stp/>
        <stp>EM_S_VAL_PE_TTM</stp>
        <stp>2</stp>
        <stp>603856.SH</stp>
        <stp>2021/4/14</stp>
        <tr r="H155" s="8"/>
      </tp>
      <tp>
        <v>8.7755095999999995</v>
        <stp/>
        <stp>EM_S_VAL_PE_TTM</stp>
        <stp>2</stp>
        <stp>603856.SH</stp>
        <stp>2021/7/14</stp>
        <tr r="H216" s="8"/>
      </tp>
      <tp>
        <v>80.458557409999997</v>
        <stp/>
        <stp>EM_S_VAL_PE_TTM</stp>
        <stp>2</stp>
        <stp>603256.SH</stp>
        <stp>2021/1/14</stp>
        <tr r="F97" s="8"/>
      </tp>
      <tp>
        <v>66.066006819999998</v>
        <stp/>
        <stp>EM_S_VAL_PE_TTM</stp>
        <stp>2</stp>
        <stp>603256.SH</stp>
        <stp>2021/7/14</stp>
        <tr r="F216" s="8"/>
      </tp>
      <tp>
        <v>65.622610800000004</v>
        <stp/>
        <stp>EM_S_VAL_PE_TTM</stp>
        <stp>2</stp>
        <stp>603256.SH</stp>
        <stp>2021/5/14</stp>
        <tr r="F174" s="8"/>
      </tp>
      <tp>
        <v>74.901359760000005</v>
        <stp/>
        <stp>EM_S_VAL_PE_TTM</stp>
        <stp>2</stp>
        <stp>603256.SH</stp>
        <stp>2021/4/14</stp>
        <tr r="F155" s="8"/>
      </tp>
      <tp>
        <v>12.202715319999999</v>
        <stp/>
        <stp>EM_S_VAL_PE_TTM</stp>
        <stp>2</stp>
        <stp>603856.SH</stp>
        <stp>2021/1/15</stp>
        <tr r="H98" s="8"/>
      </tp>
      <tp>
        <v>11.753866179999999</v>
        <stp/>
        <stp>EM_S_VAL_PE_TTM</stp>
        <stp>2</stp>
        <stp>603856.SH</stp>
        <stp>2021/3/15</stp>
        <tr r="H134" s="8"/>
      </tp>
      <tp>
        <v>10.88835694</v>
        <stp/>
        <stp>EM_S_VAL_PE_TTM</stp>
        <stp>2</stp>
        <stp>603856.SH</stp>
        <stp>2021/4/15</stp>
        <tr r="H156" s="8"/>
      </tp>
      <tp>
        <v>8.7199684000000008</v>
        <stp/>
        <stp>EM_S_VAL_PE_TTM</stp>
        <stp>2</stp>
        <stp>603856.SH</stp>
        <stp>2021/7/15</stp>
        <tr r="H217" s="8"/>
      </tp>
      <tp>
        <v>9.1563635399999992</v>
        <stp/>
        <stp>EM_S_VAL_PE_TTM</stp>
        <stp>2</stp>
        <stp>603856.SH</stp>
        <stp>2021/6/15</stp>
        <tr r="H195" s="8"/>
      </tp>
      <tp>
        <v>79.894783739999994</v>
        <stp/>
        <stp>EM_S_VAL_PE_TTM</stp>
        <stp>2</stp>
        <stp>603256.SH</stp>
        <stp>2021/3/15</stp>
        <tr r="F134" s="8"/>
      </tp>
      <tp>
        <v>77.317532650000004</v>
        <stp/>
        <stp>EM_S_VAL_PE_TTM</stp>
        <stp>2</stp>
        <stp>603256.SH</stp>
        <stp>2021/1/15</stp>
        <tr r="F98" s="8"/>
      </tp>
      <tp>
        <v>65.844308810000001</v>
        <stp/>
        <stp>EM_S_VAL_PE_TTM</stp>
        <stp>2</stp>
        <stp>603256.SH</stp>
        <stp>2021/7/15</stp>
        <tr r="F217" s="8"/>
      </tp>
      <tp>
        <v>67.470094209999999</v>
        <stp/>
        <stp>EM_S_VAL_PE_TTM</stp>
        <stp>2</stp>
        <stp>603256.SH</stp>
        <stp>2021/6/15</stp>
        <tr r="F195" s="8"/>
      </tp>
      <tp>
        <v>73.451656020000001</v>
        <stp/>
        <stp>EM_S_VAL_PE_TTM</stp>
        <stp>2</stp>
        <stp>603256.SH</stp>
        <stp>2021/4/15</stp>
        <tr r="F156" s="8"/>
      </tp>
      <tp>
        <v>12.202715319999999</v>
        <stp/>
        <stp>EM_S_VAL_PE_TTM</stp>
        <stp>2</stp>
        <stp>603856.SH</stp>
        <stp>2021/1/18</stp>
        <tr r="H99" s="8"/>
      </tp>
      <tp>
        <v>12.37376186</v>
        <stp/>
        <stp>EM_S_VAL_PE_TTM</stp>
        <stp>2</stp>
        <stp>603856.SH</stp>
        <stp>2021/3/18</stp>
        <tr r="H137" s="8"/>
      </tp>
      <tp>
        <v>68.948080939999997</v>
        <stp/>
        <stp>EM_S_VAL_PE_TTM</stp>
        <stp>2</stp>
        <stp>603256.SH</stp>
        <stp>2021/8/18</stp>
        <tr r="F241" s="8"/>
      </tp>
      <tp>
        <v>12.18054762</v>
        <stp/>
        <stp>EM_S_VAL_PE_TTM</stp>
        <stp>2</stp>
        <stp>603856.SH</stp>
        <stp>2021/2/18</stp>
        <tr r="H117" s="8"/>
      </tp>
      <tp>
        <v>9.26744594</v>
        <stp/>
        <stp>EM_S_VAL_PE_TTM</stp>
        <stp>2</stp>
        <stp>603856.SH</stp>
        <stp>2021/5/18</stp>
        <tr r="H176" s="8"/>
      </tp>
      <tp>
        <v>8.9659365700000002</v>
        <stp/>
        <stp>EM_S_VAL_PE_TTM</stp>
        <stp>2</stp>
        <stp>603856.SH</stp>
        <stp>2021/6/18</stp>
        <tr r="H198" s="8"/>
      </tp>
      <tp>
        <v>79.814244639999998</v>
        <stp/>
        <stp>EM_S_VAL_PE_TTM</stp>
        <stp>2</stp>
        <stp>603256.SH</stp>
        <stp>2021/3/18</stp>
        <tr r="F137" s="8"/>
      </tp>
      <tp>
        <v>82.794191209999994</v>
        <stp/>
        <stp>EM_S_VAL_PE_TTM</stp>
        <stp>2</stp>
        <stp>603256.SH</stp>
        <stp>2021/2/18</stp>
        <tr r="F117" s="8"/>
      </tp>
      <tp>
        <v>9.5873915299999997</v>
        <stp/>
        <stp>EM_S_VAL_PE_TTM</stp>
        <stp>2</stp>
        <stp>603856.SH</stp>
        <stp>2021/8/18</stp>
        <tr r="H241" s="8"/>
      </tp>
      <tp>
        <v>78.364540910000002</v>
        <stp/>
        <stp>EM_S_VAL_PE_TTM</stp>
        <stp>2</stp>
        <stp>603256.SH</stp>
        <stp>2021/1/18</stp>
        <tr r="F99" s="8"/>
      </tp>
      <tp>
        <v>68.8741816</v>
        <stp/>
        <stp>EM_S_VAL_PE_TTM</stp>
        <stp>2</stp>
        <stp>603256.SH</stp>
        <stp>2021/6/18</stp>
        <tr r="F198" s="8"/>
      </tp>
      <tp>
        <v>64.514120750000004</v>
        <stp/>
        <stp>EM_S_VAL_PE_TTM</stp>
        <stp>2</stp>
        <stp>603256.SH</stp>
        <stp>2021/5/18</stp>
        <tr r="F176" s="8"/>
      </tp>
      <tp>
        <v>12.2602753</v>
        <stp/>
        <stp>EM_S_VAL_PE_TTM</stp>
        <stp>2</stp>
        <stp>603856.SH</stp>
        <stp>2021/1/19</stp>
        <tr r="H100" s="8"/>
      </tp>
      <tp>
        <v>12.47841957</v>
        <stp/>
        <stp>EM_S_VAL_PE_TTM</stp>
        <stp>2</stp>
        <stp>603856.SH</stp>
        <stp>2021/3/19</stp>
        <tr r="H138" s="8"/>
      </tp>
      <tp>
        <v>68.504684920000003</v>
        <stp/>
        <stp>EM_S_VAL_PE_TTM</stp>
        <stp>2</stp>
        <stp>603256.SH</stp>
        <stp>2021/8/19</stp>
        <tr r="F242" s="8"/>
      </tp>
      <tp>
        <v>12.317407709999999</v>
        <stp/>
        <stp>EM_S_VAL_PE_TTM</stp>
        <stp>2</stp>
        <stp>603856.SH</stp>
        <stp>2021/2/19</stp>
        <tr r="H118" s="8"/>
      </tp>
      <tp>
        <v>9.4578729100000007</v>
        <stp/>
        <stp>EM_S_VAL_PE_TTM</stp>
        <stp>2</stp>
        <stp>603856.SH</stp>
        <stp>2021/5/19</stp>
        <tr r="H177" s="8"/>
      </tp>
      <tp>
        <v>11.01798024</v>
        <stp/>
        <stp>EM_S_VAL_PE_TTM</stp>
        <stp>2</stp>
        <stp>603856.SH</stp>
        <stp>2021/4/19</stp>
        <tr r="H158" s="8"/>
      </tp>
      <tp>
        <v>9.5610208500000002</v>
        <stp/>
        <stp>EM_S_VAL_PE_TTM</stp>
        <stp>2</stp>
        <stp>603856.SH</stp>
        <stp>2021/7/19</stp>
        <tr r="H219" s="8"/>
      </tp>
      <tp>
        <v>78.767236389999994</v>
        <stp/>
        <stp>EM_S_VAL_PE_TTM</stp>
        <stp>2</stp>
        <stp>603256.SH</stp>
        <stp>2021/3/19</stp>
        <tr r="F138" s="8"/>
      </tp>
      <tp>
        <v>84.002277660000004</v>
        <stp/>
        <stp>EM_S_VAL_PE_TTM</stp>
        <stp>2</stp>
        <stp>603256.SH</stp>
        <stp>2021/2/19</stp>
        <tr r="F118" s="8"/>
      </tp>
      <tp>
        <v>9.4610199399999999</v>
        <stp/>
        <stp>EM_S_VAL_PE_TTM</stp>
        <stp>2</stp>
        <stp>603856.SH</stp>
        <stp>2021/8/19</stp>
        <tr r="H242" s="8"/>
      </tp>
      <tp>
        <v>80.458557409999997</v>
        <stp/>
        <stp>EM_S_VAL_PE_TTM</stp>
        <stp>2</stp>
        <stp>603256.SH</stp>
        <stp>2021/1/19</stp>
        <tr r="F100" s="8"/>
      </tp>
      <tp>
        <v>68.282986910000005</v>
        <stp/>
        <stp>EM_S_VAL_PE_TTM</stp>
        <stp>2</stp>
        <stp>603256.SH</stp>
        <stp>2021/7/19</stp>
        <tr r="F219" s="8"/>
      </tp>
      <tp>
        <v>65.105315439999998</v>
        <stp/>
        <stp>EM_S_VAL_PE_TTM</stp>
        <stp>2</stp>
        <stp>603256.SH</stp>
        <stp>2021/5/19</stp>
        <tr r="F177" s="8"/>
      </tp>
      <tp>
        <v>76.753758980000001</v>
        <stp/>
        <stp>EM_S_VAL_PE_TTM</stp>
        <stp>2</stp>
        <stp>603256.SH</stp>
        <stp>2021/4/19</stp>
        <tr r="F158" s="8"/>
      </tp>
      <tp>
        <v>12.576855180000001</v>
        <stp/>
        <stp>EM_S_VAL_PE_TTM</stp>
        <stp>2</stp>
        <stp>603856.SH</stp>
        <stp>2021/1/22</stp>
        <tr r="H103" s="8"/>
      </tp>
      <tp>
        <v>12.864848050000001</v>
        <stp/>
        <stp>EM_S_VAL_PE_TTM</stp>
        <stp>2</stp>
        <stp>603856.SH</stp>
        <stp>2021/3/22</stp>
        <tr r="H139" s="8"/>
      </tp>
      <tp>
        <v>12.48647017</v>
        <stp/>
        <stp>EM_S_VAL_PE_TTM</stp>
        <stp>2</stp>
        <stp>603856.SH</stp>
        <stp>2021/2/22</stp>
        <tr r="H119" s="8"/>
      </tp>
      <tp>
        <v>11.00987879</v>
        <stp/>
        <stp>EM_S_VAL_PE_TTM</stp>
        <stp>2</stp>
        <stp>603856.SH</stp>
        <stp>2021/4/22</stp>
        <tr r="H161" s="8"/>
      </tp>
      <tp>
        <v>9.6800377100000006</v>
        <stp/>
        <stp>EM_S_VAL_PE_TTM</stp>
        <stp>2</stp>
        <stp>603856.SH</stp>
        <stp>2021/7/22</stp>
        <tr r="H222" s="8"/>
      </tp>
      <tp>
        <v>9.0452811400000002</v>
        <stp/>
        <stp>EM_S_VAL_PE_TTM</stp>
        <stp>2</stp>
        <stp>603856.SH</stp>
        <stp>2021/6/22</stp>
        <tr r="H200" s="8"/>
      </tp>
      <tp>
        <v>82.069339339999999</v>
        <stp/>
        <stp>EM_S_VAL_PE_TTM</stp>
        <stp>2</stp>
        <stp>603256.SH</stp>
        <stp>2021/3/22</stp>
        <tr r="F139" s="8"/>
      </tp>
      <tp>
        <v>83.519043080000003</v>
        <stp/>
        <stp>EM_S_VAL_PE_TTM</stp>
        <stp>2</stp>
        <stp>603256.SH</stp>
        <stp>2021/2/22</stp>
        <tr r="F119" s="8"/>
      </tp>
      <tp>
        <v>77.559149939999998</v>
        <stp/>
        <stp>EM_S_VAL_PE_TTM</stp>
        <stp>2</stp>
        <stp>603256.SH</stp>
        <stp>2021/1/22</stp>
        <tr r="F103" s="8"/>
      </tp>
      <tp>
        <v>68.430785580000006</v>
        <stp/>
        <stp>EM_S_VAL_PE_TTM</stp>
        <stp>2</stp>
        <stp>603256.SH</stp>
        <stp>2021/7/22</stp>
        <tr r="F222" s="8"/>
      </tp>
      <tp>
        <v>69.243678279999997</v>
        <stp/>
        <stp>EM_S_VAL_PE_TTM</stp>
        <stp>2</stp>
        <stp>603256.SH</stp>
        <stp>2021/6/22</stp>
        <tr r="F200" s="8"/>
      </tp>
      <tp>
        <v>76.189985300000004</v>
        <stp/>
        <stp>EM_S_VAL_PE_TTM</stp>
        <stp>2</stp>
        <stp>603256.SH</stp>
        <stp>2021/4/22</stp>
        <tr r="F161" s="8"/>
      </tp>
      <tp>
        <v>12.687735</v>
        <stp/>
        <stp>EM_S_VAL_PE_TTM</stp>
        <stp>2</stp>
        <stp>603856.SH</stp>
        <stp>2021/3/23</stp>
        <tr r="H140" s="8"/>
      </tp>
      <tp>
        <v>70.573866339999995</v>
        <stp/>
        <stp>EM_S_VAL_PE_TTM</stp>
        <stp>2</stp>
        <stp>603256.SH</stp>
        <stp>2021/8/23</stp>
        <tr r="F244" s="8"/>
      </tp>
      <tp>
        <v>12.26910415</v>
        <stp/>
        <stp>EM_S_VAL_PE_TTM</stp>
        <stp>2</stp>
        <stp>603856.SH</stp>
        <stp>2021/2/23</stp>
        <tr r="H120" s="8"/>
      </tp>
      <tp>
        <v>10.92076277</v>
        <stp/>
        <stp>EM_S_VAL_PE_TTM</stp>
        <stp>2</stp>
        <stp>603856.SH</stp>
        <stp>2021/4/23</stp>
        <tr r="H162" s="8"/>
      </tp>
      <tp>
        <v>9.5292830300000002</v>
        <stp/>
        <stp>EM_S_VAL_PE_TTM</stp>
        <stp>2</stp>
        <stp>603856.SH</stp>
        <stp>2021/7/23</stp>
        <tr r="H223" s="8"/>
      </tp>
      <tp>
        <v>9.0056088499999998</v>
        <stp/>
        <stp>EM_S_VAL_PE_TTM</stp>
        <stp>2</stp>
        <stp>603856.SH</stp>
        <stp>2021/6/23</stp>
        <tr r="H201" s="8"/>
      </tp>
      <tp>
        <v>82.230417540000005</v>
        <stp/>
        <stp>EM_S_VAL_PE_TTM</stp>
        <stp>2</stp>
        <stp>603256.SH</stp>
        <stp>2021/3/23</stp>
        <tr r="F140" s="8"/>
      </tp>
      <tp>
        <v>80.619635610000003</v>
        <stp/>
        <stp>EM_S_VAL_PE_TTM</stp>
        <stp>2</stp>
        <stp>603256.SH</stp>
        <stp>2021/2/23</stp>
        <tr r="F120" s="8"/>
      </tp>
      <tp>
        <v>9.5873915299999997</v>
        <stp/>
        <stp>EM_S_VAL_PE_TTM</stp>
        <stp>2</stp>
        <stp>603856.SH</stp>
        <stp>2021/8/23</stp>
        <tr r="H244" s="8"/>
      </tp>
      <tp>
        <v>67.987389559999997</v>
        <stp/>
        <stp>EM_S_VAL_PE_TTM</stp>
        <stp>2</stp>
        <stp>603256.SH</stp>
        <stp>2021/7/23</stp>
        <tr r="F223" s="8"/>
      </tp>
      <tp>
        <v>69.169778949999994</v>
        <stp/>
        <stp>EM_S_VAL_PE_TTM</stp>
        <stp>2</stp>
        <stp>603256.SH</stp>
        <stp>2021/6/23</stp>
        <tr r="F201" s="8"/>
      </tp>
      <tp>
        <v>74.579203370000002</v>
        <stp/>
        <stp>EM_S_VAL_PE_TTM</stp>
        <stp>2</stp>
        <stp>603256.SH</stp>
        <stp>2021/4/23</stp>
        <tr r="F162" s="8"/>
      </tp>
      <tp>
        <v>12.15474867</v>
        <stp/>
        <stp>EM_S_VAL_PE_TTM</stp>
        <stp>2</stp>
        <stp>603856.SH</stp>
        <stp>2021/1/20</stp>
        <tr r="H101" s="8"/>
      </tp>
      <tp>
        <v>87.342595169999996</v>
        <stp/>
        <stp>EM_S_VAL_PE_TTM</stp>
        <stp>2</stp>
        <stp>603256.SH</stp>
        <stp>2020/9/30</stp>
        <tr r="F28" s="8"/>
      </tp>
      <tp>
        <v>69.391476960000006</v>
        <stp/>
        <stp>EM_S_VAL_PE_TTM</stp>
        <stp>2</stp>
        <stp>603256.SH</stp>
        <stp>2021/8/20</stp>
        <tr r="F243" s="8"/>
      </tp>
      <tp>
        <v>8.8865920000000003</v>
        <stp/>
        <stp>EM_S_VAL_PE_TTM</stp>
        <stp>2</stp>
        <stp>603856.SH</stp>
        <stp>2021/5/20</stp>
        <tr r="H178" s="8"/>
      </tp>
      <tp>
        <v>10.92076277</v>
        <stp/>
        <stp>EM_S_VAL_PE_TTM</stp>
        <stp>2</stp>
        <stp>603856.SH</stp>
        <stp>2021/4/20</stp>
        <tr r="H159" s="8"/>
      </tp>
      <tp>
        <v>9.84666131</v>
        <stp/>
        <stp>EM_S_VAL_PE_TTM</stp>
        <stp>2</stp>
        <stp>603856.SH</stp>
        <stp>2021/7/20</stp>
        <tr r="H220" s="8"/>
      </tp>
      <tp>
        <v>16.691455959999999</v>
        <stp/>
        <stp>EM_S_VAL_PE_TTM</stp>
        <stp>2</stp>
        <stp>603856.SH</stp>
        <stp>2020/9/30</stp>
        <tr r="H28" s="8"/>
      </tp>
      <tp>
        <v>9.4610199399999999</v>
        <stp/>
        <stp>EM_S_VAL_PE_TTM</stp>
        <stp>2</stp>
        <stp>603856.SH</stp>
        <stp>2021/8/20</stp>
        <tr r="H243" s="8"/>
      </tp>
      <tp>
        <v>79.250470969999995</v>
        <stp/>
        <stp>EM_S_VAL_PE_TTM</stp>
        <stp>2</stp>
        <stp>603256.SH</stp>
        <stp>2021/1/20</stp>
        <tr r="F101" s="8"/>
      </tp>
      <tp>
        <v>68.135188240000005</v>
        <stp/>
        <stp>EM_S_VAL_PE_TTM</stp>
        <stp>2</stp>
        <stp>603256.SH</stp>
        <stp>2021/7/20</stp>
        <tr r="F220" s="8"/>
      </tp>
      <tp>
        <v>63.775127380000001</v>
        <stp/>
        <stp>EM_S_VAL_PE_TTM</stp>
        <stp>2</stp>
        <stp>603256.SH</stp>
        <stp>2021/5/20</stp>
        <tr r="F178" s="8"/>
      </tp>
      <tp>
        <v>75.948368009999996</v>
        <stp/>
        <stp>EM_S_VAL_PE_TTM</stp>
        <stp>2</stp>
        <stp>603256.SH</stp>
        <stp>2021/4/20</stp>
        <tr r="F159" s="8"/>
      </tp>
      <tp>
        <v>12.538481859999999</v>
        <stp/>
        <stp>EM_S_VAL_PE_TTM</stp>
        <stp>2</stp>
        <stp>603856.SH</stp>
        <stp>2021/1/21</stp>
        <tr r="H102" s="8"/>
      </tp>
      <tp>
        <v>102.74161614</v>
        <stp/>
        <stp>EM_S_VAL_PE_TTM</stp>
        <stp>2</stp>
        <stp>603256.SH</stp>
        <stp>2020/8/31</stp>
        <tr r="F6" s="8"/>
      </tp>
      <tp>
        <v>8.8707230799999994</v>
        <stp/>
        <stp>EM_S_VAL_PE_TTM</stp>
        <stp>2</stp>
        <stp>603856.SH</stp>
        <stp>2021/5/21</stp>
        <tr r="H179" s="8"/>
      </tp>
      <tp>
        <v>10.75873365</v>
        <stp/>
        <stp>EM_S_VAL_PE_TTM</stp>
        <stp>2</stp>
        <stp>603856.SH</stp>
        <stp>2021/4/21</stp>
        <tr r="H160" s="8"/>
      </tp>
      <tp>
        <v>9.9101369699999999</v>
        <stp/>
        <stp>EM_S_VAL_PE_TTM</stp>
        <stp>2</stp>
        <stp>603856.SH</stp>
        <stp>2021/7/21</stp>
        <tr r="H221" s="8"/>
      </tp>
      <tp>
        <v>9.0214777700000006</v>
        <stp/>
        <stp>EM_S_VAL_PE_TTM</stp>
        <stp>2</stp>
        <stp>603856.SH</stp>
        <stp>2021/6/21</stp>
        <tr r="H199" s="8"/>
      </tp>
      <tp>
        <v>19.523042239999999</v>
        <stp/>
        <stp>EM_S_VAL_PE_TTM</stp>
        <stp>2</stp>
        <stp>603856.SH</stp>
        <stp>2020/8/31</stp>
        <tr r="H6" s="8"/>
      </tp>
      <tp>
        <v>80.378018319999995</v>
        <stp/>
        <stp>EM_S_VAL_PE_TTM</stp>
        <stp>2</stp>
        <stp>603256.SH</stp>
        <stp>2021/1/21</stp>
        <tr r="F102" s="8"/>
      </tp>
      <tp>
        <v>67.913490229999994</v>
        <stp/>
        <stp>EM_S_VAL_PE_TTM</stp>
        <stp>2</stp>
        <stp>603256.SH</stp>
        <stp>2021/7/21</stp>
        <tr r="F221" s="8"/>
      </tp>
      <tp>
        <v>68.72638293</v>
        <stp/>
        <stp>EM_S_VAL_PE_TTM</stp>
        <stp>2</stp>
        <stp>603256.SH</stp>
        <stp>2021/6/21</stp>
        <tr r="F199" s="8"/>
      </tp>
      <tp>
        <v>63.62732871</v>
        <stp/>
        <stp>EM_S_VAL_PE_TTM</stp>
        <stp>2</stp>
        <stp>603256.SH</stp>
        <stp>2021/5/21</stp>
        <tr r="F179" s="8"/>
      </tp>
      <tp>
        <v>76.592680779999995</v>
        <stp/>
        <stp>EM_S_VAL_PE_TTM</stp>
        <stp>2</stp>
        <stp>603256.SH</stp>
        <stp>2021/4/21</stp>
        <tr r="F160" s="8"/>
      </tp>
      <tp>
        <v>12.135562009999999</v>
        <stp/>
        <stp>EM_S_VAL_PE_TTM</stp>
        <stp>2</stp>
        <stp>603856.SH</stp>
        <stp>2021/1/26</stp>
        <tr r="H105" s="8"/>
      </tp>
      <tp>
        <v>12.403329230000001</v>
        <stp/>
        <stp>EM_S_VAL_PE_TTM</stp>
        <stp>2</stp>
        <stp>603856.SH</stp>
        <stp>2021/3/26</stp>
        <tr r="H143" s="8"/>
      </tp>
      <tp>
        <v>74.490531169999997</v>
        <stp/>
        <stp>EM_S_VAL_PE_TTM</stp>
        <stp>2</stp>
        <stp>603256.SH</stp>
        <stp>2021/8/26</stp>
        <tr r="F249" s="8"/>
        <tr r="F247" s="8"/>
      </tp>
      <tp>
        <v>11.77801796</v>
        <stp/>
        <stp>EM_S_VAL_PE_TTM</stp>
        <stp>2</stp>
        <stp>603856.SH</stp>
        <stp>2021/2/26</stp>
        <tr r="H123" s="8"/>
      </tp>
      <tp>
        <v>9.0294122300000002</v>
        <stp/>
        <stp>EM_S_VAL_PE_TTM</stp>
        <stp>2</stp>
        <stp>603856.SH</stp>
        <stp>2021/5/26</stp>
        <tr r="H182" s="8"/>
      </tp>
      <tp>
        <v>10.693922000000001</v>
        <stp/>
        <stp>EM_S_VAL_PE_TTM</stp>
        <stp>2</stp>
        <stp>603856.SH</stp>
        <stp>2021/4/26</stp>
        <tr r="H163" s="8"/>
      </tp>
      <tp>
        <v>9.9180714200000004</v>
        <stp/>
        <stp>EM_S_VAL_PE_TTM</stp>
        <stp>2</stp>
        <stp>603856.SH</stp>
        <stp>2021/7/26</stp>
        <tr r="H224" s="8"/>
      </tp>
      <tp>
        <v>81.344487479999998</v>
        <stp/>
        <stp>EM_S_VAL_PE_TTM</stp>
        <stp>2</stp>
        <stp>603256.SH</stp>
        <stp>2021/3/26</stp>
        <tr r="F143" s="8"/>
      </tp>
      <tp>
        <v>87.626536999999999</v>
        <stp/>
        <stp>EM_S_VAL_PE_TTM</stp>
        <stp>2</stp>
        <stp>603256.SH</stp>
        <stp>2021/2/26</stp>
        <tr r="F123" s="8"/>
      </tp>
      <tp>
        <v>9.5368428999999999</v>
        <stp/>
        <stp>EM_S_VAL_PE_TTM</stp>
        <stp>2</stp>
        <stp>603856.SH</stp>
        <stp>2021/8/26</stp>
        <tr r="H247" s="8"/>
        <tr r="H249" s="8"/>
      </tp>
      <tp>
        <v>75.062437950000003</v>
        <stp/>
        <stp>EM_S_VAL_PE_TTM</stp>
        <stp>2</stp>
        <stp>603256.SH</stp>
        <stp>2021/1/26</stp>
        <tr r="F105" s="8"/>
      </tp>
      <tp>
        <v>67.470094209999999</v>
        <stp/>
        <stp>EM_S_VAL_PE_TTM</stp>
        <stp>2</stp>
        <stp>603256.SH</stp>
        <stp>2021/7/26</stp>
        <tr r="F224" s="8"/>
      </tp>
      <tp>
        <v>66.066006819999998</v>
        <stp/>
        <stp>EM_S_VAL_PE_TTM</stp>
        <stp>2</stp>
        <stp>603256.SH</stp>
        <stp>2021/5/26</stp>
        <tr r="F182" s="8"/>
      </tp>
      <tp>
        <v>77.075915359999996</v>
        <stp/>
        <stp>EM_S_VAL_PE_TTM</stp>
        <stp>2</stp>
        <stp>603256.SH</stp>
        <stp>2021/4/26</stp>
        <tr r="F163" s="8"/>
      </tp>
      <tp>
        <v>11.237827149999999</v>
        <stp/>
        <stp>EM_S_VAL_PE_TTM</stp>
        <stp>2</stp>
        <stp>603856.SH</stp>
        <stp>2021/1/27</stp>
        <tr r="H106" s="8"/>
      </tp>
      <tp>
        <v>74.564430509999994</v>
        <stp/>
        <stp>EM_S_VAL_PE_TTM</stp>
        <stp>2</stp>
        <stp>603256.SH</stp>
        <stp>2021/8/27</stp>
        <tr r="F248" s="8"/>
        <tr r="F250" s="8"/>
      </tp>
      <tp>
        <v>9.2753803999999995</v>
        <stp/>
        <stp>EM_S_VAL_PE_TTM</stp>
        <stp>2</stp>
        <stp>603856.SH</stp>
        <stp>2021/5/27</stp>
        <tr r="H183" s="8"/>
      </tp>
      <tp>
        <v>10.88835694</v>
        <stp/>
        <stp>EM_S_VAL_PE_TTM</stp>
        <stp>2</stp>
        <stp>603856.SH</stp>
        <stp>2021/4/27</stp>
        <tr r="H164" s="8"/>
      </tp>
      <tp>
        <v>9.4499384499999994</v>
        <stp/>
        <stp>EM_S_VAL_PE_TTM</stp>
        <stp>2</stp>
        <stp>603856.SH</stp>
        <stp>2021/7/27</stp>
        <tr r="H225" s="8"/>
      </tp>
      <tp>
        <v>9.6210906200000004</v>
        <stp/>
        <stp>EM_S_VAL_PE_TTM</stp>
        <stp>2</stp>
        <stp>603856.SH</stp>
        <stp>2021/8/27</stp>
        <tr r="H248" s="8"/>
        <tr r="H250" s="8"/>
      </tp>
      <tp>
        <v>74.820820659999995</v>
        <stp/>
        <stp>EM_S_VAL_PE_TTM</stp>
        <stp>2</stp>
        <stp>603256.SH</stp>
        <stp>2021/1/27</stp>
        <tr r="F106" s="8"/>
      </tp>
      <tp>
        <v>68.800282260000003</v>
        <stp/>
        <stp>EM_S_VAL_PE_TTM</stp>
        <stp>2</stp>
        <stp>603256.SH</stp>
        <stp>2021/7/27</stp>
        <tr r="F225" s="8"/>
      </tp>
      <tp>
        <v>68.72638293</v>
        <stp/>
        <stp>EM_S_VAL_PE_TTM</stp>
        <stp>2</stp>
        <stp>603256.SH</stp>
        <stp>2021/5/27</stp>
        <tr r="F183" s="8"/>
      </tp>
      <tp>
        <v>75.706750720000002</v>
        <stp/>
        <stp>EM_S_VAL_PE_TTM</stp>
        <stp>2</stp>
        <stp>603256.SH</stp>
        <stp>2021/4/27</stp>
        <tr r="F164" s="8"/>
      </tp>
      <tp>
        <v>12.28520533</v>
        <stp/>
        <stp>EM_S_VAL_PE_TTM</stp>
        <stp>2</stp>
        <stp>603856.SH</stp>
        <stp>2021/3/24</stp>
        <tr r="H141" s="8"/>
      </tp>
      <tp>
        <v>71.756255719999999</v>
        <stp/>
        <stp>EM_S_VAL_PE_TTM</stp>
        <stp>2</stp>
        <stp>603256.SH</stp>
        <stp>2021/8/24</stp>
        <tr r="F245" s="8"/>
      </tp>
      <tp>
        <v>12.188598219999999</v>
        <stp/>
        <stp>EM_S_VAL_PE_TTM</stp>
        <stp>2</stp>
        <stp>603856.SH</stp>
        <stp>2021/2/24</stp>
        <tr r="H121" s="8"/>
      </tp>
      <tp>
        <v>8.9183298299999993</v>
        <stp/>
        <stp>EM_S_VAL_PE_TTM</stp>
        <stp>2</stp>
        <stp>603856.SH</stp>
        <stp>2021/5/24</stp>
        <tr r="H180" s="8"/>
      </tp>
      <tp>
        <v>8.9341987399999994</v>
        <stp/>
        <stp>EM_S_VAL_PE_TTM</stp>
        <stp>2</stp>
        <stp>603856.SH</stp>
        <stp>2021/6/24</stp>
        <tr r="H202" s="8"/>
      </tp>
      <tp>
        <v>81.263948380000002</v>
        <stp/>
        <stp>EM_S_VAL_PE_TTM</stp>
        <stp>2</stp>
        <stp>603256.SH</stp>
        <stp>2021/3/24</stp>
        <tr r="F141" s="8"/>
      </tp>
      <tp>
        <v>88.673545259999997</v>
        <stp/>
        <stp>EM_S_VAL_PE_TTM</stp>
        <stp>2</stp>
        <stp>603256.SH</stp>
        <stp>2021/2/24</stp>
        <tr r="F121" s="8"/>
      </tp>
      <tp>
        <v>9.6716392599999992</v>
        <stp/>
        <stp>EM_S_VAL_PE_TTM</stp>
        <stp>2</stp>
        <stp>603856.SH</stp>
        <stp>2021/8/24</stp>
        <tr r="H245" s="8"/>
      </tp>
      <tp>
        <v>68.948080939999997</v>
        <stp/>
        <stp>EM_S_VAL_PE_TTM</stp>
        <stp>2</stp>
        <stp>603256.SH</stp>
        <stp>2021/6/24</stp>
        <tr r="F202" s="8"/>
      </tp>
      <tp>
        <v>63.849026719999998</v>
        <stp/>
        <stp>EM_S_VAL_PE_TTM</stp>
        <stp>2</stp>
        <stp>603256.SH</stp>
        <stp>2021/5/24</stp>
        <tr r="F180" s="8"/>
      </tp>
      <tp>
        <v>12.125968690000001</v>
        <stp/>
        <stp>EM_S_VAL_PE_TTM</stp>
        <stp>2</stp>
        <stp>603856.SH</stp>
        <stp>2021/1/25</stp>
        <tr r="H104" s="8"/>
      </tp>
      <tp>
        <v>12.370923400000001</v>
        <stp/>
        <stp>EM_S_VAL_PE_TTM</stp>
        <stp>2</stp>
        <stp>603856.SH</stp>
        <stp>2021/3/25</stp>
        <tr r="H142" s="8"/>
      </tp>
      <tp>
        <v>75.155625200000003</v>
        <stp/>
        <stp>EM_S_VAL_PE_TTM</stp>
        <stp>2</stp>
        <stp>603256.SH</stp>
        <stp>2021/8/25</stp>
        <tr r="F246" s="8"/>
      </tp>
      <tp>
        <v>11.866574480000001</v>
        <stp/>
        <stp>EM_S_VAL_PE_TTM</stp>
        <stp>2</stp>
        <stp>603856.SH</stp>
        <stp>2021/2/25</stp>
        <tr r="H122" s="8"/>
      </tp>
      <tp>
        <v>8.9262642799999998</v>
        <stp/>
        <stp>EM_S_VAL_PE_TTM</stp>
        <stp>2</stp>
        <stp>603856.SH</stp>
        <stp>2021/5/25</stp>
        <tr r="H181" s="8"/>
      </tp>
      <tp>
        <v>8.9818054800000002</v>
        <stp/>
        <stp>EM_S_VAL_PE_TTM</stp>
        <stp>2</stp>
        <stp>603856.SH</stp>
        <stp>2021/6/25</stp>
        <tr r="H203" s="8"/>
      </tp>
      <tp>
        <v>81.183409280000006</v>
        <stp/>
        <stp>EM_S_VAL_PE_TTM</stp>
        <stp>2</stp>
        <stp>603256.SH</stp>
        <stp>2021/3/25</stp>
        <tr r="F142" s="8"/>
      </tp>
      <tp>
        <v>85.693598690000002</v>
        <stp/>
        <stp>EM_S_VAL_PE_TTM</stp>
        <stp>2</stp>
        <stp>603256.SH</stp>
        <stp>2021/2/25</stp>
        <tr r="F122" s="8"/>
      </tp>
      <tp>
        <v>9.6042410799999995</v>
        <stp/>
        <stp>EM_S_VAL_PE_TTM</stp>
        <stp>2</stp>
        <stp>603856.SH</stp>
        <stp>2021/8/25</stp>
        <tr r="H246" s="8"/>
      </tp>
      <tp>
        <v>75.626211620000007</v>
        <stp/>
        <stp>EM_S_VAL_PE_TTM</stp>
        <stp>2</stp>
        <stp>603256.SH</stp>
        <stp>2021/1/25</stp>
        <tr r="F104" s="8"/>
      </tp>
      <tp>
        <v>69.317577619999994</v>
        <stp/>
        <stp>EM_S_VAL_PE_TTM</stp>
        <stp>2</stp>
        <stp>603256.SH</stp>
        <stp>2021/6/25</stp>
        <tr r="F203" s="8"/>
      </tp>
      <tp>
        <v>64.440221410000007</v>
        <stp/>
        <stp>EM_S_VAL_PE_TTM</stp>
        <stp>2</stp>
        <stp>603256.SH</stp>
        <stp>2021/5/25</stp>
        <tr r="F181" s="8"/>
      </tp>
      <tp>
        <v>11.75450886</v>
        <stp/>
        <stp>EM_S_VAL_PE_TTM</stp>
        <stp>2</stp>
        <stp>603856.SH</stp>
        <stp>2021/1/28</stp>
        <tr r="H107" s="8"/>
      </tp>
      <tp>
        <v>9.1246257100000001</v>
        <stp/>
        <stp>EM_S_VAL_PE_TTM</stp>
        <stp>2</stp>
        <stp>603856.SH</stp>
        <stp>2021/5/28</stp>
        <tr r="H184" s="8"/>
      </tp>
      <tp>
        <v>9.6165620500000006</v>
        <stp/>
        <stp>EM_S_VAL_PE_TTM</stp>
        <stp>2</stp>
        <stp>603856.SH</stp>
        <stp>2021/4/28</stp>
        <tr r="H165" s="8"/>
      </tp>
      <tp>
        <v>9.2039702800000001</v>
        <stp/>
        <stp>EM_S_VAL_PE_TTM</stp>
        <stp>2</stp>
        <stp>603856.SH</stp>
        <stp>2021/7/28</stp>
        <tr r="H226" s="8"/>
      </tp>
      <tp>
        <v>9.0214777700000006</v>
        <stp/>
        <stp>EM_S_VAL_PE_TTM</stp>
        <stp>2</stp>
        <stp>603856.SH</stp>
        <stp>2021/6/28</stp>
        <tr r="H204" s="8"/>
      </tp>
      <tp>
        <v>74.418125180000004</v>
        <stp/>
        <stp>EM_S_VAL_PE_TTM</stp>
        <stp>2</stp>
        <stp>603256.SH</stp>
        <stp>2021/1/28</stp>
        <tr r="F107" s="8"/>
      </tp>
      <tp>
        <v>67.248396200000002</v>
        <stp/>
        <stp>EM_S_VAL_PE_TTM</stp>
        <stp>2</stp>
        <stp>603256.SH</stp>
        <stp>2021/7/28</stp>
        <tr r="F226" s="8"/>
      </tp>
      <tp>
        <v>68.135188240000005</v>
        <stp/>
        <stp>EM_S_VAL_PE_TTM</stp>
        <stp>2</stp>
        <stp>603256.SH</stp>
        <stp>2021/6/28</stp>
        <tr r="F204" s="8"/>
      </tp>
      <tp>
        <v>67.839590889999997</v>
        <stp/>
        <stp>EM_S_VAL_PE_TTM</stp>
        <stp>2</stp>
        <stp>603256.SH</stp>
        <stp>2021/5/28</stp>
        <tr r="F184" s="8"/>
      </tp>
      <tp>
        <v>65.844308810000001</v>
        <stp/>
        <stp>EM_S_VAL_PE_TTM</stp>
        <stp>2</stp>
        <stp>603256.SH</stp>
        <stp>2021/4/28</stp>
        <tr r="F165" s="8"/>
      </tp>
      <tp>
        <v>11.2620466</v>
        <stp/>
        <stp>EM_S_VAL_PE_TTM</stp>
        <stp>2</stp>
        <stp>603856.SH</stp>
        <stp>2021/1/29</stp>
        <tr r="H108" s="8"/>
      </tp>
      <tp>
        <v>12.26560447</v>
        <stp/>
        <stp>EM_S_VAL_PE_TTM</stp>
        <stp>2</stp>
        <stp>603856.SH</stp>
        <stp>2021/3/29</stp>
        <tr r="H144" s="8"/>
      </tp>
      <tp>
        <v>9.5927586799999993</v>
        <stp/>
        <stp>EM_S_VAL_PE_TTM</stp>
        <stp>2</stp>
        <stp>603856.SH</stp>
        <stp>2021/4/29</stp>
        <tr r="H166" s="8"/>
      </tp>
      <tp>
        <v>9.3071182300000004</v>
        <stp/>
        <stp>EM_S_VAL_PE_TTM</stp>
        <stp>2</stp>
        <stp>603856.SH</stp>
        <stp>2021/7/29</stp>
        <tr r="H227" s="8"/>
      </tp>
      <tp>
        <v>8.9183298299999993</v>
        <stp/>
        <stp>EM_S_VAL_PE_TTM</stp>
        <stp>2</stp>
        <stp>603856.SH</stp>
        <stp>2021/6/29</stp>
        <tr r="H205" s="8"/>
      </tp>
      <tp>
        <v>80.216940129999998</v>
        <stp/>
        <stp>EM_S_VAL_PE_TTM</stp>
        <stp>2</stp>
        <stp>603256.SH</stp>
        <stp>2021/3/29</stp>
        <tr r="F144" s="8"/>
      </tp>
      <tp>
        <v>70.793865830000001</v>
        <stp/>
        <stp>EM_S_VAL_PE_TTM</stp>
        <stp>2</stp>
        <stp>603256.SH</stp>
        <stp>2021/1/29</stp>
        <tr r="F108" s="8"/>
      </tp>
      <tp>
        <v>70.943363020000007</v>
        <stp/>
        <stp>EM_S_VAL_PE_TTM</stp>
        <stp>2</stp>
        <stp>603256.SH</stp>
        <stp>2021/7/29</stp>
        <tr r="F227" s="8"/>
      </tp>
      <tp>
        <v>67.543993540000002</v>
        <stp/>
        <stp>EM_S_VAL_PE_TTM</stp>
        <stp>2</stp>
        <stp>603256.SH</stp>
        <stp>2021/6/29</stp>
        <tr r="F205" s="8"/>
      </tp>
      <tp>
        <v>66.583302169999996</v>
        <stp/>
        <stp>EM_S_VAL_PE_TTM</stp>
        <stp>2</stp>
        <stp>603256.SH</stp>
        <stp>2021/4/29</stp>
        <tr r="F166" s="8"/>
      </tp>
      <tp>
        <v>91.416410240000005</v>
        <stp/>
        <stp>EM_S_VAL_PE_TTM</stp>
        <stp>2</stp>
        <stp>603256.SH</stp>
        <stp>2020/9/22</stp>
        <tr r="F22" s="8"/>
      </tp>
      <tp>
        <v>17.88370282</v>
        <stp/>
        <stp>EM_S_VAL_PE_TTM</stp>
        <stp>2</stp>
        <stp>603856.SH</stp>
        <stp>2020/9/22</stp>
        <tr r="H22" s="8"/>
      </tp>
      <tp>
        <v>90.84607613</v>
        <stp/>
        <stp>EM_S_VAL_PE_TTM</stp>
        <stp>2</stp>
        <stp>603256.SH</stp>
        <stp>2020/9/23</stp>
        <tr r="F23" s="8"/>
      </tp>
      <tp>
        <v>18.352085509999998</v>
        <stp/>
        <stp>EM_S_VAL_PE_TTM</stp>
        <stp>2</stp>
        <stp>603856.SH</stp>
        <stp>2020/9/23</stp>
        <tr r="H23" s="8"/>
      </tp>
      <tp>
        <v>12.281807390000001</v>
        <stp/>
        <stp>EM_S_VAL_PE_TTM</stp>
        <stp>2</stp>
        <stp>603856.SH</stp>
        <stp>2021/3/30</stp>
        <tr r="H145" s="8"/>
      </tp>
      <tp>
        <v>9.4658073700000003</v>
        <stp/>
        <stp>EM_S_VAL_PE_TTM</stp>
        <stp>2</stp>
        <stp>603856.SH</stp>
        <stp>2021/4/30</stp>
        <tr r="H167" s="8"/>
      </tp>
      <tp>
        <v>9.3943972500000008</v>
        <stp/>
        <stp>EM_S_VAL_PE_TTM</stp>
        <stp>2</stp>
        <stp>603856.SH</stp>
        <stp>2021/7/30</stp>
        <tr r="H228" s="8"/>
      </tp>
      <tp>
        <v>8.9103953699999998</v>
        <stp/>
        <stp>EM_S_VAL_PE_TTM</stp>
        <stp>2</stp>
        <stp>603856.SH</stp>
        <stp>2021/6/30</stp>
        <tr r="H206" s="8"/>
      </tp>
      <tp>
        <v>76.834298070000003</v>
        <stp/>
        <stp>EM_S_VAL_PE_TTM</stp>
        <stp>2</stp>
        <stp>603256.SH</stp>
        <stp>2021/3/30</stp>
        <tr r="F145" s="8"/>
      </tp>
      <tp>
        <v>70.721665009999995</v>
        <stp/>
        <stp>EM_S_VAL_PE_TTM</stp>
        <stp>2</stp>
        <stp>603256.SH</stp>
        <stp>2021/7/30</stp>
        <tr r="F228" s="8"/>
      </tp>
      <tp>
        <v>67.543993540000002</v>
        <stp/>
        <stp>EM_S_VAL_PE_TTM</stp>
        <stp>2</stp>
        <stp>603256.SH</stp>
        <stp>2021/6/30</stp>
        <tr r="F206" s="8"/>
      </tp>
      <tp>
        <v>65.179214779999995</v>
        <stp/>
        <stp>EM_S_VAL_PE_TTM</stp>
        <stp>2</stp>
        <stp>603256.SH</stp>
        <stp>2021/4/30</stp>
        <tr r="F167" s="8"/>
      </tp>
      <tp>
        <v>93.127412570000004</v>
        <stp/>
        <stp>EM_S_VAL_PE_TTM</stp>
        <stp>2</stp>
        <stp>603256.SH</stp>
        <stp>2020/9/21</stp>
        <tr r="F21" s="8"/>
      </tp>
      <tp>
        <v>12.47624233</v>
        <stp/>
        <stp>EM_S_VAL_PE_TTM</stp>
        <stp>2</stp>
        <stp>603856.SH</stp>
        <stp>2021/3/31</stp>
        <tr r="H146" s="8"/>
      </tp>
      <tp>
        <v>9.1960358299999996</v>
        <stp/>
        <stp>EM_S_VAL_PE_TTM</stp>
        <stp>2</stp>
        <stp>603856.SH</stp>
        <stp>2021/5/31</stp>
        <tr r="H185" s="8"/>
      </tp>
      <tp>
        <v>76.753758980000001</v>
        <stp/>
        <stp>EM_S_VAL_PE_TTM</stp>
        <stp>2</stp>
        <stp>603256.SH</stp>
        <stp>2021/3/31</stp>
        <tr r="F146" s="8"/>
      </tp>
      <tp>
        <v>18.479826249999999</v>
        <stp/>
        <stp>EM_S_VAL_PE_TTM</stp>
        <stp>2</stp>
        <stp>603856.SH</stp>
        <stp>2020/9/21</stp>
        <tr r="H21" s="8"/>
      </tp>
      <tp>
        <v>68.57858426</v>
        <stp/>
        <stp>EM_S_VAL_PE_TTM</stp>
        <stp>2</stp>
        <stp>603256.SH</stp>
        <stp>2021/5/31</stp>
        <tr r="F185" s="8"/>
      </tp>
      <tp>
        <v>88.972121200000004</v>
        <stp/>
        <stp>EM_S_VAL_PE_TTM</stp>
        <stp>2</stp>
        <stp>603256.SH</stp>
        <stp>2020/9/24</stp>
        <tr r="F24" s="8"/>
      </tp>
      <tp>
        <v>17.979508370000001</v>
        <stp/>
        <stp>EM_S_VAL_PE_TTM</stp>
        <stp>2</stp>
        <stp>603856.SH</stp>
        <stp>2020/9/24</stp>
        <tr r="H24" s="8"/>
      </tp>
      <tp>
        <v>88.238834479999994</v>
        <stp/>
        <stp>EM_S_VAL_PE_TTM</stp>
        <stp>2</stp>
        <stp>603256.SH</stp>
        <stp>2020/9/25</stp>
        <tr r="F25" s="8"/>
      </tp>
      <tp>
        <v>17.94757319</v>
        <stp/>
        <stp>EM_S_VAL_PE_TTM</stp>
        <stp>2</stp>
        <stp>603856.SH</stp>
        <stp>2020/9/25</stp>
        <tr r="H25" s="8"/>
      </tp>
      <tp>
        <v>87.342595169999996</v>
        <stp/>
        <stp>EM_S_VAL_PE_TTM</stp>
        <stp>2</stp>
        <stp>603256.SH</stp>
        <stp>2020/9/28</stp>
        <tr r="F26" s="8"/>
      </tp>
      <tp>
        <v>17.404675059999999</v>
        <stp/>
        <stp>EM_S_VAL_PE_TTM</stp>
        <stp>2</stp>
        <stp>603856.SH</stp>
        <stp>2020/9/28</stp>
        <tr r="H26" s="8"/>
      </tp>
      <tp>
        <v>87.505547770000007</v>
        <stp/>
        <stp>EM_S_VAL_PE_TTM</stp>
        <stp>2</stp>
        <stp>603256.SH</stp>
        <stp>2020/9/29</stp>
        <tr r="F27" s="8"/>
      </tp>
      <tp>
        <v>17.351449760000001</v>
        <stp/>
        <stp>EM_S_VAL_PE_TTM</stp>
        <stp>2</stp>
        <stp>603856.SH</stp>
        <stp>2020/9/29</stp>
        <tr r="H27" s="8"/>
      </tp>
      <tp>
        <v>-1.6654425399999999</v>
        <stp/>
        <stp>EM_S_VAL_PE_TTM</stp>
        <stp>2</stp>
        <stp>600293.SH</stp>
        <stp>2021/5/6</stp>
        <tr r="BA168" s="8"/>
      </tp>
      <tp>
        <v>-1.80745702</v>
        <stp/>
        <stp>EM_S_VAL_PE_TTM</stp>
        <stp>2</stp>
        <stp>600293.SH</stp>
        <stp>2021/5/7</stp>
        <tr r="BA169" s="8"/>
      </tp>
      <tp>
        <v>71.033412350000006</v>
        <stp/>
        <stp>EM_S_VAL_PE_TTM</stp>
        <stp>2</stp>
        <stp>600586.SH</stp>
        <stp>2021/2/5</stp>
        <tr r="AW113" s="8"/>
      </tp>
      <tp>
        <v>69.021134380000007</v>
        <stp/>
        <stp>EM_S_VAL_PE_TTM</stp>
        <stp>2</stp>
        <stp>600586.SH</stp>
        <stp>2021/2/4</stp>
        <tr r="AW112" s="8"/>
      </tp>
      <tp>
        <v>7.5273893799999998</v>
        <stp/>
        <stp>EM_S_VAL_PE_TTM</stp>
        <stp>2</stp>
        <stp>600585.SH</stp>
        <stp>2021/2/4</stp>
        <tr r="AX112" s="8"/>
      </tp>
      <tp>
        <v>7.7101974100000001</v>
        <stp/>
        <stp>EM_S_VAL_PE_TTM</stp>
        <stp>2</stp>
        <stp>600585.SH</stp>
        <stp>2021/2/5</stp>
        <tr r="AX113" s="8"/>
      </tp>
      <tp>
        <v>7.6810095699999996</v>
        <stp/>
        <stp>EM_S_VAL_PE_TTM</stp>
        <stp>2</stp>
        <stp>600585.SH</stp>
        <stp>2021/2/2</stp>
        <tr r="AX110" s="8"/>
      </tp>
      <tp>
        <v>66.103331319999995</v>
        <stp/>
        <stp>EM_S_VAL_PE_TTM</stp>
        <stp>2</stp>
        <stp>600586.SH</stp>
        <stp>2021/2/1</stp>
        <tr r="AW109" s="8"/>
      </tp>
      <tp>
        <v>7.6318511100000004</v>
        <stp/>
        <stp>EM_S_VAL_PE_TTM</stp>
        <stp>2</stp>
        <stp>600585.SH</stp>
        <stp>2021/2/3</stp>
        <tr r="AX111" s="8"/>
      </tp>
      <tp>
        <v>68.115609289999995</v>
        <stp/>
        <stp>EM_S_VAL_PE_TTM</stp>
        <stp>2</stp>
        <stp>600586.SH</stp>
        <stp>2021/2/3</stp>
        <tr r="AW111" s="8"/>
      </tp>
      <tp>
        <v>7.7578196699999999</v>
        <stp/>
        <stp>EM_S_VAL_PE_TTM</stp>
        <stp>2</stp>
        <stp>600585.SH</stp>
        <stp>2021/2/1</stp>
        <tr r="AX109" s="8"/>
      </tp>
      <tp>
        <v>69.322976080000004</v>
        <stp/>
        <stp>EM_S_VAL_PE_TTM</stp>
        <stp>2</stp>
        <stp>600586.SH</stp>
        <stp>2021/2/2</stp>
        <tr r="AW110" s="8"/>
      </tp>
      <tp>
        <v>70.429728960000006</v>
        <stp/>
        <stp>EM_S_VAL_PE_TTM</stp>
        <stp>2</stp>
        <stp>600586.SH</stp>
        <stp>2021/2/9</stp>
        <tr r="AW115" s="8"/>
      </tp>
      <tp>
        <v>71.335254050000003</v>
        <stp/>
        <stp>EM_S_VAL_PE_TTM</stp>
        <stp>2</stp>
        <stp>600586.SH</stp>
        <stp>2021/2/8</stp>
        <tr r="AW114" s="8"/>
      </tp>
      <tp>
        <v>7.86842621</v>
        <stp/>
        <stp>EM_S_VAL_PE_TTM</stp>
        <stp>2</stp>
        <stp>600585.SH</stp>
        <stp>2021/2/8</stp>
        <tr r="AX114" s="8"/>
      </tp>
      <tp>
        <v>7.8530641900000004</v>
        <stp/>
        <stp>EM_S_VAL_PE_TTM</stp>
        <stp>2</stp>
        <stp>600585.SH</stp>
        <stp>2021/2/9</stp>
        <tr r="AX115" s="8"/>
      </tp>
      <tp>
        <v>21.1603545</v>
        <stp/>
        <stp>EM_S_VAL_PE_TTM</stp>
        <stp>2</stp>
        <stp>601636.SH</stp>
        <stp>2021/1/5</stp>
        <tr r="Z90" s="8"/>
      </tp>
      <tp>
        <v>21.8996526</v>
        <stp/>
        <stp>EM_S_VAL_PE_TTM</stp>
        <stp>2</stp>
        <stp>601636.SH</stp>
        <stp>2021/1/4</stp>
        <tr r="Z89" s="8"/>
      </tp>
      <tp>
        <v>20.61820256</v>
        <stp/>
        <stp>EM_S_VAL_PE_TTM</stp>
        <stp>2</stp>
        <stp>601636.SH</stp>
        <stp>2021/1/7</stp>
        <tr r="Z92" s="8"/>
      </tp>
      <tp>
        <v>39.028012940000004</v>
        <stp/>
        <stp>EM_S_VAL_PE_TTM</stp>
        <stp>2</stp>
        <stp>603038.SH</stp>
        <stp>2021/7/9</stp>
        <tr r="L213" s="8"/>
      </tp>
      <tp>
        <v>19.665329450000002</v>
        <stp/>
        <stp>EM_S_VAL_PE_TTM</stp>
        <stp>2</stp>
        <stp>601636.SH</stp>
        <stp>2021/1/6</stp>
        <tr r="Z91" s="8"/>
      </tp>
      <tp>
        <v>39.872019190000003</v>
        <stp/>
        <stp>EM_S_VAL_PE_TTM</stp>
        <stp>2</stp>
        <stp>603038.SH</stp>
        <stp>2021/7/8</stp>
        <tr r="L212" s="8"/>
      </tp>
      <tp>
        <v>39.406360569999997</v>
        <stp/>
        <stp>EM_S_VAL_PE_TTM</stp>
        <stp>2</stp>
        <stp>603038.SH</stp>
        <stp>2021/7/2</stp>
        <tr r="L208" s="8"/>
      </tp>
      <tp>
        <v>38.271317689999997</v>
        <stp/>
        <stp>EM_S_VAL_PE_TTM</stp>
        <stp>2</stp>
        <stp>603038.SH</stp>
        <stp>2021/7/1</stp>
        <tr r="L207" s="8"/>
      </tp>
      <tp>
        <v>40.192159490000002</v>
        <stp/>
        <stp>EM_S_VAL_PE_TTM</stp>
        <stp>2</stp>
        <stp>603038.SH</stp>
        <stp>2021/7/7</stp>
        <tr r="L211" s="8"/>
      </tp>
      <tp>
        <v>19.648900609999998</v>
        <stp/>
        <stp>EM_S_VAL_PE_TTM</stp>
        <stp>2</stp>
        <stp>601636.SH</stp>
        <stp>2021/1/8</stp>
        <tr r="Z93" s="8"/>
      </tp>
      <tp>
        <v>38.940701949999998</v>
        <stp/>
        <stp>EM_S_VAL_PE_TTM</stp>
        <stp>2</stp>
        <stp>603038.SH</stp>
        <stp>2021/7/6</stp>
        <tr r="L210" s="8"/>
      </tp>
      <tp>
        <v>38.824287300000002</v>
        <stp/>
        <stp>EM_S_VAL_PE_TTM</stp>
        <stp>2</stp>
        <stp>603038.SH</stp>
        <stp>2021/7/5</stp>
        <tr r="L209" s="8"/>
      </tp>
      <tp>
        <v>-21.169906449999999</v>
        <stp/>
        <stp>EM_S_VAL_PE_TTM</stp>
        <stp>2</stp>
        <stp>600321.SH</stp>
        <stp>2021/4/2</stp>
        <tr r="AY148" s="8"/>
      </tp>
      <tp>
        <v>21.211458960000002</v>
        <stp/>
        <stp>EM_S_VAL_PE_TTM</stp>
        <stp>2</stp>
        <stp>600326.SH</stp>
        <stp>2021/4/7</stp>
        <tr r="AZ150" s="8"/>
      </tp>
      <tp>
        <v>23.78009733</v>
        <stp/>
        <stp>EM_S_VAL_PE_TTM</stp>
        <stp>2</stp>
        <stp>600425.SH</stp>
        <stp>2021/3/4</stp>
        <tr r="AV127" s="8"/>
      </tp>
      <tp>
        <v>-21.169906449999999</v>
        <stp/>
        <stp>EM_S_VAL_PE_TTM</stp>
        <stp>2</stp>
        <stp>600321.SH</stp>
        <stp>2021/4/1</stp>
        <tr r="AY147" s="8"/>
      </tp>
      <tp>
        <v>21.182322339999999</v>
        <stp/>
        <stp>EM_S_VAL_PE_TTM</stp>
        <stp>2</stp>
        <stp>600326.SH</stp>
        <stp>2021/4/6</stp>
        <tr r="AZ149" s="8"/>
      </tp>
      <tp>
        <v>22.995474829999999</v>
        <stp/>
        <stp>EM_S_VAL_PE_TTM</stp>
        <stp>2</stp>
        <stp>600425.SH</stp>
        <stp>2021/3/5</stp>
        <tr r="AV128" s="8"/>
      </tp>
      <tp>
        <v>-21.279029680000001</v>
        <stp/>
        <stp>EM_S_VAL_PE_TTM</stp>
        <stp>2</stp>
        <stp>600321.SH</stp>
        <stp>2021/4/6</stp>
        <tr r="AY149" s="8"/>
      </tp>
      <tp>
        <v>21.50282515</v>
        <stp/>
        <stp>EM_S_VAL_PE_TTM</stp>
        <stp>2</stp>
        <stp>600326.SH</stp>
        <stp>2021/4/1</stp>
        <tr r="AZ147" s="8"/>
      </tp>
      <tp>
        <v>22.814408100000001</v>
        <stp/>
        <stp>EM_S_VAL_PE_TTM</stp>
        <stp>2</stp>
        <stp>600425.SH</stp>
        <stp>2021/3/2</stp>
        <tr r="AV125" s="8"/>
      </tp>
      <tp>
        <v>-21.497276129999999</v>
        <stp/>
        <stp>EM_S_VAL_PE_TTM</stp>
        <stp>2</stp>
        <stp>600321.SH</stp>
        <stp>2021/4/7</stp>
        <tr r="AY150" s="8"/>
      </tp>
      <tp>
        <v>23.236897129999999</v>
        <stp/>
        <stp>EM_S_VAL_PE_TTM</stp>
        <stp>2</stp>
        <stp>600425.SH</stp>
        <stp>2021/3/3</stp>
        <tr r="AV126" s="8"/>
      </tp>
      <tp>
        <v>21.124049100000001</v>
        <stp/>
        <stp>EM_S_VAL_PE_TTM</stp>
        <stp>2</stp>
        <stp>600326.SH</stp>
        <stp>2021/4/2</stp>
        <tr r="AZ148" s="8"/>
      </tp>
      <tp>
        <v>22.87476367</v>
        <stp/>
        <stp>EM_S_VAL_PE_TTM</stp>
        <stp>2</stp>
        <stp>600425.SH</stp>
        <stp>2021/3/1</stp>
        <tr r="AV124" s="8"/>
      </tp>
      <tp>
        <v>-21.169906449999999</v>
        <stp/>
        <stp>EM_S_VAL_PE_TTM</stp>
        <stp>2</stp>
        <stp>600321.SH</stp>
        <stp>2021/4/8</stp>
        <tr r="AY151" s="8"/>
      </tp>
      <tp>
        <v>-21.060783220000001</v>
        <stp/>
        <stp>EM_S_VAL_PE_TTM</stp>
        <stp>2</stp>
        <stp>600321.SH</stp>
        <stp>2021/4/9</stp>
        <tr r="AY152" s="8"/>
      </tp>
      <tp>
        <v>21.03663924</v>
        <stp/>
        <stp>EM_S_VAL_PE_TTM</stp>
        <stp>2</stp>
        <stp>600326.SH</stp>
        <stp>2021/4/9</stp>
        <tr r="AZ152" s="8"/>
      </tp>
      <tp>
        <v>20.949229379999998</v>
        <stp/>
        <stp>EM_S_VAL_PE_TTM</stp>
        <stp>2</stp>
        <stp>600326.SH</stp>
        <stp>2021/4/8</stp>
        <tr r="AZ151" s="8"/>
      </tp>
      <tp>
        <v>22.452274630000002</v>
        <stp/>
        <stp>EM_S_VAL_PE_TTM</stp>
        <stp>2</stp>
        <stp>600425.SH</stp>
        <stp>2021/3/8</stp>
        <tr r="AV129" s="8"/>
      </tp>
      <tp>
        <v>22.0297856</v>
        <stp/>
        <stp>EM_S_VAL_PE_TTM</stp>
        <stp>2</stp>
        <stp>600425.SH</stp>
        <stp>2021/3/9</stp>
        <tr r="AV130" s="8"/>
      </tp>
      <tp>
        <v>-13.54162217</v>
        <stp/>
        <stp>EM_S_VAL_PE_TTM</stp>
        <stp>2</stp>
        <stp>603616.SH</stp>
        <stp>2021/1/5</stp>
        <tr r="P90" s="8"/>
      </tp>
      <tp>
        <v>-13.951974359999999</v>
        <stp/>
        <stp>EM_S_VAL_PE_TTM</stp>
        <stp>2</stp>
        <stp>603616.SH</stp>
        <stp>2021/1/4</stp>
        <tr r="P89" s="8"/>
      </tp>
      <tp>
        <v>-12.40711907</v>
        <stp/>
        <stp>EM_S_VAL_PE_TTM</stp>
        <stp>2</stp>
        <stp>603616.SH</stp>
        <stp>2021/1/7</stp>
        <tr r="P92" s="8"/>
      </tp>
      <tp>
        <v>-13.61403726</v>
        <stp/>
        <stp>EM_S_VAL_PE_TTM</stp>
        <stp>2</stp>
        <stp>603616.SH</stp>
        <stp>2021/1/6</stp>
        <tr r="P91" s="8"/>
      </tp>
      <tp>
        <v>-12.358842340000001</v>
        <stp/>
        <stp>EM_S_VAL_PE_TTM</stp>
        <stp>2</stp>
        <stp>603616.SH</stp>
        <stp>2021/1/8</stp>
        <tr r="P93" s="8"/>
      </tp>
      <tp>
        <v>28.729722859999999</v>
        <stp/>
        <stp>EM_S_VAL_PE_TTM</stp>
        <stp>2</stp>
        <stp>603601.SH</stp>
        <stp>2021/1/6</stp>
        <tr r="S91" s="8"/>
      </tp>
      <tp>
        <v>27.430286630000001</v>
        <stp/>
        <stp>EM_S_VAL_PE_TTM</stp>
        <stp>2</stp>
        <stp>603601.SH</stp>
        <stp>2021/1/7</stp>
        <tr r="S92" s="8"/>
      </tp>
      <tp>
        <v>28.120612130000001</v>
        <stp/>
        <stp>EM_S_VAL_PE_TTM</stp>
        <stp>2</stp>
        <stp>603601.SH</stp>
        <stp>2021/1/4</stp>
        <tr r="S89" s="8"/>
      </tp>
      <tp>
        <v>27.633323539999999</v>
        <stp/>
        <stp>EM_S_VAL_PE_TTM</stp>
        <stp>2</stp>
        <stp>603601.SH</stp>
        <stp>2021/1/5</stp>
        <tr r="S90" s="8"/>
      </tp>
      <tp>
        <v>26.171457790000002</v>
        <stp/>
        <stp>EM_S_VAL_PE_TTM</stp>
        <stp>2</stp>
        <stp>603601.SH</stp>
        <stp>2021/1/8</stp>
        <tr r="S93" s="8"/>
      </tp>
      <tp>
        <v>20.520669980000001</v>
        <stp/>
        <stp>EM_S_VAL_PE_TTM</stp>
        <stp>2</stp>
        <stp>600176.SH</stp>
        <stp>2021/6/4</stp>
        <tr r="BC189" s="8"/>
      </tp>
      <tp>
        <v>20.066058219999999</v>
        <stp/>
        <stp>EM_S_VAL_PE_TTM</stp>
        <stp>2</stp>
        <stp>600176.SH</stp>
        <stp>2021/6/7</stp>
        <tr r="BC190" s="8"/>
      </tp>
      <tp>
        <v>37.023995800000002</v>
        <stp/>
        <stp>EM_S_VAL_PE_TTM</stp>
        <stp>2</stp>
        <stp>603378.SH</stp>
        <stp>2021/4/9</stp>
        <tr r="J152" s="8"/>
      </tp>
      <tp>
        <v>44.981338450000003</v>
        <stp/>
        <stp>EM_S_VAL_PE_TTM</stp>
        <stp>2</stp>
        <stp>600678.SH</stp>
        <stp>2021/1/8</stp>
        <tr r="BS93" s="8"/>
      </tp>
      <tp>
        <v>38.294959259999999</v>
        <stp/>
        <stp>EM_S_VAL_PE_TTM</stp>
        <stp>2</stp>
        <stp>603378.SH</stp>
        <stp>2021/4/8</stp>
        <tr r="J151" s="8"/>
      </tp>
      <tp>
        <v>21.06367848</v>
        <stp/>
        <stp>EM_S_VAL_PE_TTM</stp>
        <stp>2</stp>
        <stp>600176.SH</stp>
        <stp>2021/6/1</stp>
        <tr r="BC186" s="8"/>
      </tp>
      <tp>
        <v>20.432273250000001</v>
        <stp/>
        <stp>EM_S_VAL_PE_TTM</stp>
        <stp>2</stp>
        <stp>600176.SH</stp>
        <stp>2021/6/3</stp>
        <tr r="BC188" s="8"/>
      </tp>
      <tp>
        <v>21.05105038</v>
        <stp/>
        <stp>EM_S_VAL_PE_TTM</stp>
        <stp>2</stp>
        <stp>600176.SH</stp>
        <stp>2021/6/2</stp>
        <tr r="BC187" s="8"/>
      </tp>
      <tp>
        <v>38.128903729999998</v>
        <stp/>
        <stp>EM_S_VAL_PE_TTM</stp>
        <stp>2</stp>
        <stp>603378.SH</stp>
        <stp>2021/4/2</stp>
        <tr r="J148" s="8"/>
      </tp>
      <tp>
        <v>38.856993350000003</v>
        <stp/>
        <stp>EM_S_VAL_PE_TTM</stp>
        <stp>2</stp>
        <stp>603378.SH</stp>
        <stp>2021/4/1</stp>
        <tr r="J147" s="8"/>
      </tp>
      <tp>
        <v>19.813496130000001</v>
        <stp/>
        <stp>EM_S_VAL_PE_TTM</stp>
        <stp>2</stp>
        <stp>600176.SH</stp>
        <stp>2021/6/9</stp>
        <tr r="BC192" s="8"/>
      </tp>
      <tp>
        <v>45.20624514</v>
        <stp/>
        <stp>EM_S_VAL_PE_TTM</stp>
        <stp>2</stp>
        <stp>600678.SH</stp>
        <stp>2021/1/7</stp>
        <tr r="BS92" s="8"/>
      </tp>
      <tp>
        <v>38.154450730000001</v>
        <stp/>
        <stp>EM_S_VAL_PE_TTM</stp>
        <stp>2</stp>
        <stp>603378.SH</stp>
        <stp>2021/4/7</stp>
        <tr r="J150" s="8"/>
      </tp>
      <tp>
        <v>19.889264749999999</v>
        <stp/>
        <stp>EM_S_VAL_PE_TTM</stp>
        <stp>2</stp>
        <stp>600176.SH</stp>
        <stp>2021/6/8</stp>
        <tr r="BC191" s="8"/>
      </tp>
      <tp>
        <v>47.455312059999997</v>
        <stp/>
        <stp>EM_S_VAL_PE_TTM</stp>
        <stp>2</stp>
        <stp>600678.SH</stp>
        <stp>2021/1/6</stp>
        <tr r="BS91" s="8"/>
      </tp>
      <tp>
        <v>37.41358761</v>
        <stp/>
        <stp>EM_S_VAL_PE_TTM</stp>
        <stp>2</stp>
        <stp>603378.SH</stp>
        <stp>2021/4/6</stp>
        <tr r="J149" s="8"/>
      </tp>
      <tp>
        <v>46.405747499999997</v>
        <stp/>
        <stp>EM_S_VAL_PE_TTM</stp>
        <stp>2</stp>
        <stp>600678.SH</stp>
        <stp>2021/1/5</stp>
        <tr r="BS90" s="8"/>
      </tp>
      <tp>
        <v>46.330778600000002</v>
        <stp/>
        <stp>EM_S_VAL_PE_TTM</stp>
        <stp>2</stp>
        <stp>600678.SH</stp>
        <stp>2021/1/4</stp>
        <tr r="BS89" s="8"/>
      </tp>
      <tp>
        <v>65.179214779999995</v>
        <stp/>
        <stp>EM_S_VAL_PE_TTM</stp>
        <stp>2</stp>
        <stp>603256.SH</stp>
        <stp>2021/5/7</stp>
        <tr r="F169" s="8"/>
      </tp>
      <tp>
        <v>65.474812119999996</v>
        <stp/>
        <stp>EM_S_VAL_PE_TTM</stp>
        <stp>2</stp>
        <stp>603256.SH</stp>
        <stp>2021/5/6</stp>
        <tr r="F168" s="8"/>
      </tp>
      <tp>
        <v>7.1960343199999999</v>
        <stp/>
        <stp>EM_S_VAL_PE_TTM</stp>
        <stp>2</stp>
        <stp>600449.SH</stp>
        <stp>2021/3/8</stp>
        <tr r="AU129" s="8"/>
      </tp>
      <tp>
        <v>7.0126643</v>
        <stp/>
        <stp>EM_S_VAL_PE_TTM</stp>
        <stp>2</stp>
        <stp>600449.SH</stp>
        <stp>2021/3/9</stp>
        <tr r="AU130" s="8"/>
      </tp>
      <tp>
        <v>7.0877853899999996</v>
        <stp/>
        <stp>EM_S_VAL_PE_TTM</stp>
        <stp>2</stp>
        <stp>600449.SH</stp>
        <stp>2021/3/2</stp>
        <tr r="AU125" s="8"/>
      </tp>
      <tp>
        <v>7.3705168600000004</v>
        <stp/>
        <stp>EM_S_VAL_PE_TTM</stp>
        <stp>2</stp>
        <stp>600449.SH</stp>
        <stp>2021/3/3</stp>
        <tr r="AU126" s="8"/>
      </tp>
      <tp>
        <v>6.9902917799999997</v>
        <stp/>
        <stp>EM_S_VAL_PE_TTM</stp>
        <stp>2</stp>
        <stp>600449.SH</stp>
        <stp>2021/3/1</stp>
        <tr r="AU124" s="8"/>
      </tp>
      <tp>
        <v>7.3363940899999998</v>
        <stp/>
        <stp>EM_S_VAL_PE_TTM</stp>
        <stp>2</stp>
        <stp>600449.SH</stp>
        <stp>2021/3/4</stp>
        <tr r="AU127" s="8"/>
      </tp>
      <tp>
        <v>7.0585373100000002</v>
        <stp/>
        <stp>EM_S_VAL_PE_TTM</stp>
        <stp>2</stp>
        <stp>600449.SH</stp>
        <stp>2021/3/5</stp>
        <tr r="AU128" s="8"/>
      </tp>
      <tp>
        <v>-38.505568349999997</v>
        <stp/>
        <stp>EM_S_VAL_PE_TTM</stp>
        <stp>2</stp>
        <stp>300093.SZ</stp>
        <stp>2021/7/1</stp>
        <tr r="AF207" s="8"/>
      </tp>
      <tp>
        <v>21.48785462</v>
        <stp/>
        <stp>EM_S_VAL_PE_TTM</stp>
        <stp>2</stp>
        <stp>300196.SZ</stp>
        <stp>2021/6/4</stp>
        <tr r="AC189" s="8"/>
      </tp>
      <tp>
        <v>-39.760135740000003</v>
        <stp/>
        <stp>EM_S_VAL_PE_TTM</stp>
        <stp>2</stp>
        <stp>300093.SZ</stp>
        <stp>2021/7/2</stp>
        <tr r="AF208" s="8"/>
      </tp>
      <tp>
        <v>21.67902771</v>
        <stp/>
        <stp>EM_S_VAL_PE_TTM</stp>
        <stp>2</stp>
        <stp>300196.SZ</stp>
        <stp>2021/6/7</stp>
        <tr r="AC190" s="8"/>
      </tp>
      <tp>
        <v>93.713981349999997</v>
        <stp/>
        <stp>EM_S_VAL_PE_TTM</stp>
        <stp>2</stp>
        <stp>300198.SZ</stp>
        <stp>2021/6/9</stp>
        <tr r="AB192" s="8"/>
      </tp>
      <tp>
        <v>15.657521579999999</v>
        <stp/>
        <stp>EM_S_VAL_PE_TTM</stp>
        <stp>2</stp>
        <stp>300599.SZ</stp>
        <stp>2021/2/8</stp>
        <tr r="K114" s="8"/>
      </tp>
      <tp>
        <v>90.930397749999997</v>
        <stp/>
        <stp>EM_S_VAL_PE_TTM</stp>
        <stp>2</stp>
        <stp>300198.SZ</stp>
        <stp>2021/6/8</stp>
        <tr r="AB191" s="8"/>
      </tp>
      <tp>
        <v>15.996062589999999</v>
        <stp/>
        <stp>EM_S_VAL_PE_TTM</stp>
        <stp>2</stp>
        <stp>300599.SZ</stp>
        <stp>2021/2/9</stp>
        <tr r="K115" s="8"/>
      </tp>
      <tp>
        <v>22.647638000000001</v>
        <stp/>
        <stp>EM_S_VAL_PE_TTM</stp>
        <stp>2</stp>
        <stp>300196.SZ</stp>
        <stp>2021/6/1</stp>
        <tr r="AC186" s="8"/>
      </tp>
      <tp>
        <v>-40.53217721</v>
        <stp/>
        <stp>EM_S_VAL_PE_TTM</stp>
        <stp>2</stp>
        <stp>300093.SZ</stp>
        <stp>2021/7/5</stp>
        <tr r="AF209" s="8"/>
      </tp>
      <tp>
        <v>-40.8409938</v>
        <stp/>
        <stp>EM_S_VAL_PE_TTM</stp>
        <stp>2</stp>
        <stp>300093.SZ</stp>
        <stp>2021/7/6</stp>
        <tr r="AF210" s="8"/>
      </tp>
      <tp>
        <v>21.831966179999998</v>
        <stp/>
        <stp>EM_S_VAL_PE_TTM</stp>
        <stp>2</stp>
        <stp>300196.SZ</stp>
        <stp>2021/6/3</stp>
        <tr r="AC188" s="8"/>
      </tp>
      <tp>
        <v>-40.956800020000003</v>
        <stp/>
        <stp>EM_S_VAL_PE_TTM</stp>
        <stp>2</stp>
        <stp>300093.SZ</stp>
        <stp>2021/7/7</stp>
        <tr r="AF211" s="8"/>
      </tp>
      <tp>
        <v>21.89569054</v>
        <stp/>
        <stp>EM_S_VAL_PE_TTM</stp>
        <stp>2</stp>
        <stp>300196.SZ</stp>
        <stp>2021/6/2</stp>
        <tr r="AC187" s="8"/>
      </tp>
      <tp>
        <v>-40.011049219999997</v>
        <stp/>
        <stp>EM_S_VAL_PE_TTM</stp>
        <stp>2</stp>
        <stp>300093.SZ</stp>
        <stp>2021/7/8</stp>
        <tr r="AF212" s="8"/>
      </tp>
      <tp>
        <v>91.394328349999995</v>
        <stp/>
        <stp>EM_S_VAL_PE_TTM</stp>
        <stp>2</stp>
        <stp>300198.SZ</stp>
        <stp>2021/6/3</stp>
        <tr r="AB188" s="8"/>
      </tp>
      <tp>
        <v>18.013202759999999</v>
        <stp/>
        <stp>EM_S_VAL_PE_TTM</stp>
        <stp>2</stp>
        <stp>300599.SZ</stp>
        <stp>2021/2/2</stp>
        <tr r="K110" s="8"/>
      </tp>
      <tp>
        <v>-41.690239419999997</v>
        <stp/>
        <stp>EM_S_VAL_PE_TTM</stp>
        <stp>2</stp>
        <stp>300093.SZ</stp>
        <stp>2021/7/9</stp>
        <tr r="AF213" s="8"/>
      </tp>
      <tp>
        <v>92.090224250000006</v>
        <stp/>
        <stp>EM_S_VAL_PE_TTM</stp>
        <stp>2</stp>
        <stp>300198.SZ</stp>
        <stp>2021/6/2</stp>
        <tr r="AB187" s="8"/>
      </tp>
      <tp>
        <v>16.81420336</v>
        <stp/>
        <stp>EM_S_VAL_PE_TTM</stp>
        <stp>2</stp>
        <stp>300599.SZ</stp>
        <stp>2021/2/3</stp>
        <tr r="K111" s="8"/>
      </tp>
      <tp>
        <v>89.538605950000004</v>
        <stp/>
        <stp>EM_S_VAL_PE_TTM</stp>
        <stp>2</stp>
        <stp>300198.SZ</stp>
        <stp>2021/6/1</stp>
        <tr r="AB186" s="8"/>
      </tp>
      <tp>
        <v>18.633861270000001</v>
        <stp/>
        <stp>EM_S_VAL_PE_TTM</stp>
        <stp>2</stp>
        <stp>300599.SZ</stp>
        <stp>2021/2/1</stp>
        <tr r="K109" s="8"/>
      </tp>
      <tp>
        <v>21.844711050000001</v>
        <stp/>
        <stp>EM_S_VAL_PE_TTM</stp>
        <stp>2</stp>
        <stp>300196.SZ</stp>
        <stp>2021/6/9</stp>
        <tr r="AC192" s="8"/>
      </tp>
      <tp>
        <v>90.234501850000001</v>
        <stp/>
        <stp>EM_S_VAL_PE_TTM</stp>
        <stp>2</stp>
        <stp>300198.SZ</stp>
        <stp>2021/6/7</stp>
        <tr r="AB190" s="8"/>
      </tp>
      <tp>
        <v>21.704517450000001</v>
        <stp/>
        <stp>EM_S_VAL_PE_TTM</stp>
        <stp>2</stp>
        <stp>300196.SZ</stp>
        <stp>2021/6/8</stp>
        <tr r="AC191" s="8"/>
      </tp>
      <tp>
        <v>15.685733340000001</v>
        <stp/>
        <stp>EM_S_VAL_PE_TTM</stp>
        <stp>2</stp>
        <stp>300599.SZ</stp>
        <stp>2021/2/4</stp>
        <tr r="K112" s="8"/>
      </tp>
      <tp>
        <v>90.46646715</v>
        <stp/>
        <stp>EM_S_VAL_PE_TTM</stp>
        <stp>2</stp>
        <stp>300198.SZ</stp>
        <stp>2021/6/4</stp>
        <tr r="AB189" s="8"/>
      </tp>
      <tp>
        <v>15.48825108</v>
        <stp/>
        <stp>EM_S_VAL_PE_TTM</stp>
        <stp>2</stp>
        <stp>300599.SZ</stp>
        <stp>2021/2/5</stp>
        <tr r="K113" s="8"/>
      </tp>
      <tp>
        <v>11.67511506</v>
        <stp/>
        <stp>EM_S_VAL_PE_TTM</stp>
        <stp>2</stp>
        <stp>002392.SZ</stp>
        <stp>2021/4/1</stp>
        <tr r="AH147" s="8"/>
      </tp>
      <tp>
        <v>-50.881940219999997</v>
        <stp/>
        <stp>EM_S_VAL_PE_TTM</stp>
        <stp>2</stp>
        <stp>002694.SZ</stp>
        <stp>2021/1/7</stp>
        <tr r="U92" s="8"/>
      </tp>
      <tp>
        <v>-53.358494829999998</v>
        <stp/>
        <stp>EM_S_VAL_PE_TTM</stp>
        <stp>2</stp>
        <stp>002694.SZ</stp>
        <stp>2021/1/6</stp>
        <tr r="U91" s="8"/>
      </tp>
      <tp>
        <v>15.34019455</v>
        <stp/>
        <stp>EM_S_VAL_PE_TTM</stp>
        <stp>2</stp>
        <stp>002398.SZ</stp>
        <stp>2021/4/9</stp>
        <tr r="AG152" s="8"/>
      </tp>
      <tp>
        <v>-55.835049439999999</v>
        <stp/>
        <stp>EM_S_VAL_PE_TTM</stp>
        <stp>2</stp>
        <stp>002694.SZ</stp>
        <stp>2021/1/5</stp>
        <tr r="U90" s="8"/>
      </tp>
      <tp>
        <v>11.50123037</v>
        <stp/>
        <stp>EM_S_VAL_PE_TTM</stp>
        <stp>2</stp>
        <stp>002392.SZ</stp>
        <stp>2021/4/2</stp>
        <tr r="AH148" s="8"/>
      </tp>
      <tp>
        <v>15.32085004</v>
        <stp/>
        <stp>EM_S_VAL_PE_TTM</stp>
        <stp>2</stp>
        <stp>002398.SZ</stp>
        <stp>2021/4/8</stp>
        <tr r="AG151" s="8"/>
      </tp>
      <tp>
        <v>-57.185897410000003</v>
        <stp/>
        <stp>EM_S_VAL_PE_TTM</stp>
        <stp>2</stp>
        <stp>002694.SZ</stp>
        <stp>2021/1/4</stp>
        <tr r="U89" s="8"/>
      </tp>
      <tp>
        <v>11.74963707</v>
        <stp/>
        <stp>EM_S_VAL_PE_TTM</stp>
        <stp>2</stp>
        <stp>002392.SZ</stp>
        <stp>2021/4/7</stp>
        <tr r="AH150" s="8"/>
      </tp>
      <tp>
        <v>11.74963707</v>
        <stp/>
        <stp>EM_S_VAL_PE_TTM</stp>
        <stp>2</stp>
        <stp>002392.SZ</stp>
        <stp>2021/4/6</stp>
        <tr r="AH149" s="8"/>
      </tp>
      <tp>
        <v>12.047725120000001</v>
        <stp/>
        <stp>EM_S_VAL_PE_TTM</stp>
        <stp>2</stp>
        <stp>002392.SZ</stp>
        <stp>2021/4/9</stp>
        <tr r="AH152" s="8"/>
      </tp>
      <tp>
        <v>12.09740646</v>
        <stp/>
        <stp>EM_S_VAL_PE_TTM</stp>
        <stp>2</stp>
        <stp>002392.SZ</stp>
        <stp>2021/4/8</stp>
        <tr r="AH151" s="8"/>
      </tp>
      <tp>
        <v>15.108060460000001</v>
        <stp/>
        <stp>EM_S_VAL_PE_TTM</stp>
        <stp>2</stp>
        <stp>002398.SZ</stp>
        <stp>2021/4/2</stp>
        <tr r="AG148" s="8"/>
      </tp>
      <tp>
        <v>15.262816519999999</v>
        <stp/>
        <stp>EM_S_VAL_PE_TTM</stp>
        <stp>2</stp>
        <stp>002398.SZ</stp>
        <stp>2021/4/1</stp>
        <tr r="AG147" s="8"/>
      </tp>
      <tp>
        <v>15.204783000000001</v>
        <stp/>
        <stp>EM_S_VAL_PE_TTM</stp>
        <stp>2</stp>
        <stp>002398.SZ</stp>
        <stp>2021/4/7</stp>
        <tr r="AG150" s="8"/>
      </tp>
      <tp>
        <v>15.166093979999999</v>
        <stp/>
        <stp>EM_S_VAL_PE_TTM</stp>
        <stp>2</stp>
        <stp>002398.SZ</stp>
        <stp>2021/4/6</stp>
        <tr r="AG149" s="8"/>
      </tp>
      <tp>
        <v>-52.007646860000001</v>
        <stp/>
        <stp>EM_S_VAL_PE_TTM</stp>
        <stp>2</stp>
        <stp>002694.SZ</stp>
        <stp>2021/1/8</stp>
        <tr r="U93" s="8"/>
      </tp>
      <tp>
        <v>17.836214590000001</v>
        <stp/>
        <stp>EM_S_VAL_PE_TTM</stp>
        <stp>2</stp>
        <stp>002080.SZ</stp>
        <stp>2021/7/2</stp>
        <tr r="AR208" s="8"/>
      </tp>
      <tp>
        <v>17.899388900000002</v>
        <stp/>
        <stp>EM_S_VAL_PE_TTM</stp>
        <stp>2</stp>
        <stp>002080.SZ</stp>
        <stp>2021/7/1</stp>
        <tr r="AR207" s="8"/>
      </tp>
      <tp>
        <v>17.16108719</v>
        <stp/>
        <stp>EM_S_VAL_PE_TTM</stp>
        <stp>2</stp>
        <stp>002088.SZ</stp>
        <stp>2021/7/9</stp>
        <tr r="AQ213" s="8"/>
      </tp>
      <tp>
        <v>16.88363738</v>
        <stp/>
        <stp>EM_S_VAL_PE_TTM</stp>
        <stp>2</stp>
        <stp>002088.SZ</stp>
        <stp>2021/7/8</stp>
        <tr r="AQ212" s="8"/>
      </tp>
      <tp>
        <v>19.829715159999999</v>
        <stp/>
        <stp>EM_S_VAL_PE_TTM</stp>
        <stp>2</stp>
        <stp>002080.SZ</stp>
        <stp>2021/7/7</stp>
        <tr r="AR211" s="8"/>
      </tp>
      <tp>
        <v>19.443649910000001</v>
        <stp/>
        <stp>EM_S_VAL_PE_TTM</stp>
        <stp>2</stp>
        <stp>002080.SZ</stp>
        <stp>2021/7/6</stp>
        <tr r="AR210" s="8"/>
      </tp>
      <tp>
        <v>17.674769120000001</v>
        <stp/>
        <stp>EM_S_VAL_PE_TTM</stp>
        <stp>2</stp>
        <stp>002080.SZ</stp>
        <stp>2021/7/5</stp>
        <tr r="AR209" s="8"/>
      </tp>
      <tp>
        <v>18.360649639999998</v>
        <stp/>
        <stp>EM_S_VAL_PE_TTM</stp>
        <stp>2</stp>
        <stp>002088.SZ</stp>
        <stp>2021/7/2</stp>
        <tr r="AQ208" s="8"/>
      </tp>
      <tp>
        <v>20.250877249999998</v>
        <stp/>
        <stp>EM_S_VAL_PE_TTM</stp>
        <stp>2</stp>
        <stp>002080.SZ</stp>
        <stp>2021/7/9</stp>
        <tr r="AR213" s="8"/>
      </tp>
      <tp>
        <v>18.44225252</v>
        <stp/>
        <stp>EM_S_VAL_PE_TTM</stp>
        <stp>2</stp>
        <stp>002088.SZ</stp>
        <stp>2021/7/1</stp>
        <tr r="AQ207" s="8"/>
      </tp>
      <tp>
        <v>20.356167769999999</v>
        <stp/>
        <stp>EM_S_VAL_PE_TTM</stp>
        <stp>2</stp>
        <stp>002080.SZ</stp>
        <stp>2021/7/8</stp>
        <tr r="AR212" s="8"/>
      </tp>
      <tp>
        <v>17.316132679999999</v>
        <stp/>
        <stp>EM_S_VAL_PE_TTM</stp>
        <stp>2</stp>
        <stp>002088.SZ</stp>
        <stp>2021/7/7</stp>
        <tr r="AQ211" s="8"/>
      </tp>
      <tp>
        <v>17.389575279999999</v>
        <stp/>
        <stp>EM_S_VAL_PE_TTM</stp>
        <stp>2</stp>
        <stp>002088.SZ</stp>
        <stp>2021/7/6</stp>
        <tr r="AQ210" s="8"/>
      </tp>
      <tp>
        <v>17.862872020000001</v>
        <stp/>
        <stp>EM_S_VAL_PE_TTM</stp>
        <stp>2</stp>
        <stp>002088.SZ</stp>
        <stp>2021/7/5</stp>
        <tr r="AQ209" s="8"/>
      </tp>
      <tp>
        <v>31.848719160000002</v>
        <stp/>
        <stp>EM_S_VAL_PE_TTM</stp>
        <stp>2</stp>
        <stp>002372.SZ</stp>
        <stp>2021/4/1</stp>
        <tr r="AI147" s="8"/>
      </tp>
      <tp>
        <v>31.683304320000001</v>
        <stp/>
        <stp>EM_S_VAL_PE_TTM</stp>
        <stp>2</stp>
        <stp>002372.SZ</stp>
        <stp>2021/4/2</stp>
        <tr r="AI148" s="8"/>
      </tp>
      <tp>
        <v>6.8941287600000001</v>
        <stp/>
        <stp>EM_S_VAL_PE_TTM</stp>
        <stp>2</stp>
        <stp>000672.SZ</stp>
        <stp>2021/1/5</stp>
        <tr r="BG90" s="8"/>
      </tp>
      <tp>
        <v>40.436880430000002</v>
        <stp/>
        <stp>EM_S_VAL_PE_TTM</stp>
        <stp>2</stp>
        <stp>002271.SZ</stp>
        <stp>2021/5/6</stp>
        <tr r="AL168" s="8"/>
      </tp>
      <tp>
        <v>-47.091272410000002</v>
        <stp/>
        <stp>EM_S_VAL_PE_TTM</stp>
        <stp>2</stp>
        <stp>002671.SZ</stp>
        <stp>2021/1/6</stp>
        <tr r="V91" s="8"/>
      </tp>
      <tp>
        <v>6.9435490399999997</v>
        <stp/>
        <stp>EM_S_VAL_PE_TTM</stp>
        <stp>2</stp>
        <stp>000672.SZ</stp>
        <stp>2021/1/4</stp>
        <tr r="BG89" s="8"/>
      </tp>
      <tp>
        <v>40.514985029999998</v>
        <stp/>
        <stp>EM_S_VAL_PE_TTM</stp>
        <stp>2</stp>
        <stp>002271.SZ</stp>
        <stp>2021/5/7</stp>
        <tr r="AL169" s="8"/>
      </tp>
      <tp>
        <v>-45.809084300000002</v>
        <stp/>
        <stp>EM_S_VAL_PE_TTM</stp>
        <stp>2</stp>
        <stp>002671.SZ</stp>
        <stp>2021/1/7</stp>
        <tr r="V92" s="8"/>
      </tp>
      <tp>
        <v>7.0812198100000003</v>
        <stp/>
        <stp>EM_S_VAL_PE_TTM</stp>
        <stp>2</stp>
        <stp>000672.SZ</stp>
        <stp>2021/1/7</stp>
        <tr r="BG92" s="8"/>
      </tp>
      <tp>
        <v>32.484930089999999</v>
        <stp/>
        <stp>EM_S_VAL_PE_TTM</stp>
        <stp>2</stp>
        <stp>002372.SZ</stp>
        <stp>2021/4/7</stp>
        <tr r="AI150" s="8"/>
      </tp>
      <tp>
        <v>-48.956273299999999</v>
        <stp/>
        <stp>EM_S_VAL_PE_TTM</stp>
        <stp>2</stp>
        <stp>002671.SZ</stp>
        <stp>2021/1/4</stp>
        <tr r="V89" s="8"/>
      </tp>
      <tp>
        <v>7.2930210000000004</v>
        <stp/>
        <stp>EM_S_VAL_PE_TTM</stp>
        <stp>2</stp>
        <stp>000672.SZ</stp>
        <stp>2021/1/6</stp>
        <tr r="BG91" s="8"/>
      </tp>
      <tp>
        <v>32.026858220000001</v>
        <stp/>
        <stp>EM_S_VAL_PE_TTM</stp>
        <stp>2</stp>
        <stp>002372.SZ</stp>
        <stp>2021/4/6</stp>
        <tr r="AI149" s="8"/>
      </tp>
      <tp>
        <v>-48.02377285</v>
        <stp/>
        <stp>EM_S_VAL_PE_TTM</stp>
        <stp>2</stp>
        <stp>002671.SZ</stp>
        <stp>2021/1/5</stp>
        <tr r="V90" s="8"/>
      </tp>
      <tp>
        <v>33.133865239999999</v>
        <stp/>
        <stp>EM_S_VAL_PE_TTM</stp>
        <stp>2</stp>
        <stp>002372.SZ</stp>
        <stp>2021/4/9</stp>
        <tr r="AI152" s="8"/>
      </tp>
      <tp>
        <v>7.0847498299999998</v>
        <stp/>
        <stp>EM_S_VAL_PE_TTM</stp>
        <stp>2</stp>
        <stp>000672.SZ</stp>
        <stp>2021/1/8</stp>
        <tr r="BG93" s="8"/>
      </tp>
      <tp>
        <v>32.955726179999999</v>
        <stp/>
        <stp>EM_S_VAL_PE_TTM</stp>
        <stp>2</stp>
        <stp>002372.SZ</stp>
        <stp>2021/4/8</stp>
        <tr r="AI151" s="8"/>
      </tp>
      <tp>
        <v>-45.92564685</v>
        <stp/>
        <stp>EM_S_VAL_PE_TTM</stp>
        <stp>2</stp>
        <stp>002671.SZ</stp>
        <stp>2021/1/8</stp>
        <tr r="V93" s="8"/>
      </tp>
      <tp>
        <v>45.450376210000002</v>
        <stp/>
        <stp>EM_S_VAL_PE_TTM</stp>
        <stp>2</stp>
        <stp>002066.SZ</stp>
        <stp>2021/7/5</stp>
        <tr r="AS209" s="8"/>
      </tp>
      <tp>
        <v>89.905106020000005</v>
        <stp/>
        <stp>EM_S_VAL_PE_TTM</stp>
        <stp>2</stp>
        <stp>002163.SZ</stp>
        <stp>2021/6/1</stp>
        <tr r="AP186" s="8"/>
      </tp>
      <tp>
        <v>45.136925339999998</v>
        <stp/>
        <stp>EM_S_VAL_PE_TTM</stp>
        <stp>2</stp>
        <stp>002066.SZ</stp>
        <stp>2021/7/7</stp>
        <tr r="AS211" s="8"/>
      </tp>
      <tp>
        <v>91.085479399999997</v>
        <stp/>
        <stp>EM_S_VAL_PE_TTM</stp>
        <stp>2</stp>
        <stp>002163.SZ</stp>
        <stp>2021/6/2</stp>
        <tr r="AP187" s="8"/>
      </tp>
      <tp>
        <v>45.047367950000002</v>
        <stp/>
        <stp>EM_S_VAL_PE_TTM</stp>
        <stp>2</stp>
        <stp>002066.SZ</stp>
        <stp>2021/7/6</stp>
        <tr r="AS210" s="8"/>
      </tp>
      <tp>
        <v>92.708492800000002</v>
        <stp/>
        <stp>EM_S_VAL_PE_TTM</stp>
        <stp>2</stp>
        <stp>002163.SZ</stp>
        <stp>2021/6/3</stp>
        <tr r="AP188" s="8"/>
      </tp>
      <tp>
        <v>43.883121860000003</v>
        <stp/>
        <stp>EM_S_VAL_PE_TTM</stp>
        <stp>2</stp>
        <stp>002066.SZ</stp>
        <stp>2021/7/1</stp>
        <tr r="AS207" s="8"/>
      </tp>
      <tp>
        <v>93.544590619999994</v>
        <stp/>
        <stp>EM_S_VAL_PE_TTM</stp>
        <stp>2</stp>
        <stp>002163.SZ</stp>
        <stp>2021/6/4</stp>
        <tr r="AP189" s="8"/>
      </tp>
      <tp>
        <v>43.032326640000001</v>
        <stp/>
        <stp>EM_S_VAL_PE_TTM</stp>
        <stp>2</stp>
        <stp>002066.SZ</stp>
        <stp>2021/7/2</stp>
        <tr r="AS208" s="8"/>
      </tp>
      <tp>
        <v>90.544474930000007</v>
        <stp/>
        <stp>EM_S_VAL_PE_TTM</stp>
        <stp>2</stp>
        <stp>002163.SZ</stp>
        <stp>2021/6/7</stp>
        <tr r="AP190" s="8"/>
      </tp>
      <tp>
        <v>92.610128360000004</v>
        <stp/>
        <stp>EM_S_VAL_PE_TTM</stp>
        <stp>2</stp>
        <stp>002163.SZ</stp>
        <stp>2021/6/8</stp>
        <tr r="AP191" s="8"/>
      </tp>
      <tp>
        <v>91.478937200000004</v>
        <stp/>
        <stp>EM_S_VAL_PE_TTM</stp>
        <stp>2</stp>
        <stp>002163.SZ</stp>
        <stp>2021/6/9</stp>
        <tr r="AP192" s="8"/>
      </tp>
      <tp>
        <v>45.629490990000001</v>
        <stp/>
        <stp>EM_S_VAL_PE_TTM</stp>
        <stp>2</stp>
        <stp>002066.SZ</stp>
        <stp>2021/7/9</stp>
        <tr r="AS213" s="8"/>
      </tp>
      <tp>
        <v>45.853384470000002</v>
        <stp/>
        <stp>EM_S_VAL_PE_TTM</stp>
        <stp>2</stp>
        <stp>002066.SZ</stp>
        <stp>2021/7/8</stp>
        <tr r="AS212" s="8"/>
      </tp>
      <tp>
        <v>13.45203875</v>
        <stp/>
        <stp>EM_S_VAL_PE_TTM</stp>
        <stp>2</stp>
        <stp>000055.SZ</stp>
        <stp>2021/7/6</stp>
        <tr r="BL210" s="8"/>
      </tp>
      <tp>
        <v>29.70614102</v>
        <stp/>
        <stp>EM_S_VAL_PE_TTM</stp>
        <stp>2</stp>
        <stp>002457.SZ</stp>
        <stp>2021/3/4</stp>
        <tr r="AE127" s="8"/>
      </tp>
      <tp>
        <v>13.36314862</v>
        <stp/>
        <stp>EM_S_VAL_PE_TTM</stp>
        <stp>2</stp>
        <stp>000055.SZ</stp>
        <stp>2021/7/7</stp>
        <tr r="BL211" s="8"/>
      </tp>
      <tp>
        <v>29.66810499</v>
        <stp/>
        <stp>EM_S_VAL_PE_TTM</stp>
        <stp>2</stp>
        <stp>002457.SZ</stp>
        <stp>2021/3/5</stp>
        <tr r="AE128" s="8"/>
      </tp>
      <tp>
        <v>13.39277867</v>
        <stp/>
        <stp>EM_S_VAL_PE_TTM</stp>
        <stp>2</stp>
        <stp>000055.SZ</stp>
        <stp>2021/7/5</stp>
        <tr r="BL209" s="8"/>
      </tp>
      <tp>
        <v>13.39277867</v>
        <stp/>
        <stp>EM_S_VAL_PE_TTM</stp>
        <stp>2</stp>
        <stp>000055.SZ</stp>
        <stp>2021/7/2</stp>
        <tr r="BL208" s="8"/>
      </tp>
      <tp>
        <v>-4.8069916499999996</v>
        <stp/>
        <stp>EM_S_VAL_PE_TTM</stp>
        <stp>2</stp>
        <stp>002652.SZ</stp>
        <stp>2021/1/5</stp>
        <tr r="W90" s="8"/>
      </tp>
      <tp>
        <v>28.67916816</v>
        <stp/>
        <stp>EM_S_VAL_PE_TTM</stp>
        <stp>2</stp>
        <stp>002457.SZ</stp>
        <stp>2021/3/1</stp>
        <tr r="AE124" s="8"/>
      </tp>
      <tp>
        <v>-4.8656135000000003</v>
        <stp/>
        <stp>EM_S_VAL_PE_TTM</stp>
        <stp>2</stp>
        <stp>002652.SZ</stp>
        <stp>2021/1/4</stp>
        <tr r="W89" s="8"/>
      </tp>
      <tp>
        <v>28.86934832</v>
        <stp/>
        <stp>EM_S_VAL_PE_TTM</stp>
        <stp>2</stp>
        <stp>002457.SZ</stp>
        <stp>2021/3/2</stp>
        <tr r="AE125" s="8"/>
      </tp>
      <tp>
        <v>-4.5431933300000003</v>
        <stp/>
        <stp>EM_S_VAL_PE_TTM</stp>
        <stp>2</stp>
        <stp>002652.SZ</stp>
        <stp>2021/1/7</stp>
        <tr r="W92" s="8"/>
      </tp>
      <tp>
        <v>13.39277867</v>
        <stp/>
        <stp>EM_S_VAL_PE_TTM</stp>
        <stp>2</stp>
        <stp>000055.SZ</stp>
        <stp>2021/7/1</stp>
        <tr r="BL207" s="8"/>
      </tp>
      <tp>
        <v>29.287744669999999</v>
        <stp/>
        <stp>EM_S_VAL_PE_TTM</stp>
        <stp>2</stp>
        <stp>002457.SZ</stp>
        <stp>2021/3/3</stp>
        <tr r="AE126" s="8"/>
      </tp>
      <tp>
        <v>-4.6604370299999998</v>
        <stp/>
        <stp>EM_S_VAL_PE_TTM</stp>
        <stp>2</stp>
        <stp>002652.SZ</stp>
        <stp>2021/1/6</stp>
        <tr r="W91" s="8"/>
      </tp>
      <tp>
        <v>-4.5725042599999997</v>
        <stp/>
        <stp>EM_S_VAL_PE_TTM</stp>
        <stp>2</stp>
        <stp>002652.SZ</stp>
        <stp>2021/1/8</stp>
        <tr r="W93" s="8"/>
      </tp>
      <tp>
        <v>28.86934832</v>
        <stp/>
        <stp>EM_S_VAL_PE_TTM</stp>
        <stp>2</stp>
        <stp>002457.SZ</stp>
        <stp>2021/3/8</stp>
        <tr r="AE129" s="8"/>
      </tp>
      <tp>
        <v>28.907384350000001</v>
        <stp/>
        <stp>EM_S_VAL_PE_TTM</stp>
        <stp>2</stp>
        <stp>002457.SZ</stp>
        <stp>2021/3/9</stp>
        <tr r="AE130" s="8"/>
      </tp>
      <tp>
        <v>13.214998420000001</v>
        <stp/>
        <stp>EM_S_VAL_PE_TTM</stp>
        <stp>2</stp>
        <stp>000055.SZ</stp>
        <stp>2021/7/8</stp>
        <tr r="BL212" s="8"/>
      </tp>
      <tp>
        <v>13.422408709999999</v>
        <stp/>
        <stp>EM_S_VAL_PE_TTM</stp>
        <stp>2</stp>
        <stp>000055.SZ</stp>
        <stp>2021/7/9</stp>
        <tr r="BL213" s="8"/>
      </tp>
      <tp>
        <v>9.3552073799999995</v>
        <stp/>
        <stp>EM_S_VAL_PE_TTM</stp>
        <stp>2</stp>
        <stp>000546.SZ</stp>
        <stp>2021/2/5</stp>
        <tr r="BR113" s="8"/>
      </tp>
      <tp>
        <v>238.06670047</v>
        <stp/>
        <stp>EM_S_VAL_PE_TTM</stp>
        <stp>2</stp>
        <stp>300374.SZ</stp>
        <stp>2021/4/7</stp>
        <tr r="Q150" s="8"/>
      </tp>
      <tp>
        <v>9.4816291100000001</v>
        <stp/>
        <stp>EM_S_VAL_PE_TTM</stp>
        <stp>2</stp>
        <stp>000546.SZ</stp>
        <stp>2021/2/4</stp>
        <tr r="BR112" s="8"/>
      </tp>
      <tp>
        <v>244.34538268</v>
        <stp/>
        <stp>EM_S_VAL_PE_TTM</stp>
        <stp>2</stp>
        <stp>300374.SZ</stp>
        <stp>2021/4/6</stp>
        <tr r="Q149" s="8"/>
      </tp>
      <tp>
        <v>14.20703351</v>
        <stp/>
        <stp>EM_S_VAL_PE_TTM</stp>
        <stp>2</stp>
        <stp>002043.SZ</stp>
        <stp>2021/7/1</stp>
        <tr r="AT207" s="8"/>
      </tp>
      <tp>
        <v>14.33763954</v>
        <stp/>
        <stp>EM_S_VAL_PE_TTM</stp>
        <stp>2</stp>
        <stp>002043.SZ</stp>
        <stp>2021/7/2</stp>
        <tr r="AT208" s="8"/>
      </tp>
      <tp>
        <v>9.6501914000000006</v>
        <stp/>
        <stp>EM_S_VAL_PE_TTM</stp>
        <stp>2</stp>
        <stp>000546.SZ</stp>
        <stp>2021/2/1</stp>
        <tr r="BR109" s="8"/>
      </tp>
      <tp>
        <v>11.223908099999999</v>
        <stp/>
        <stp>EM_S_VAL_PE_TTM</stp>
        <stp>2</stp>
        <stp>002641.SZ</stp>
        <stp>2021/1/6</stp>
        <tr r="X91" s="8"/>
      </tp>
      <tp>
        <v>243.29893564</v>
        <stp/>
        <stp>EM_S_VAL_PE_TTM</stp>
        <stp>2</stp>
        <stp>300374.SZ</stp>
        <stp>2021/4/2</stp>
        <tr r="Q148" s="8"/>
      </tp>
      <tp>
        <v>14.17800995</v>
        <stp/>
        <stp>EM_S_VAL_PE_TTM</stp>
        <stp>2</stp>
        <stp>002043.SZ</stp>
        <stp>2021/7/5</stp>
        <tr r="AT209" s="8"/>
      </tp>
      <tp>
        <v>10.81452543</v>
        <stp/>
        <stp>EM_S_VAL_PE_TTM</stp>
        <stp>2</stp>
        <stp>002641.SZ</stp>
        <stp>2021/1/7</stp>
        <tr r="X92" s="8"/>
      </tp>
      <tp>
        <v>9.5237696799999991</v>
        <stp/>
        <stp>EM_S_VAL_PE_TTM</stp>
        <stp>2</stp>
        <stp>000546.SZ</stp>
        <stp>2021/2/3</stp>
        <tr r="BR111" s="8"/>
      </tp>
      <tp>
        <v>250.97288055999999</v>
        <stp/>
        <stp>EM_S_VAL_PE_TTM</stp>
        <stp>2</stp>
        <stp>300374.SZ</stp>
        <stp>2021/4/1</stp>
        <tr r="Q147" s="8"/>
      </tp>
      <tp>
        <v>14.511780910000001</v>
        <stp/>
        <stp>EM_S_VAL_PE_TTM</stp>
        <stp>2</stp>
        <stp>002043.SZ</stp>
        <stp>2021/7/6</stp>
        <tr r="AT210" s="8"/>
      </tp>
      <tp>
        <v>11.206850490000001</v>
        <stp/>
        <stp>EM_S_VAL_PE_TTM</stp>
        <stp>2</stp>
        <stp>002641.SZ</stp>
        <stp>2021/1/4</stp>
        <tr r="X89" s="8"/>
      </tp>
      <tp>
        <v>9.4675822499999995</v>
        <stp/>
        <stp>EM_S_VAL_PE_TTM</stp>
        <stp>2</stp>
        <stp>000546.SZ</stp>
        <stp>2021/2/2</stp>
        <tr r="BR110" s="8"/>
      </tp>
      <tp>
        <v>14.468245570000001</v>
        <stp/>
        <stp>EM_S_VAL_PE_TTM</stp>
        <stp>2</stp>
        <stp>002043.SZ</stp>
        <stp>2021/7/7</stp>
        <tr r="AT211" s="8"/>
      </tp>
      <tp>
        <v>11.44565704</v>
        <stp/>
        <stp>EM_S_VAL_PE_TTM</stp>
        <stp>2</stp>
        <stp>002641.SZ</stp>
        <stp>2021/1/5</stp>
        <tr r="X90" s="8"/>
      </tp>
      <tp>
        <v>14.39568667</v>
        <stp/>
        <stp>EM_S_VAL_PE_TTM</stp>
        <stp>2</stp>
        <stp>002043.SZ</stp>
        <stp>2021/7/8</stp>
        <tr r="AT212" s="8"/>
      </tp>
      <tp>
        <v>14.20703351</v>
        <stp/>
        <stp>EM_S_VAL_PE_TTM</stp>
        <stp>2</stp>
        <stp>002043.SZ</stp>
        <stp>2021/7/9</stp>
        <tr r="AT213" s="8"/>
      </tp>
      <tp>
        <v>10.84864065</v>
        <stp/>
        <stp>EM_S_VAL_PE_TTM</stp>
        <stp>2</stp>
        <stp>002641.SZ</stp>
        <stp>2021/1/8</stp>
        <tr r="X93" s="8"/>
      </tp>
      <tp>
        <v>9.3552073799999995</v>
        <stp/>
        <stp>EM_S_VAL_PE_TTM</stp>
        <stp>2</stp>
        <stp>000546.SZ</stp>
        <stp>2021/2/9</stp>
        <tr r="BR115" s="8"/>
      </tp>
      <tp>
        <v>9.3130668100000005</v>
        <stp/>
        <stp>EM_S_VAL_PE_TTM</stp>
        <stp>2</stp>
        <stp>000546.SZ</stp>
        <stp>2021/2/8</stp>
        <tr r="BR114" s="8"/>
      </tp>
      <tp>
        <v>232.31124177000001</v>
        <stp/>
        <stp>EM_S_VAL_PE_TTM</stp>
        <stp>2</stp>
        <stp>300374.SZ</stp>
        <stp>2021/4/9</stp>
        <tr r="Q152" s="8"/>
      </tp>
      <tp>
        <v>239.1131475</v>
        <stp/>
        <stp>EM_S_VAL_PE_TTM</stp>
        <stp>2</stp>
        <stp>300374.SZ</stp>
        <stp>2021/4/8</stp>
        <tr r="Q151" s="8"/>
      </tp>
      <tp>
        <v>7.42180398</v>
        <stp/>
        <stp>EM_S_VAL_PE_TTM</stp>
        <stp>2</stp>
        <stp>002233.SZ</stp>
        <stp>2021/5/6</stp>
        <tr r="AM168" s="8"/>
      </tp>
      <tp>
        <v>7.50741485</v>
        <stp/>
        <stp>EM_S_VAL_PE_TTM</stp>
        <stp>2</stp>
        <stp>002233.SZ</stp>
        <stp>2021/5/7</stp>
        <tr r="AM169" s="8"/>
      </tp>
      <tp>
        <v>14.5025426</v>
        <stp/>
        <stp>EM_S_VAL_PE_TTM</stp>
        <stp>2</stp>
        <stp>002225.SZ</stp>
        <stp>2021/5/6</stp>
        <tr r="AN168" s="8"/>
      </tp>
      <tp>
        <v>267.66246438000002</v>
        <stp/>
        <stp>EM_S_VAL_PE_TTM</stp>
        <stp>2</stp>
        <stp>000023.SZ</stp>
        <stp>2021/7/1</stp>
        <tr r="BT207" s="8"/>
      </tp>
      <tp>
        <v>14.5693746</v>
        <stp/>
        <stp>EM_S_VAL_PE_TTM</stp>
        <stp>2</stp>
        <stp>002225.SZ</stp>
        <stp>2021/5/7</stp>
        <tr r="AN169" s="8"/>
      </tp>
      <tp>
        <v>-67.006967889999999</v>
        <stp/>
        <stp>EM_S_VAL_PE_TTM</stp>
        <stp>2</stp>
        <stp>002323.SZ</stp>
        <stp>2021/4/1</stp>
        <tr r="AJ147" s="8"/>
      </tp>
      <tp>
        <v>265.86968163</v>
        <stp/>
        <stp>EM_S_VAL_PE_TTM</stp>
        <stp>2</stp>
        <stp>000023.SZ</stp>
        <stp>2021/7/2</stp>
        <tr r="BT208" s="8"/>
      </tp>
      <tp>
        <v>-67.226662869999998</v>
        <stp/>
        <stp>EM_S_VAL_PE_TTM</stp>
        <stp>2</stp>
        <stp>002323.SZ</stp>
        <stp>2021/4/2</stp>
        <tr r="AJ148" s="8"/>
      </tp>
      <tp>
        <v>267.12462955000001</v>
        <stp/>
        <stp>EM_S_VAL_PE_TTM</stp>
        <stp>2</stp>
        <stp>000023.SZ</stp>
        <stp>2021/7/5</stp>
        <tr r="BT209" s="8"/>
      </tp>
      <tp>
        <v>266.58679473000001</v>
        <stp/>
        <stp>EM_S_VAL_PE_TTM</stp>
        <stp>2</stp>
        <stp>000023.SZ</stp>
        <stp>2021/7/6</stp>
        <tr r="BT210" s="8"/>
      </tp>
      <tp>
        <v>-70.522087519999999</v>
        <stp/>
        <stp>EM_S_VAL_PE_TTM</stp>
        <stp>2</stp>
        <stp>002323.SZ</stp>
        <stp>2021/4/6</stp>
        <tr r="AJ149" s="8"/>
      </tp>
      <tp>
        <v>265.69040336</v>
        <stp/>
        <stp>EM_S_VAL_PE_TTM</stp>
        <stp>2</stp>
        <stp>000023.SZ</stp>
        <stp>2021/7/7</stp>
        <tr r="BT211" s="8"/>
      </tp>
      <tp>
        <v>-69.423612640000002</v>
        <stp/>
        <stp>EM_S_VAL_PE_TTM</stp>
        <stp>2</stp>
        <stp>002323.SZ</stp>
        <stp>2021/4/7</stp>
        <tr r="AJ150" s="8"/>
      </tp>
      <tp>
        <v>260.84988993000002</v>
        <stp/>
        <stp>EM_S_VAL_PE_TTM</stp>
        <stp>2</stp>
        <stp>000023.SZ</stp>
        <stp>2021/7/8</stp>
        <tr r="BT212" s="8"/>
      </tp>
      <tp>
        <v>-70.30239254</v>
        <stp/>
        <stp>EM_S_VAL_PE_TTM</stp>
        <stp>2</stp>
        <stp>002323.SZ</stp>
        <stp>2021/4/8</stp>
        <tr r="AJ151" s="8"/>
      </tp>
      <tp>
        <v>252.06525447000001</v>
        <stp/>
        <stp>EM_S_VAL_PE_TTM</stp>
        <stp>2</stp>
        <stp>000023.SZ</stp>
        <stp>2021/7/9</stp>
        <tr r="BT213" s="8"/>
      </tp>
      <tp>
        <v>-69.863002589999994</v>
        <stp/>
        <stp>EM_S_VAL_PE_TTM</stp>
        <stp>2</stp>
        <stp>002323.SZ</stp>
        <stp>2021/4/9</stp>
        <tr r="AJ152" s="8"/>
      </tp>
      <tp>
        <v>24.91055227</v>
        <stp/>
        <stp>EM_S_VAL_PE_TTM</stp>
        <stp>2</stp>
        <stp>000012.SZ</stp>
        <stp>2021/7/1</stp>
        <tr r="BU207" s="8"/>
      </tp>
      <tp>
        <v>62.416379579999997</v>
        <stp/>
        <stp>EM_S_VAL_PE_TTM</stp>
        <stp>2</stp>
        <stp>000619.SZ</stp>
        <stp>2021/1/8</stp>
        <tr r="BH93" s="8"/>
      </tp>
      <tp>
        <v>25.924785279999998</v>
        <stp/>
        <stp>EM_S_VAL_PE_TTM</stp>
        <stp>2</stp>
        <stp>000012.SZ</stp>
        <stp>2021/7/2</stp>
        <tr r="BU208" s="8"/>
      </tp>
      <tp>
        <v>26.172159189999999</v>
        <stp/>
        <stp>EM_S_VAL_PE_TTM</stp>
        <stp>2</stp>
        <stp>000012.SZ</stp>
        <stp>2021/7/5</stp>
        <tr r="BU209" s="8"/>
      </tp>
      <tp>
        <v>127.97665732999999</v>
        <stp/>
        <stp>EM_S_VAL_PE_TTM</stp>
        <stp>2</stp>
        <stp>002613.SZ</stp>
        <stp>2021/1/4</stp>
        <tr r="Y89" s="8"/>
      </tp>
      <tp>
        <v>129.12700931000001</v>
        <stp/>
        <stp>EM_S_VAL_PE_TTM</stp>
        <stp>2</stp>
        <stp>002613.SZ</stp>
        <stp>2021/1/5</stp>
        <tr r="Y90" s="8"/>
      </tp>
      <tp>
        <v>25.65267399</v>
        <stp/>
        <stp>EM_S_VAL_PE_TTM</stp>
        <stp>2</stp>
        <stp>000012.SZ</stp>
        <stp>2021/7/7</stp>
        <tr r="BU211" s="8"/>
      </tp>
      <tp>
        <v>123.95042542</v>
        <stp/>
        <stp>EM_S_VAL_PE_TTM</stp>
        <stp>2</stp>
        <stp>002613.SZ</stp>
        <stp>2021/1/6</stp>
        <tr r="Y91" s="8"/>
      </tp>
      <tp>
        <v>25.52898703</v>
        <stp/>
        <stp>EM_S_VAL_PE_TTM</stp>
        <stp>2</stp>
        <stp>000012.SZ</stp>
        <stp>2021/7/6</stp>
        <tr r="BU210" s="8"/>
      </tp>
      <tp>
        <v>117.91107753999999</v>
        <stp/>
        <stp>EM_S_VAL_PE_TTM</stp>
        <stp>2</stp>
        <stp>002613.SZ</stp>
        <stp>2021/1/7</stp>
        <tr r="Y92" s="8"/>
      </tp>
      <tp>
        <v>24.24264273</v>
        <stp/>
        <stp>EM_S_VAL_PE_TTM</stp>
        <stp>2</stp>
        <stp>000012.SZ</stp>
        <stp>2021/7/9</stp>
        <tr r="BU213" s="8"/>
      </tp>
      <tp>
        <v>117.62348955</v>
        <stp/>
        <stp>EM_S_VAL_PE_TTM</stp>
        <stp>2</stp>
        <stp>002613.SZ</stp>
        <stp>2021/1/8</stp>
        <tr r="Y93" s="8"/>
      </tp>
      <tp>
        <v>24.316854899999999</v>
        <stp/>
        <stp>EM_S_VAL_PE_TTM</stp>
        <stp>2</stp>
        <stp>000012.SZ</stp>
        <stp>2021/7/8</stp>
        <tr r="BU212" s="8"/>
      </tp>
      <tp>
        <v>64.957223350000007</v>
        <stp/>
        <stp>EM_S_VAL_PE_TTM</stp>
        <stp>2</stp>
        <stp>000619.SZ</stp>
        <stp>2021/1/6</stp>
        <tr r="BH91" s="8"/>
      </tp>
      <tp>
        <v>62.747793989999998</v>
        <stp/>
        <stp>EM_S_VAL_PE_TTM</stp>
        <stp>2</stp>
        <stp>000619.SZ</stp>
        <stp>2021/1/7</stp>
        <tr r="BH92" s="8"/>
      </tp>
      <tp>
        <v>66.503823909999994</v>
        <stp/>
        <stp>EM_S_VAL_PE_TTM</stp>
        <stp>2</stp>
        <stp>000619.SZ</stp>
        <stp>2021/1/4</stp>
        <tr r="BH89" s="8"/>
      </tp>
      <tp>
        <v>64.73628042</v>
        <stp/>
        <stp>EM_S_VAL_PE_TTM</stp>
        <stp>2</stp>
        <stp>000619.SZ</stp>
        <stp>2021/1/5</stp>
        <tr r="BH90" s="8"/>
      </tp>
      <tp>
        <v>9.0584396900000002</v>
        <stp/>
        <stp>EM_S_VAL_PE_TTM</stp>
        <stp>2</stp>
        <stp>000401.SZ</stp>
        <stp>2021/3/2</stp>
        <tr r="BK125" s="8"/>
      </tp>
      <tp>
        <v>241.46061007</v>
        <stp/>
        <stp>EM_S_VAL_PE_TTM</stp>
        <stp>2</stp>
        <stp>300234.SZ</stp>
        <stp>2021/5/7</stp>
        <tr r="AA169" s="8"/>
      </tp>
      <tp>
        <v>14.558380250000001</v>
        <stp/>
        <stp>EM_S_VAL_PE_TTM</stp>
        <stp>2</stp>
        <stp>002302.SZ</stp>
        <stp>2021/4/1</stp>
        <tr r="AK147" s="8"/>
      </tp>
      <tp>
        <v>9.1228084500000008</v>
        <stp/>
        <stp>EM_S_VAL_PE_TTM</stp>
        <stp>2</stp>
        <stp>000401.SZ</stp>
        <stp>2021/3/3</stp>
        <tr r="BK126" s="8"/>
      </tp>
      <tp>
        <v>247.91677612000001</v>
        <stp/>
        <stp>EM_S_VAL_PE_TTM</stp>
        <stp>2</stp>
        <stp>300234.SZ</stp>
        <stp>2021/5/6</stp>
        <tr r="AA168" s="8"/>
      </tp>
      <tp>
        <v>8.9531089900000005</v>
        <stp/>
        <stp>EM_S_VAL_PE_TTM</stp>
        <stp>2</stp>
        <stp>000401.SZ</stp>
        <stp>2021/3/1</stp>
        <tr r="BK124" s="8"/>
      </tp>
      <tp>
        <v>14.165195519999999</v>
        <stp/>
        <stp>EM_S_VAL_PE_TTM</stp>
        <stp>2</stp>
        <stp>002302.SZ</stp>
        <stp>2021/4/2</stp>
        <tr r="AK148" s="8"/>
      </tp>
      <tp>
        <v>89.444383799999997</v>
        <stp/>
        <stp>EM_S_VAL_PE_TTM</stp>
        <stp>2</stp>
        <stp>002201.SZ</stp>
        <stp>2021/5/6</stp>
        <tr r="AO168" s="8"/>
      </tp>
      <tp>
        <v>89.36922045</v>
        <stp/>
        <stp>EM_S_VAL_PE_TTM</stp>
        <stp>2</stp>
        <stp>002201.SZ</stp>
        <stp>2021/5/7</stp>
        <tr r="AO169" s="8"/>
      </tp>
      <tp>
        <v>9.1813254999999998</v>
        <stp/>
        <stp>EM_S_VAL_PE_TTM</stp>
        <stp>2</stp>
        <stp>000401.SZ</stp>
        <stp>2021/3/4</stp>
        <tr r="BK127" s="8"/>
      </tp>
      <tp>
        <v>14.32616365</v>
        <stp/>
        <stp>EM_S_VAL_PE_TTM</stp>
        <stp>2</stp>
        <stp>002302.SZ</stp>
        <stp>2021/4/7</stp>
        <tr r="AK150" s="8"/>
      </tp>
      <tp>
        <v>8.9472572899999996</v>
        <stp/>
        <stp>EM_S_VAL_PE_TTM</stp>
        <stp>2</stp>
        <stp>000401.SZ</stp>
        <stp>2021/3/5</stp>
        <tr r="BK128" s="8"/>
      </tp>
      <tp>
        <v>14.197389149999999</v>
        <stp/>
        <stp>EM_S_VAL_PE_TTM</stp>
        <stp>2</stp>
        <stp>002302.SZ</stp>
        <stp>2021/4/6</stp>
        <tr r="AK149" s="8"/>
      </tp>
      <tp>
        <v>14.052517829999999</v>
        <stp/>
        <stp>EM_S_VAL_PE_TTM</stp>
        <stp>2</stp>
        <stp>002302.SZ</stp>
        <stp>2021/4/9</stp>
        <tr r="AK152" s="8"/>
      </tp>
      <tp>
        <v>14.133001889999999</v>
        <stp/>
        <stp>EM_S_VAL_PE_TTM</stp>
        <stp>2</stp>
        <stp>002302.SZ</stp>
        <stp>2021/4/8</stp>
        <tr r="AK151" s="8"/>
      </tp>
      <tp>
        <v>8.8828885300000007</v>
        <stp/>
        <stp>EM_S_VAL_PE_TTM</stp>
        <stp>2</stp>
        <stp>000401.SZ</stp>
        <stp>2021/3/8</stp>
        <tr r="BK129" s="8"/>
      </tp>
      <tp>
        <v>8.7775578400000001</v>
        <stp/>
        <stp>EM_S_VAL_PE_TTM</stp>
        <stp>2</stp>
        <stp>000401.SZ</stp>
        <stp>2021/3/9</stp>
        <tr r="BK130" s="8"/>
      </tp>
      <tp>
        <v>7.95987607</v>
        <stp/>
        <stp>EM_S_VAL_PE_TTM</stp>
        <stp>2</stp>
        <stp>600449.SH</stp>
        <stp>2020/9/21</stp>
        <tr r="AU21" s="8"/>
      </tp>
      <tp>
        <v>6.1548811399999996</v>
        <stp/>
        <stp>EM_S_VAL_PE_TTM</stp>
        <stp>2</stp>
        <stp>600449.SH</stp>
        <stp>2021/5/31</stp>
        <tr r="AU185" s="8"/>
      </tp>
      <tp>
        <v>7.4933910900000003</v>
        <stp/>
        <stp>EM_S_VAL_PE_TTM</stp>
        <stp>2</stp>
        <stp>600449.SH</stp>
        <stp>2021/3/31</stp>
        <tr r="AU146" s="8"/>
      </tp>
      <tp>
        <v>6.38824156</v>
        <stp/>
        <stp>EM_S_VAL_PE_TTM</stp>
        <stp>2</stp>
        <stp>600449.SH</stp>
        <stp>2021/4/30</stp>
        <tr r="AU167" s="8"/>
      </tp>
      <tp>
        <v>4.8616754699999998</v>
        <stp/>
        <stp>EM_S_VAL_PE_TTM</stp>
        <stp>2</stp>
        <stp>600449.SH</stp>
        <stp>2021/7/30</stp>
        <tr r="AU228" s="8"/>
      </tp>
      <tp>
        <v>5.5228633299999998</v>
        <stp/>
        <stp>EM_S_VAL_PE_TTM</stp>
        <stp>2</stp>
        <stp>600449.SH</stp>
        <stp>2021/6/30</stp>
        <tr r="AU206" s="8"/>
      </tp>
      <tp>
        <v>7.4537435199999997</v>
        <stp/>
        <stp>EM_S_VAL_PE_TTM</stp>
        <stp>2</stp>
        <stp>600449.SH</stp>
        <stp>2021/3/30</stp>
        <tr r="AU145" s="8"/>
      </tp>
      <tp>
        <v>7.7991228699999997</v>
        <stp/>
        <stp>EM_S_VAL_PE_TTM</stp>
        <stp>2</stp>
        <stp>600449.SH</stp>
        <stp>2020/9/23</stp>
        <tr r="AU23" s="8"/>
      </tp>
      <tp>
        <v>7.8250507999999996</v>
        <stp/>
        <stp>EM_S_VAL_PE_TTM</stp>
        <stp>2</stp>
        <stp>600449.SH</stp>
        <stp>2020/9/22</stp>
        <tr r="AU22" s="8"/>
      </tp>
      <tp>
        <v>7.6124417400000004</v>
        <stp/>
        <stp>EM_S_VAL_PE_TTM</stp>
        <stp>2</stp>
        <stp>600449.SH</stp>
        <stp>2020/9/25</stp>
        <tr r="AU25" s="8"/>
      </tp>
      <tp>
        <v>7.5605858699999997</v>
        <stp/>
        <stp>EM_S_VAL_PE_TTM</stp>
        <stp>2</stp>
        <stp>600449.SH</stp>
        <stp>2020/9/24</stp>
        <tr r="AU24" s="8"/>
      </tp>
      <tp>
        <v>7.5398435199999998</v>
        <stp/>
        <stp>EM_S_VAL_PE_TTM</stp>
        <stp>2</stp>
        <stp>600449.SH</stp>
        <stp>2020/9/29</stp>
        <tr r="AU27" s="8"/>
      </tp>
      <tp>
        <v>7.48798765</v>
        <stp/>
        <stp>EM_S_VAL_PE_TTM</stp>
        <stp>2</stp>
        <stp>600449.SH</stp>
        <stp>2020/9/28</stp>
        <tr r="AU26" s="8"/>
      </tp>
      <tp>
        <v>8.8206835100000003</v>
        <stp/>
        <stp>EM_S_VAL_PE_TTM</stp>
        <stp>2</stp>
        <stp>600449.SH</stp>
        <stp>2020/8/31</stp>
        <tr r="AU6" s="8"/>
      </tp>
      <tp>
        <v>6.5729852299999996</v>
        <stp/>
        <stp>EM_S_VAL_PE_TTM</stp>
        <stp>2</stp>
        <stp>600449.SH</stp>
        <stp>2021/5/21</stp>
        <tr r="AU179" s="8"/>
      </tp>
      <tp>
        <v>7.0374440099999997</v>
        <stp/>
        <stp>EM_S_VAL_PE_TTM</stp>
        <stp>2</stp>
        <stp>600449.SH</stp>
        <stp>2021/4/21</stp>
        <tr r="AU160" s="8"/>
      </tp>
      <tp>
        <v>5.11934427</v>
        <stp/>
        <stp>EM_S_VAL_PE_TTM</stp>
        <stp>2</stp>
        <stp>600449.SH</stp>
        <stp>2021/7/21</stp>
        <tr r="AU221" s="8"/>
      </tp>
      <tp>
        <v>5.8534572599999999</v>
        <stp/>
        <stp>EM_S_VAL_PE_TTM</stp>
        <stp>2</stp>
        <stp>600449.SH</stp>
        <stp>2021/6/21</stp>
        <tr r="AU199" s="8"/>
      </tp>
      <tp>
        <v>6.4540769300000003</v>
        <stp/>
        <stp>EM_S_VAL_PE_TTM</stp>
        <stp>2</stp>
        <stp>600449.SH</stp>
        <stp>2021/1/21</stp>
        <tr r="AU102" s="8"/>
      </tp>
      <tp>
        <v>7.5761426299999997</v>
        <stp/>
        <stp>EM_S_VAL_PE_TTM</stp>
        <stp>2</stp>
        <stp>600449.SH</stp>
        <stp>2020/9/30</stp>
        <tr r="AU28" s="8"/>
      </tp>
      <tp>
        <v>6.1725896200000001</v>
        <stp/>
        <stp>EM_S_VAL_PE_TTM</stp>
        <stp>2</stp>
        <stp>600449.SH</stp>
        <stp>2021/8/20</stp>
        <tr r="AU243" s="8"/>
      </tp>
      <tp>
        <v>6.5243684799999997</v>
        <stp/>
        <stp>EM_S_VAL_PE_TTM</stp>
        <stp>2</stp>
        <stp>600449.SH</stp>
        <stp>2021/5/20</stp>
        <tr r="AU178" s="8"/>
      </tp>
      <tp>
        <v>7.0721356399999999</v>
        <stp/>
        <stp>EM_S_VAL_PE_TTM</stp>
        <stp>2</stp>
        <stp>600449.SH</stp>
        <stp>2021/4/20</stp>
        <tr r="AU159" s="8"/>
      </tp>
      <tp>
        <v>5.0610041600000004</v>
        <stp/>
        <stp>EM_S_VAL_PE_TTM</stp>
        <stp>2</stp>
        <stp>600449.SH</stp>
        <stp>2021/7/20</stp>
        <tr r="AU220" s="8"/>
      </tp>
      <tp>
        <v>6.4150794900000001</v>
        <stp/>
        <stp>EM_S_VAL_PE_TTM</stp>
        <stp>2</stp>
        <stp>600449.SH</stp>
        <stp>2021/1/20</stp>
        <tr r="AU101" s="8"/>
      </tp>
      <tp>
        <v>6.1053838699999998</v>
        <stp/>
        <stp>EM_S_VAL_PE_TTM</stp>
        <stp>2</stp>
        <stp>600449.SH</stp>
        <stp>2021/8/23</stp>
        <tr r="AU244" s="8"/>
      </tp>
      <tp>
        <v>6.8441621000000001</v>
        <stp/>
        <stp>EM_S_VAL_PE_TTM</stp>
        <stp>2</stp>
        <stp>600449.SH</stp>
        <stp>2021/4/23</stp>
        <tr r="AU162" s="8"/>
      </tp>
      <tp>
        <v>5.2506095000000004</v>
        <stp/>
        <stp>EM_S_VAL_PE_TTM</stp>
        <stp>2</stp>
        <stp>600449.SH</stp>
        <stp>2021/7/23</stp>
        <tr r="AU223" s="8"/>
      </tp>
      <tp>
        <v>5.7999788299999997</v>
        <stp/>
        <stp>EM_S_VAL_PE_TTM</stp>
        <stp>2</stp>
        <stp>600449.SH</stp>
        <stp>2021/6/23</stp>
        <tr r="AU201" s="8"/>
      </tp>
      <tp>
        <v>7.7015408399999998</v>
        <stp/>
        <stp>EM_S_VAL_PE_TTM</stp>
        <stp>2</stp>
        <stp>600449.SH</stp>
        <stp>2021/3/23</stp>
        <tr r="AU140" s="8"/>
      </tp>
      <tp>
        <v>6.9220462500000002</v>
        <stp/>
        <stp>EM_S_VAL_PE_TTM</stp>
        <stp>2</stp>
        <stp>600449.SH</stp>
        <stp>2021/2/23</stp>
        <tr r="AU120" s="8"/>
      </tp>
      <tp>
        <v>6.9730167099999996</v>
        <stp/>
        <stp>EM_S_VAL_PE_TTM</stp>
        <stp>2</stp>
        <stp>600449.SH</stp>
        <stp>2021/4/22</stp>
        <tr r="AU161" s="8"/>
      </tp>
      <tp>
        <v>5.24574783</v>
        <stp/>
        <stp>EM_S_VAL_PE_TTM</stp>
        <stp>2</stp>
        <stp>600449.SH</stp>
        <stp>2021/7/22</stp>
        <tr r="AU222" s="8"/>
      </tp>
      <tp>
        <v>5.8583189400000002</v>
        <stp/>
        <stp>EM_S_VAL_PE_TTM</stp>
        <stp>2</stp>
        <stp>600449.SH</stp>
        <stp>2021/6/22</stp>
        <tr r="AU200" s="8"/>
      </tp>
      <tp>
        <v>6.3175858800000002</v>
        <stp/>
        <stp>EM_S_VAL_PE_TTM</stp>
        <stp>2</stp>
        <stp>600449.SH</stp>
        <stp>2021/1/22</stp>
        <tr r="AU103" s="8"/>
      </tp>
      <tp>
        <v>7.4487875700000004</v>
        <stp/>
        <stp>EM_S_VAL_PE_TTM</stp>
        <stp>2</stp>
        <stp>600449.SH</stp>
        <stp>2021/3/22</stp>
        <tr r="AU139" s="8"/>
      </tp>
      <tp>
        <v>6.90742221</v>
        <stp/>
        <stp>EM_S_VAL_PE_TTM</stp>
        <stp>2</stp>
        <stp>600449.SH</stp>
        <stp>2021/2/22</stp>
        <tr r="AU119" s="8"/>
      </tp>
      <tp>
        <v>6.01749943</v>
        <stp/>
        <stp>EM_S_VAL_PE_TTM</stp>
        <stp>2</stp>
        <stp>600449.SH</stp>
        <stp>2021/8/25</stp>
        <tr r="AU246" s="8"/>
      </tp>
      <tp>
        <v>6.6604953900000003</v>
        <stp/>
        <stp>EM_S_VAL_PE_TTM</stp>
        <stp>2</stp>
        <stp>600449.SH</stp>
        <stp>2021/5/25</stp>
        <tr r="AU181" s="8"/>
      </tp>
      <tp>
        <v>5.8145638599999998</v>
        <stp/>
        <stp>EM_S_VAL_PE_TTM</stp>
        <stp>2</stp>
        <stp>600449.SH</stp>
        <stp>2021/6/25</stp>
        <tr r="AU203" s="8"/>
      </tp>
      <tp>
        <v>6.1469720600000004</v>
        <stp/>
        <stp>EM_S_VAL_PE_TTM</stp>
        <stp>2</stp>
        <stp>600449.SH</stp>
        <stp>2021/1/25</stp>
        <tr r="AU104" s="8"/>
      </tp>
      <tp>
        <v>7.2753294400000001</v>
        <stp/>
        <stp>EM_S_VAL_PE_TTM</stp>
        <stp>2</stp>
        <stp>600449.SH</stp>
        <stp>2021/3/25</stp>
        <tr r="AU142" s="8"/>
      </tp>
      <tp>
        <v>7.1511562299999998</v>
        <stp/>
        <stp>EM_S_VAL_PE_TTM</stp>
        <stp>2</stp>
        <stp>600449.SH</stp>
        <stp>2021/2/25</stp>
        <tr r="AU122" s="8"/>
      </tp>
      <tp>
        <v>5.9813117099999999</v>
        <stp/>
        <stp>EM_S_VAL_PE_TTM</stp>
        <stp>2</stp>
        <stp>600449.SH</stp>
        <stp>2021/8/24</stp>
        <tr r="AU245" s="8"/>
      </tp>
      <tp>
        <v>6.61674031</v>
        <stp/>
        <stp>EM_S_VAL_PE_TTM</stp>
        <stp>2</stp>
        <stp>600449.SH</stp>
        <stp>2021/5/24</stp>
        <tr r="AU180" s="8"/>
      </tp>
      <tp>
        <v>5.7610854299999996</v>
        <stp/>
        <stp>EM_S_VAL_PE_TTM</stp>
        <stp>2</stp>
        <stp>600449.SH</stp>
        <stp>2021/6/24</stp>
        <tr r="AU202" s="8"/>
      </tp>
      <tp>
        <v>7.3447126899999997</v>
        <stp/>
        <stp>EM_S_VAL_PE_TTM</stp>
        <stp>2</stp>
        <stp>600449.SH</stp>
        <stp>2021/3/24</stp>
        <tr r="AU141" s="8"/>
      </tp>
      <tp>
        <v>7.0244145400000004</v>
        <stp/>
        <stp>EM_S_VAL_PE_TTM</stp>
        <stp>2</stp>
        <stp>600449.SH</stp>
        <stp>2021/2/24</stp>
        <tr r="AU121" s="8"/>
      </tp>
      <tp>
        <v>5.9606330200000004</v>
        <stp/>
        <stp>EM_S_VAL_PE_TTM</stp>
        <stp>2</stp>
        <stp>600449.SH</stp>
        <stp>2021/8/27</stp>
        <tr r="AU248" s="8"/>
        <tr r="AU250" s="8"/>
      </tp>
      <tp>
        <v>6.65563371</v>
        <stp/>
        <stp>EM_S_VAL_PE_TTM</stp>
        <stp>2</stp>
        <stp>600449.SH</stp>
        <stp>2021/5/27</stp>
        <tr r="AU183" s="8"/>
      </tp>
      <tp>
        <v>6.5963647700000001</v>
        <stp/>
        <stp>EM_S_VAL_PE_TTM</stp>
        <stp>2</stp>
        <stp>600449.SH</stp>
        <stp>2021/4/27</stp>
        <tr r="AU164" s="8"/>
      </tp>
      <tp>
        <v>4.9102922199999997</v>
        <stp/>
        <stp>EM_S_VAL_PE_TTM</stp>
        <stp>2</stp>
        <stp>600449.SH</stp>
        <stp>2021/7/27</stp>
        <tr r="AU225" s="8"/>
      </tp>
      <tp>
        <v>6.1567214200000002</v>
        <stp/>
        <stp>EM_S_VAL_PE_TTM</stp>
        <stp>2</stp>
        <stp>600449.SH</stp>
        <stp>2021/1/27</stp>
        <tr r="AU106" s="8"/>
      </tp>
      <tp>
        <v>5.9399543299999999</v>
        <stp/>
        <stp>EM_S_VAL_PE_TTM</stp>
        <stp>2</stp>
        <stp>600449.SH</stp>
        <stp>2021/8/26</stp>
        <tr r="AU247" s="8"/>
        <tr r="AU249" s="8"/>
      </tp>
      <tp>
        <v>6.6507720399999997</v>
        <stp/>
        <stp>EM_S_VAL_PE_TTM</stp>
        <stp>2</stp>
        <stp>600449.SH</stp>
        <stp>2021/5/26</stp>
        <tr r="AU182" s="8"/>
      </tp>
      <tp>
        <v>6.7301753299999998</v>
        <stp/>
        <stp>EM_S_VAL_PE_TTM</stp>
        <stp>2</stp>
        <stp>600449.SH</stp>
        <stp>2021/4/26</stp>
        <tr r="AU163" s="8"/>
      </tp>
      <tp>
        <v>5.0658658399999998</v>
        <stp/>
        <stp>EM_S_VAL_PE_TTM</stp>
        <stp>2</stp>
        <stp>600449.SH</stp>
        <stp>2021/7/26</stp>
        <tr r="AU224" s="8"/>
      </tp>
      <tp>
        <v>6.0982252600000004</v>
        <stp/>
        <stp>EM_S_VAL_PE_TTM</stp>
        <stp>2</stp>
        <stp>600449.SH</stp>
        <stp>2021/1/26</stp>
        <tr r="AU105" s="8"/>
      </tp>
      <tp>
        <v>7.4041840499999996</v>
        <stp/>
        <stp>EM_S_VAL_PE_TTM</stp>
        <stp>2</stp>
        <stp>600449.SH</stp>
        <stp>2021/3/26</stp>
        <tr r="AU143" s="8"/>
      </tp>
      <tp>
        <v>6.9171715699999998</v>
        <stp/>
        <stp>EM_S_VAL_PE_TTM</stp>
        <stp>2</stp>
        <stp>600449.SH</stp>
        <stp>2021/2/26</stp>
        <tr r="AU123" s="8"/>
      </tp>
      <tp>
        <v>6.3979649099999998</v>
        <stp/>
        <stp>EM_S_VAL_PE_TTM</stp>
        <stp>2</stp>
        <stp>600449.SH</stp>
        <stp>2021/4/29</stp>
        <tr r="AU166" s="8"/>
      </tp>
      <tp>
        <v>4.8373670899999999</v>
        <stp/>
        <stp>EM_S_VAL_PE_TTM</stp>
        <stp>2</stp>
        <stp>600449.SH</stp>
        <stp>2021/7/29</stp>
        <tr r="AU227" s="8"/>
      </tp>
      <tp>
        <v>5.6103734899999997</v>
        <stp/>
        <stp>EM_S_VAL_PE_TTM</stp>
        <stp>2</stp>
        <stp>600449.SH</stp>
        <stp>2021/6/29</stp>
        <tr r="AU205" s="8"/>
      </tp>
      <tp>
        <v>6.1323480200000002</v>
        <stp/>
        <stp>EM_S_VAL_PE_TTM</stp>
        <stp>2</stp>
        <stp>600449.SH</stp>
        <stp>2021/1/29</stp>
        <tr r="AU108" s="8"/>
      </tp>
      <tp>
        <v>7.5231267700000002</v>
        <stp/>
        <stp>EM_S_VAL_PE_TTM</stp>
        <stp>2</stp>
        <stp>600449.SH</stp>
        <stp>2021/3/29</stp>
        <tr r="AU144" s="8"/>
      </tp>
      <tp>
        <v>6.5875702599999997</v>
        <stp/>
        <stp>EM_S_VAL_PE_TTM</stp>
        <stp>2</stp>
        <stp>600449.SH</stp>
        <stp>2021/5/28</stp>
        <tr r="AU184" s="8"/>
      </tp>
      <tp>
        <v>6.5418493599999996</v>
        <stp/>
        <stp>EM_S_VAL_PE_TTM</stp>
        <stp>2</stp>
        <stp>600449.SH</stp>
        <stp>2021/4/28</stp>
        <tr r="AU165" s="8"/>
      </tp>
      <tp>
        <v>4.81305871</v>
        <stp/>
        <stp>EM_S_VAL_PE_TTM</stp>
        <stp>2</stp>
        <stp>600449.SH</stp>
        <stp>2021/7/28</stp>
        <tr r="AU226" s="8"/>
      </tp>
      <tp>
        <v>5.7610854299999996</v>
        <stp/>
        <stp>EM_S_VAL_PE_TTM</stp>
        <stp>2</stp>
        <stp>600449.SH</stp>
        <stp>2021/6/28</stp>
        <tr r="AU204" s="8"/>
      </tp>
      <tp>
        <v>6.0348544100000003</v>
        <stp/>
        <stp>EM_S_VAL_PE_TTM</stp>
        <stp>2</stp>
        <stp>600449.SH</stp>
        <stp>2021/1/28</stp>
        <tr r="AU107" s="8"/>
      </tp>
      <tp>
        <v>5.53744836</v>
        <stp/>
        <stp>EM_S_VAL_PE_TTM</stp>
        <stp>2</stp>
        <stp>600449.SH</stp>
        <stp>2021/8/11</stp>
        <tr r="AU236" s="8"/>
      </tp>
      <tp>
        <v>6.55353853</v>
        <stp/>
        <stp>EM_S_VAL_PE_TTM</stp>
        <stp>2</stp>
        <stp>600449.SH</stp>
        <stp>2021/5/11</stp>
        <tr r="AU171" s="8"/>
      </tp>
      <tp>
        <v>5.9749991500000004</v>
        <stp/>
        <stp>EM_S_VAL_PE_TTM</stp>
        <stp>2</stp>
        <stp>600449.SH</stp>
        <stp>2021/6/11</stp>
        <tr r="AU194" s="8"/>
      </tp>
      <tp>
        <v>6.5564452199999996</v>
        <stp/>
        <stp>EM_S_VAL_PE_TTM</stp>
        <stp>2</stp>
        <stp>600449.SH</stp>
        <stp>2021/1/11</stp>
        <tr r="AU94" s="8"/>
      </tp>
      <tp>
        <v>7.3694924400000001</v>
        <stp/>
        <stp>EM_S_VAL_PE_TTM</stp>
        <stp>2</stp>
        <stp>600449.SH</stp>
        <stp>2021/3/11</stp>
        <tr r="AU132" s="8"/>
      </tp>
      <tp>
        <v>5.4936932799999996</v>
        <stp/>
        <stp>EM_S_VAL_PE_TTM</stp>
        <stp>2</stp>
        <stp>600449.SH</stp>
        <stp>2021/8/10</stp>
        <tr r="AU235" s="8"/>
      </tp>
      <tp>
        <v>6.6750804199999996</v>
        <stp/>
        <stp>EM_S_VAL_PE_TTM</stp>
        <stp>2</stp>
        <stp>600449.SH</stp>
        <stp>2021/5/10</stp>
        <tr r="AU170" s="8"/>
      </tp>
      <tp>
        <v>5.9798608199999999</v>
        <stp/>
        <stp>EM_S_VAL_PE_TTM</stp>
        <stp>2</stp>
        <stp>600449.SH</stp>
        <stp>2021/6/10</stp>
        <tr r="AU193" s="8"/>
      </tp>
      <tp>
        <v>6.9135453699999996</v>
        <stp/>
        <stp>EM_S_VAL_PE_TTM</stp>
        <stp>2</stp>
        <stp>600449.SH</stp>
        <stp>2021/3/10</stp>
        <tr r="AU131" s="8"/>
      </tp>
      <tp>
        <v>6.5076984099999997</v>
        <stp/>
        <stp>EM_S_VAL_PE_TTM</stp>
        <stp>2</stp>
        <stp>600449.SH</stp>
        <stp>2021/2/10</stp>
        <tr r="AU116" s="8"/>
      </tp>
      <tp>
        <v>5.5714800899999997</v>
        <stp/>
        <stp>EM_S_VAL_PE_TTM</stp>
        <stp>2</stp>
        <stp>600449.SH</stp>
        <stp>2021/8/13</stp>
        <tr r="AU238" s="8"/>
      </tp>
      <tp>
        <v>6.5243684799999997</v>
        <stp/>
        <stp>EM_S_VAL_PE_TTM</stp>
        <stp>2</stp>
        <stp>600449.SH</stp>
        <stp>2021/5/13</stp>
        <tr r="AU173" s="8"/>
      </tp>
      <tp>
        <v>7.0870034799999999</v>
        <stp/>
        <stp>EM_S_VAL_PE_TTM</stp>
        <stp>2</stp>
        <stp>600449.SH</stp>
        <stp>2021/4/13</stp>
        <tr r="AU154" s="8"/>
      </tp>
      <tp>
        <v>5.43535317</v>
        <stp/>
        <stp>EM_S_VAL_PE_TTM</stp>
        <stp>2</stp>
        <stp>600449.SH</stp>
        <stp>2021/7/13</stp>
        <tr r="AU215" s="8"/>
      </tp>
      <tp>
        <v>6.5076984099999997</v>
        <stp/>
        <stp>EM_S_VAL_PE_TTM</stp>
        <stp>2</stp>
        <stp>600449.SH</stp>
        <stp>2021/1/13</stp>
        <tr r="AU96" s="8"/>
      </tp>
      <tp>
        <v>5.5568950600000004</v>
        <stp/>
        <stp>EM_S_VAL_PE_TTM</stp>
        <stp>2</stp>
        <stp>600449.SH</stp>
        <stp>2021/8/12</stp>
        <tr r="AU237" s="8"/>
      </tp>
      <tp>
        <v>6.6313253400000001</v>
        <stp/>
        <stp>EM_S_VAL_PE_TTM</stp>
        <stp>2</stp>
        <stp>600449.SH</stp>
        <stp>2021/5/12</stp>
        <tr r="AU172" s="8"/>
      </tp>
      <tp>
        <v>7.0473559000000003</v>
        <stp/>
        <stp>EM_S_VAL_PE_TTM</stp>
        <stp>2</stp>
        <stp>600449.SH</stp>
        <stp>2021/4/12</stp>
        <tr r="AU153" s="8"/>
      </tp>
      <tp>
        <v>5.43535317</v>
        <stp/>
        <stp>EM_S_VAL_PE_TTM</stp>
        <stp>2</stp>
        <stp>600449.SH</stp>
        <stp>2021/7/12</stp>
        <tr r="AU214" s="8"/>
      </tp>
      <tp>
        <v>6.5125730900000001</v>
        <stp/>
        <stp>EM_S_VAL_PE_TTM</stp>
        <stp>2</stp>
        <stp>600449.SH</stp>
        <stp>2021/1/12</stp>
        <tr r="AU95" s="8"/>
      </tp>
      <tp>
        <v>7.41409596</v>
        <stp/>
        <stp>EM_S_VAL_PE_TTM</stp>
        <stp>2</stp>
        <stp>600449.SH</stp>
        <stp>2021/3/12</stp>
        <tr r="AU133" s="8"/>
      </tp>
      <tp>
        <v>7.1018713099999999</v>
        <stp/>
        <stp>EM_S_VAL_PE_TTM</stp>
        <stp>2</stp>
        <stp>600449.SH</stp>
        <stp>2021/4/15</stp>
        <tr r="AU156" s="8"/>
      </tp>
      <tp>
        <v>5.3624280400000002</v>
        <stp/>
        <stp>EM_S_VAL_PE_TTM</stp>
        <stp>2</stp>
        <stp>600449.SH</stp>
        <stp>2021/7/15</stp>
        <tr r="AU217" s="8"/>
      </tp>
      <tp>
        <v>5.7805321300000001</v>
        <stp/>
        <stp>EM_S_VAL_PE_TTM</stp>
        <stp>2</stp>
        <stp>600449.SH</stp>
        <stp>2021/6/15</stp>
        <tr r="AU195" s="8"/>
      </tp>
      <tp>
        <v>6.5271971400000002</v>
        <stp/>
        <stp>EM_S_VAL_PE_TTM</stp>
        <stp>2</stp>
        <stp>600449.SH</stp>
        <stp>2021/1/15</stp>
        <tr r="AU98" s="8"/>
      </tp>
      <tp>
        <v>7.5330386799999998</v>
        <stp/>
        <stp>EM_S_VAL_PE_TTM</stp>
        <stp>2</stp>
        <stp>600449.SH</stp>
        <stp>2021/3/15</stp>
        <tr r="AU134" s="8"/>
      </tp>
      <tp>
        <v>6.5875702599999997</v>
        <stp/>
        <stp>EM_S_VAL_PE_TTM</stp>
        <stp>2</stp>
        <stp>600449.SH</stp>
        <stp>2021/5/14</stp>
        <tr r="AU174" s="8"/>
      </tp>
      <tp>
        <v>7.1712545700000003</v>
        <stp/>
        <stp>EM_S_VAL_PE_TTM</stp>
        <stp>2</stp>
        <stp>600449.SH</stp>
        <stp>2021/4/14</stp>
        <tr r="AU155" s="8"/>
      </tp>
      <tp>
        <v>5.3283963099999996</v>
        <stp/>
        <stp>EM_S_VAL_PE_TTM</stp>
        <stp>2</stp>
        <stp>600449.SH</stp>
        <stp>2021/7/14</stp>
        <tr r="AU216" s="8"/>
      </tp>
      <tp>
        <v>6.5661945800000003</v>
        <stp/>
        <stp>EM_S_VAL_PE_TTM</stp>
        <stp>2</stp>
        <stp>600449.SH</stp>
        <stp>2021/1/14</stp>
        <tr r="AU97" s="8"/>
      </tp>
      <tp>
        <v>5.5180016500000004</v>
        <stp/>
        <stp>EM_S_VAL_PE_TTM</stp>
        <stp>2</stp>
        <stp>600449.SH</stp>
        <stp>2021/8/17</stp>
        <tr r="AU240" s="8"/>
      </tp>
      <tp>
        <v>6.5486768499999997</v>
        <stp/>
        <stp>EM_S_VAL_PE_TTM</stp>
        <stp>2</stp>
        <stp>600449.SH</stp>
        <stp>2021/5/17</stp>
        <tr r="AU175" s="8"/>
      </tp>
      <tp>
        <v>5.9020740199999997</v>
        <stp/>
        <stp>EM_S_VAL_PE_TTM</stp>
        <stp>2</stp>
        <stp>600449.SH</stp>
        <stp>2021/6/17</stp>
        <tr r="AU197" s="8"/>
      </tp>
      <tp>
        <v>7.5677303</v>
        <stp/>
        <stp>EM_S_VAL_PE_TTM</stp>
        <stp>2</stp>
        <stp>600449.SH</stp>
        <stp>2021/3/17</stp>
        <tr r="AU136" s="8"/>
      </tp>
      <tp>
        <v>5.5714800899999997</v>
        <stp/>
        <stp>EM_S_VAL_PE_TTM</stp>
        <stp>2</stp>
        <stp>600449.SH</stp>
        <stp>2021/8/16</stp>
        <tr r="AU239" s="8"/>
      </tp>
      <tp>
        <v>7.1712545700000003</v>
        <stp/>
        <stp>EM_S_VAL_PE_TTM</stp>
        <stp>2</stp>
        <stp>600449.SH</stp>
        <stp>2021/4/16</stp>
        <tr r="AU157" s="8"/>
      </tp>
      <tp>
        <v>5.2554711799999998</v>
        <stp/>
        <stp>EM_S_VAL_PE_TTM</stp>
        <stp>2</stp>
        <stp>600449.SH</stp>
        <stp>2021/7/16</stp>
        <tr r="AU218" s="8"/>
      </tp>
      <tp>
        <v>5.9409674199999998</v>
        <stp/>
        <stp>EM_S_VAL_PE_TTM</stp>
        <stp>2</stp>
        <stp>600449.SH</stp>
        <stp>2021/6/16</stp>
        <tr r="AU196" s="8"/>
      </tp>
      <tp>
        <v>7.5578184100000003</v>
        <stp/>
        <stp>EM_S_VAL_PE_TTM</stp>
        <stp>2</stp>
        <stp>600449.SH</stp>
        <stp>2021/3/16</stp>
        <tr r="AU135" s="8"/>
      </tp>
      <tp>
        <v>5.6444052200000003</v>
        <stp/>
        <stp>EM_S_VAL_PE_TTM</stp>
        <stp>2</stp>
        <stp>600449.SH</stp>
        <stp>2021/8/19</stp>
        <tr r="AU242" s="8"/>
      </tp>
      <tp>
        <v>6.5340918300000004</v>
        <stp/>
        <stp>EM_S_VAL_PE_TTM</stp>
        <stp>2</stp>
        <stp>600449.SH</stp>
        <stp>2021/5/19</stp>
        <tr r="AU177" s="8"/>
      </tp>
      <tp>
        <v>7.2059461899999997</v>
        <stp/>
        <stp>EM_S_VAL_PE_TTM</stp>
        <stp>2</stp>
        <stp>600449.SH</stp>
        <stp>2021/4/19</stp>
        <tr r="AU158" s="8"/>
      </tp>
      <tp>
        <v>5.0998975599999996</v>
        <stp/>
        <stp>EM_S_VAL_PE_TTM</stp>
        <stp>2</stp>
        <stp>600449.SH</stp>
        <stp>2021/7/19</stp>
        <tr r="AU219" s="8"/>
      </tp>
      <tp>
        <v>6.4784503300000003</v>
        <stp/>
        <stp>EM_S_VAL_PE_TTM</stp>
        <stp>2</stp>
        <stp>600449.SH</stp>
        <stp>2021/1/19</stp>
        <tr r="AU100" s="8"/>
      </tp>
      <tp>
        <v>7.2555056599999999</v>
        <stp/>
        <stp>EM_S_VAL_PE_TTM</stp>
        <stp>2</stp>
        <stp>600449.SH</stp>
        <stp>2021/3/19</stp>
        <tr r="AU138" s="8"/>
      </tp>
      <tp>
        <v>6.9269209299999996</v>
        <stp/>
        <stp>EM_S_VAL_PE_TTM</stp>
        <stp>2</stp>
        <stp>600449.SH</stp>
        <stp>2021/2/19</stp>
        <tr r="AU118" s="8"/>
      </tp>
      <tp>
        <v>5.7465004000000004</v>
        <stp/>
        <stp>EM_S_VAL_PE_TTM</stp>
        <stp>2</stp>
        <stp>600449.SH</stp>
        <stp>2021/8/18</stp>
        <tr r="AU241" s="8"/>
      </tp>
      <tp>
        <v>6.4757517199999999</v>
        <stp/>
        <stp>EM_S_VAL_PE_TTM</stp>
        <stp>2</stp>
        <stp>600449.SH</stp>
        <stp>2021/5/18</stp>
        <tr r="AU176" s="8"/>
      </tp>
      <tp>
        <v>5.9604141200000003</v>
        <stp/>
        <stp>EM_S_VAL_PE_TTM</stp>
        <stp>2</stp>
        <stp>600449.SH</stp>
        <stp>2021/6/18</stp>
        <tr r="AU198" s="8"/>
      </tp>
      <tp>
        <v>6.4784503300000003</v>
        <stp/>
        <stp>EM_S_VAL_PE_TTM</stp>
        <stp>2</stp>
        <stp>600449.SH</stp>
        <stp>2021/1/18</stp>
        <tr r="AU99" s="8"/>
      </tp>
      <tp>
        <v>7.6618932900000001</v>
        <stp/>
        <stp>EM_S_VAL_PE_TTM</stp>
        <stp>2</stp>
        <stp>600449.SH</stp>
        <stp>2021/3/18</stp>
        <tr r="AU137" s="8"/>
      </tp>
      <tp>
        <v>6.6051920199999996</v>
        <stp/>
        <stp>EM_S_VAL_PE_TTM</stp>
        <stp>2</stp>
        <stp>600449.SH</stp>
        <stp>2021/2/18</stp>
        <tr r="AU117" s="8"/>
      </tp>
      <tp>
        <v>7.8717210900000003</v>
        <stp/>
        <stp>EM_S_VAL_PE_TTM</stp>
        <stp>2</stp>
        <stp>600449.SH</stp>
        <stp>2020/9/11</stp>
        <tr r="AU15" s="8"/>
      </tp>
      <tp>
        <v>7.72652465</v>
        <stp/>
        <stp>EM_S_VAL_PE_TTM</stp>
        <stp>2</stp>
        <stp>600449.SH</stp>
        <stp>2020/9/10</stp>
        <tr r="AU14" s="8"/>
      </tp>
      <tp>
        <v>7.8509787400000004</v>
        <stp/>
        <stp>EM_S_VAL_PE_TTM</stp>
        <stp>2</stp>
        <stp>600449.SH</stp>
        <stp>2020/9/15</stp>
        <tr r="AU17" s="8"/>
      </tp>
      <tp>
        <v>7.7939372799999997</v>
        <stp/>
        <stp>EM_S_VAL_PE_TTM</stp>
        <stp>2</stp>
        <stp>600449.SH</stp>
        <stp>2020/9/14</stp>
        <tr r="AU16" s="8"/>
      </tp>
      <tp>
        <v>7.7420814099999999</v>
        <stp/>
        <stp>EM_S_VAL_PE_TTM</stp>
        <stp>2</stp>
        <stp>600449.SH</stp>
        <stp>2020/9/17</stp>
        <tr r="AU19" s="8"/>
      </tp>
      <tp>
        <v>7.7680093499999998</v>
        <stp/>
        <stp>EM_S_VAL_PE_TTM</stp>
        <stp>2</stp>
        <stp>600449.SH</stp>
        <stp>2020/9/16</stp>
        <tr r="AU18" s="8"/>
      </tp>
      <tp>
        <v>8.0532166299999997</v>
        <stp/>
        <stp>EM_S_VAL_PE_TTM</stp>
        <stp>2</stp>
        <stp>600449.SH</stp>
        <stp>2020/9/18</stp>
        <tr r="AU20" s="8"/>
      </tp>
      <tp>
        <v>-3.8719388399999999</v>
        <stp/>
        <stp>EM_S_VAL_PE_TTM</stp>
        <stp>2</stp>
        <stp>600293.SH</stp>
        <stp>2021/4/1</stp>
        <tr r="BA147" s="8"/>
      </tp>
      <tp>
        <v>-3.8538456700000001</v>
        <stp/>
        <stp>EM_S_VAL_PE_TTM</stp>
        <stp>2</stp>
        <stp>600293.SH</stp>
        <stp>2021/4/2</stp>
        <tr r="BA148" s="8"/>
      </tp>
      <tp>
        <v>-3.92621836</v>
        <stp/>
        <stp>EM_S_VAL_PE_TTM</stp>
        <stp>2</stp>
        <stp>600293.SH</stp>
        <stp>2021/4/6</stp>
        <tr r="BA149" s="8"/>
      </tp>
      <tp>
        <v>-4.0528705599999997</v>
        <stp/>
        <stp>EM_S_VAL_PE_TTM</stp>
        <stp>2</stp>
        <stp>600293.SH</stp>
        <stp>2021/4/7</stp>
        <tr r="BA150" s="8"/>
      </tp>
      <tp>
        <v>-3.9443115299999998</v>
        <stp/>
        <stp>EM_S_VAL_PE_TTM</stp>
        <stp>2</stp>
        <stp>600293.SH</stp>
        <stp>2021/4/8</stp>
        <tr r="BA151" s="8"/>
      </tp>
      <tp>
        <v>-3.92621836</v>
        <stp/>
        <stp>EM_S_VAL_PE_TTM</stp>
        <stp>2</stp>
        <stp>600293.SH</stp>
        <stp>2021/4/9</stp>
        <tr r="BA152" s="8"/>
      </tp>
      <tp>
        <v>77.070246260000005</v>
        <stp/>
        <stp>EM_S_VAL_PE_TTM</stp>
        <stp>2</stp>
        <stp>600586.SH</stp>
        <stp>2021/3/5</stp>
        <tr r="AW128" s="8"/>
      </tp>
      <tp>
        <v>73.850601510000004</v>
        <stp/>
        <stp>EM_S_VAL_PE_TTM</stp>
        <stp>2</stp>
        <stp>600586.SH</stp>
        <stp>2021/3/4</stp>
        <tr r="AW127" s="8"/>
      </tp>
      <tp>
        <v>8.1848837999999997</v>
        <stp/>
        <stp>EM_S_VAL_PE_TTM</stp>
        <stp>2</stp>
        <stp>600585.SH</stp>
        <stp>2021/3/4</stp>
        <tr r="AX127" s="8"/>
      </tp>
      <tp>
        <v>7.8668899999999997</v>
        <stp/>
        <stp>EM_S_VAL_PE_TTM</stp>
        <stp>2</stp>
        <stp>600585.SH</stp>
        <stp>2021/3/5</stp>
        <tr r="AX128" s="8"/>
      </tp>
      <tp>
        <v>8.2094630300000002</v>
        <stp/>
        <stp>EM_S_VAL_PE_TTM</stp>
        <stp>2</stp>
        <stp>600585.SH</stp>
        <stp>2021/3/2</stp>
        <tr r="AX125" s="8"/>
      </tp>
      <tp>
        <v>73.045690320000006</v>
        <stp/>
        <stp>EM_S_VAL_PE_TTM</stp>
        <stp>2</stp>
        <stp>600586.SH</stp>
        <stp>2021/3/1</stp>
        <tr r="AW124" s="8"/>
      </tp>
      <tp>
        <v>8.3385039899999995</v>
        <stp/>
        <stp>EM_S_VAL_PE_TTM</stp>
        <stp>2</stp>
        <stp>600585.SH</stp>
        <stp>2021/3/3</stp>
        <tr r="AX126" s="8"/>
      </tp>
      <tp>
        <v>73.146304220000005</v>
        <stp/>
        <stp>EM_S_VAL_PE_TTM</stp>
        <stp>2</stp>
        <stp>600586.SH</stp>
        <stp>2021/3/3</stp>
        <tr r="AW126" s="8"/>
      </tp>
      <tp>
        <v>8.1633769699999998</v>
        <stp/>
        <stp>EM_S_VAL_PE_TTM</stp>
        <stp>2</stp>
        <stp>600585.SH</stp>
        <stp>2021/3/1</stp>
        <tr r="AX124" s="8"/>
      </tp>
      <tp>
        <v>71.134026250000005</v>
        <stp/>
        <stp>EM_S_VAL_PE_TTM</stp>
        <stp>2</stp>
        <stp>600586.SH</stp>
        <stp>2021/3/2</stp>
        <tr r="AW125" s="8"/>
      </tp>
      <tp>
        <v>66.505786920000006</v>
        <stp/>
        <stp>EM_S_VAL_PE_TTM</stp>
        <stp>2</stp>
        <stp>600586.SH</stp>
        <stp>2021/3/9</stp>
        <tr r="AW130" s="8"/>
      </tp>
      <tp>
        <v>71.637095740000007</v>
        <stp/>
        <stp>EM_S_VAL_PE_TTM</stp>
        <stp>2</stp>
        <stp>600586.SH</stp>
        <stp>2021/3/8</stp>
        <tr r="AW129" s="8"/>
      </tp>
      <tp>
        <v>7.7084185500000002</v>
        <stp/>
        <stp>EM_S_VAL_PE_TTM</stp>
        <stp>2</stp>
        <stp>600585.SH</stp>
        <stp>2021/3/8</stp>
        <tr r="AX129" s="8"/>
      </tp>
      <tp>
        <v>7.6209257399999997</v>
        <stp/>
        <stp>EM_S_VAL_PE_TTM</stp>
        <stp>2</stp>
        <stp>600585.SH</stp>
        <stp>2021/3/9</stp>
        <tr r="AX130" s="8"/>
      </tp>
      <tp>
        <v>89.748442100000005</v>
        <stp/>
        <stp>EM_S_VAL_PE_TTM</stp>
        <stp>2</stp>
        <stp>603737.SH</stp>
        <stp>2021/1/4</stp>
        <tr r="M89" s="8"/>
      </tp>
      <tp>
        <v>94.250225360000002</v>
        <stp/>
        <stp>EM_S_VAL_PE_TTM</stp>
        <stp>2</stp>
        <stp>603737.SH</stp>
        <stp>2021/1/5</stp>
        <tr r="M90" s="8"/>
      </tp>
      <tp>
        <v>36.088542910000001</v>
        <stp/>
        <stp>EM_S_VAL_PE_TTM</stp>
        <stp>2</stp>
        <stp>603038.SH</stp>
        <stp>2021/6/9</stp>
        <tr r="L192" s="8"/>
      </tp>
      <tp>
        <v>93.686125950000005</v>
        <stp/>
        <stp>EM_S_VAL_PE_TTM</stp>
        <stp>2</stp>
        <stp>603737.SH</stp>
        <stp>2021/1/6</stp>
        <tr r="M91" s="8"/>
      </tp>
      <tp>
        <v>34.42963409</v>
        <stp/>
        <stp>EM_S_VAL_PE_TTM</stp>
        <stp>2</stp>
        <stp>603038.SH</stp>
        <stp>2021/6/8</stp>
        <tr r="L191" s="8"/>
      </tp>
      <tp>
        <v>92.531460859999996</v>
        <stp/>
        <stp>EM_S_VAL_PE_TTM</stp>
        <stp>2</stp>
        <stp>603737.SH</stp>
        <stp>2021/1/7</stp>
        <tr r="M92" s="8"/>
      </tp>
      <tp>
        <v>35.79750628</v>
        <stp/>
        <stp>EM_S_VAL_PE_TTM</stp>
        <stp>2</stp>
        <stp>603038.SH</stp>
        <stp>2021/6/3</stp>
        <tr r="L188" s="8"/>
      </tp>
      <tp>
        <v>36.1758539</v>
        <stp/>
        <stp>EM_S_VAL_PE_TTM</stp>
        <stp>2</stp>
        <stp>603038.SH</stp>
        <stp>2021/6/2</stp>
        <tr r="L187" s="8"/>
      </tp>
      <tp>
        <v>35.826609939999997</v>
        <stp/>
        <stp>EM_S_VAL_PE_TTM</stp>
        <stp>2</stp>
        <stp>603038.SH</stp>
        <stp>2021/6/1</stp>
        <tr r="L186" s="8"/>
      </tp>
      <tp>
        <v>34.691567059999997</v>
        <stp/>
        <stp>EM_S_VAL_PE_TTM</stp>
        <stp>2</stp>
        <stp>603038.SH</stp>
        <stp>2021/6/7</stp>
        <tr r="L190" s="8"/>
      </tp>
      <tp>
        <v>91.558494339999996</v>
        <stp/>
        <stp>EM_S_VAL_PE_TTM</stp>
        <stp>2</stp>
        <stp>603737.SH</stp>
        <stp>2021/1/8</stp>
        <tr r="M93" s="8"/>
      </tp>
      <tp>
        <v>35.069914689999997</v>
        <stp/>
        <stp>EM_S_VAL_PE_TTM</stp>
        <stp>2</stp>
        <stp>603038.SH</stp>
        <stp>2021/6/4</stp>
        <tr r="L189" s="8"/>
      </tp>
      <tp>
        <v>14.35967887</v>
        <stp/>
        <stp>EM_S_VAL_PE_TTM</stp>
        <stp>2</stp>
        <stp>600724.SH</stp>
        <stp>2021/1/7</stp>
        <tr r="BJ92" s="8"/>
      </tp>
      <tp>
        <v>14.80588358</v>
        <stp/>
        <stp>EM_S_VAL_PE_TTM</stp>
        <stp>2</stp>
        <stp>600724.SH</stp>
        <stp>2021/1/6</stp>
        <tr r="BJ91" s="8"/>
      </tp>
      <tp>
        <v>15.03180761</v>
        <stp/>
        <stp>EM_S_VAL_PE_TTM</stp>
        <stp>2</stp>
        <stp>600326.SH</stp>
        <stp>2021/5/7</stp>
        <tr r="AZ169" s="8"/>
      </tp>
      <tp>
        <v>19.132717899999999</v>
        <stp/>
        <stp>EM_S_VAL_PE_TTM</stp>
        <stp>2</stp>
        <stp>600425.SH</stp>
        <stp>2021/2/4</stp>
        <tr r="AV112" s="8"/>
      </tp>
      <tp>
        <v>14.400242929999999</v>
        <stp/>
        <stp>EM_S_VAL_PE_TTM</stp>
        <stp>2</stp>
        <stp>600724.SH</stp>
        <stp>2021/1/5</stp>
        <tr r="BJ90" s="8"/>
      </tp>
      <tp>
        <v>14.76484928</v>
        <stp/>
        <stp>EM_S_VAL_PE_TTM</stp>
        <stp>2</stp>
        <stp>600326.SH</stp>
        <stp>2021/5/6</stp>
        <tr r="AZ168" s="8"/>
      </tp>
      <tp>
        <v>19.193073479999999</v>
        <stp/>
        <stp>EM_S_VAL_PE_TTM</stp>
        <stp>2</stp>
        <stp>600425.SH</stp>
        <stp>2021/2/5</stp>
        <tr r="AV113" s="8"/>
      </tp>
      <tp>
        <v>14.521935129999999</v>
        <stp/>
        <stp>EM_S_VAL_PE_TTM</stp>
        <stp>2</stp>
        <stp>600724.SH</stp>
        <stp>2021/1/4</stp>
        <tr r="BJ89" s="8"/>
      </tp>
      <tp>
        <v>-4.3271421700000001</v>
        <stp/>
        <stp>EM_S_VAL_PE_TTM</stp>
        <stp>2</stp>
        <stp>600321.SH</stp>
        <stp>2021/5/6</stp>
        <tr r="AY168" s="8"/>
      </tp>
      <tp>
        <v>20.219118290000001</v>
        <stp/>
        <stp>EM_S_VAL_PE_TTM</stp>
        <stp>2</stp>
        <stp>600425.SH</stp>
        <stp>2021/2/2</stp>
        <tr r="AV110" s="8"/>
      </tp>
      <tp>
        <v>6.74891971</v>
        <stp/>
        <stp>EM_S_VAL_PE_TTM</stp>
        <stp>2</stp>
        <stp>600720.SH</stp>
        <stp>2021/1/7</stp>
        <tr r="BI92" s="8"/>
      </tp>
      <tp>
        <v>-4.2058204300000002</v>
        <stp/>
        <stp>EM_S_VAL_PE_TTM</stp>
        <stp>2</stp>
        <stp>600321.SH</stp>
        <stp>2021/5/7</stp>
        <tr r="AY169" s="8"/>
      </tp>
      <tp>
        <v>19.9173404</v>
        <stp/>
        <stp>EM_S_VAL_PE_TTM</stp>
        <stp>2</stp>
        <stp>600425.SH</stp>
        <stp>2021/2/3</stp>
        <tr r="AV111" s="8"/>
      </tp>
      <tp>
        <v>6.9855578500000002</v>
        <stp/>
        <stp>EM_S_VAL_PE_TTM</stp>
        <stp>2</stp>
        <stp>600720.SH</stp>
        <stp>2021/1/6</stp>
        <tr r="BI91" s="8"/>
      </tp>
      <tp>
        <v>6.5359453900000002</v>
        <stp/>
        <stp>EM_S_VAL_PE_TTM</stp>
        <stp>2</stp>
        <stp>600720.SH</stp>
        <stp>2021/1/5</stp>
        <tr r="BI90" s="8"/>
      </tp>
      <tp>
        <v>20.098407129999998</v>
        <stp/>
        <stp>EM_S_VAL_PE_TTM</stp>
        <stp>2</stp>
        <stp>600425.SH</stp>
        <stp>2021/2/1</stp>
        <tr r="AV109" s="8"/>
      </tp>
      <tp>
        <v>6.5596091999999997</v>
        <stp/>
        <stp>EM_S_VAL_PE_TTM</stp>
        <stp>2</stp>
        <stp>600720.SH</stp>
        <stp>2021/1/4</stp>
        <tr r="BI89" s="8"/>
      </tp>
      <tp>
        <v>6.7867818099999999</v>
        <stp/>
        <stp>EM_S_VAL_PE_TTM</stp>
        <stp>2</stp>
        <stp>600720.SH</stp>
        <stp>2021/1/8</stp>
        <tr r="BI93" s="8"/>
      </tp>
      <tp>
        <v>19.615562520000001</v>
        <stp/>
        <stp>EM_S_VAL_PE_TTM</stp>
        <stp>2</stp>
        <stp>600425.SH</stp>
        <stp>2021/2/8</stp>
        <tr r="AV114" s="8"/>
      </tp>
      <tp>
        <v>20.339829439999999</v>
        <stp/>
        <stp>EM_S_VAL_PE_TTM</stp>
        <stp>2</stp>
        <stp>600425.SH</stp>
        <stp>2021/2/9</stp>
        <tr r="AV115" s="8"/>
      </tp>
      <tp>
        <v>14.27855074</v>
        <stp/>
        <stp>EM_S_VAL_PE_TTM</stp>
        <stp>2</stp>
        <stp>600724.SH</stp>
        <stp>2021/1/8</stp>
        <tr r="BJ93" s="8"/>
      </tp>
      <tp>
        <v>18.411776509999999</v>
        <stp/>
        <stp>EM_S_VAL_PE_TTM</stp>
        <stp>2</stp>
        <stp>600176.SH</stp>
        <stp>2021/7/5</stp>
        <tr r="BC209" s="8"/>
      </tp>
      <tp>
        <v>19.346256260000001</v>
        <stp/>
        <stp>EM_S_VAL_PE_TTM</stp>
        <stp>2</stp>
        <stp>600176.SH</stp>
        <stp>2021/7/7</stp>
        <tr r="BC211" s="8"/>
      </tp>
      <tp>
        <v>18.992669329999998</v>
        <stp/>
        <stp>EM_S_VAL_PE_TTM</stp>
        <stp>2</stp>
        <stp>600176.SH</stp>
        <stp>2021/7/6</stp>
        <tr r="BC210" s="8"/>
      </tp>
      <tp>
        <v>19.39676867</v>
        <stp/>
        <stp>EM_S_VAL_PE_TTM</stp>
        <stp>2</stp>
        <stp>600176.SH</stp>
        <stp>2021/7/1</stp>
        <tr r="BC207" s="8"/>
      </tp>
      <tp>
        <v>19.29574384</v>
        <stp/>
        <stp>EM_S_VAL_PE_TTM</stp>
        <stp>2</stp>
        <stp>600176.SH</stp>
        <stp>2021/7/2</stp>
        <tr r="BC208" s="8"/>
      </tp>
      <tp>
        <v>19.346256260000001</v>
        <stp/>
        <stp>EM_S_VAL_PE_TTM</stp>
        <stp>2</stp>
        <stp>600176.SH</stp>
        <stp>2021/7/9</stp>
        <tr r="BC213" s="8"/>
      </tp>
      <tp>
        <v>37.061064369999997</v>
        <stp/>
        <stp>EM_S_VAL_PE_TTM</stp>
        <stp>2</stp>
        <stp>603378.SH</stp>
        <stp>2021/5/7</stp>
        <tr r="J169" s="8"/>
      </tp>
      <tp>
        <v>19.11895037</v>
        <stp/>
        <stp>EM_S_VAL_PE_TTM</stp>
        <stp>2</stp>
        <stp>600176.SH</stp>
        <stp>2021/7/8</stp>
        <tr r="BC212" s="8"/>
      </tp>
      <tp>
        <v>37.429746520000002</v>
        <stp/>
        <stp>EM_S_VAL_PE_TTM</stp>
        <stp>2</stp>
        <stp>603378.SH</stp>
        <stp>2021/5/6</stp>
        <tr r="J168" s="8"/>
      </tp>
      <tp>
        <v>78.364540910000002</v>
        <stp/>
        <stp>EM_S_VAL_PE_TTM</stp>
        <stp>2</stp>
        <stp>603256.SH</stp>
        <stp>2021/4/7</stp>
        <tr r="F150" s="8"/>
      </tp>
      <tp>
        <v>77.720228129999995</v>
        <stp/>
        <stp>EM_S_VAL_PE_TTM</stp>
        <stp>2</stp>
        <stp>603256.SH</stp>
        <stp>2021/4/6</stp>
        <tr r="F149" s="8"/>
      </tp>
      <tp>
        <v>75.948368009999996</v>
        <stp/>
        <stp>EM_S_VAL_PE_TTM</stp>
        <stp>2</stp>
        <stp>603256.SH</stp>
        <stp>2021/4/1</stp>
        <tr r="F147" s="8"/>
      </tp>
      <tp>
        <v>77.075915359999996</v>
        <stp/>
        <stp>EM_S_VAL_PE_TTM</stp>
        <stp>2</stp>
        <stp>603256.SH</stp>
        <stp>2021/4/2</stp>
        <tr r="F148" s="8"/>
      </tp>
      <tp>
        <v>77.881306330000001</v>
        <stp/>
        <stp>EM_S_VAL_PE_TTM</stp>
        <stp>2</stp>
        <stp>603256.SH</stp>
        <stp>2021/4/9</stp>
        <tr r="F152" s="8"/>
      </tp>
      <tp>
        <v>79.411549160000007</v>
        <stp/>
        <stp>EM_S_VAL_PE_TTM</stp>
        <stp>2</stp>
        <stp>603256.SH</stp>
        <stp>2021/4/8</stp>
        <tr r="F151" s="8"/>
      </tp>
      <tp>
        <v>6.4199541699999996</v>
        <stp/>
        <stp>EM_S_VAL_PE_TTM</stp>
        <stp>2</stp>
        <stp>600449.SH</stp>
        <stp>2021/2/8</stp>
        <tr r="AU114" s="8"/>
      </tp>
      <tp>
        <v>6.4833250099999997</v>
        <stp/>
        <stp>EM_S_VAL_PE_TTM</stp>
        <stp>2</stp>
        <stp>600449.SH</stp>
        <stp>2021/2/9</stp>
        <tr r="AU115" s="8"/>
      </tp>
      <tp>
        <v>6.2932124700000003</v>
        <stp/>
        <stp>EM_S_VAL_PE_TTM</stp>
        <stp>2</stp>
        <stp>600449.SH</stp>
        <stp>2021/2/2</stp>
        <tr r="AU110" s="8"/>
      </tp>
      <tp>
        <v>6.3175858800000002</v>
        <stp/>
        <stp>EM_S_VAL_PE_TTM</stp>
        <stp>2</stp>
        <stp>600449.SH</stp>
        <stp>2021/2/3</stp>
        <tr r="AU111" s="8"/>
      </tp>
      <tp>
        <v>6.1957188600000004</v>
        <stp/>
        <stp>EM_S_VAL_PE_TTM</stp>
        <stp>2</stp>
        <stp>600449.SH</stp>
        <stp>2021/2/1</stp>
        <tr r="AU109" s="8"/>
      </tp>
      <tp>
        <v>6.16647078</v>
        <stp/>
        <stp>EM_S_VAL_PE_TTM</stp>
        <stp>2</stp>
        <stp>600449.SH</stp>
        <stp>2021/2/4</stp>
        <tr r="AU112" s="8"/>
      </tp>
      <tp>
        <v>6.2200922700000003</v>
        <stp/>
        <stp>EM_S_VAL_PE_TTM</stp>
        <stp>2</stp>
        <stp>600449.SH</stp>
        <stp>2021/2/5</stp>
        <tr r="AU113" s="8"/>
      </tp>
      <tp>
        <v>21.386195109999999</v>
        <stp/>
        <stp>EM_S_VAL_PE_TTM</stp>
        <stp>2</stp>
        <stp>300196.SZ</stp>
        <stp>2021/7/5</stp>
        <tr r="AC209" s="8"/>
      </tp>
      <tp>
        <v>-49.352751019999999</v>
        <stp/>
        <stp>EM_S_VAL_PE_TTM</stp>
        <stp>2</stp>
        <stp>300093.SZ</stp>
        <stp>2021/6/1</stp>
        <tr r="AF186" s="8"/>
      </tp>
      <tp>
        <v>-48.908827170000002</v>
        <stp/>
        <stp>EM_S_VAL_PE_TTM</stp>
        <stp>2</stp>
        <stp>300093.SZ</stp>
        <stp>2021/6/2</stp>
        <tr r="AF187" s="8"/>
      </tp>
      <tp>
        <v>22.25285856</v>
        <stp/>
        <stp>EM_S_VAL_PE_TTM</stp>
        <stp>2</stp>
        <stp>300196.SZ</stp>
        <stp>2021/7/7</stp>
        <tr r="AC211" s="8"/>
      </tp>
      <tp>
        <v>86.523057039999998</v>
        <stp/>
        <stp>EM_S_VAL_PE_TTM</stp>
        <stp>2</stp>
        <stp>300198.SZ</stp>
        <stp>2021/7/9</stp>
        <tr r="AB213" s="8"/>
      </tp>
      <tp>
        <v>18.425604480000001</v>
        <stp/>
        <stp>EM_S_VAL_PE_TTM</stp>
        <stp>2</stp>
        <stp>300599.SZ</stp>
        <stp>2021/3/8</stp>
        <tr r="K129" s="8"/>
      </tp>
      <tp>
        <v>-39.123201530000003</v>
        <stp/>
        <stp>EM_S_VAL_PE_TTM</stp>
        <stp>2</stp>
        <stp>300093.SZ</stp>
        <stp>2021/6/3</stp>
        <tr r="AF188" s="8"/>
      </tp>
      <tp>
        <v>22.074427849999999</v>
        <stp/>
        <stp>EM_S_VAL_PE_TTM</stp>
        <stp>2</stp>
        <stp>300196.SZ</stp>
        <stp>2021/7/6</stp>
        <tr r="AC210" s="8"/>
      </tp>
      <tp>
        <v>86.986987639999995</v>
        <stp/>
        <stp>EM_S_VAL_PE_TTM</stp>
        <stp>2</stp>
        <stp>300198.SZ</stp>
        <stp>2021/7/8</stp>
        <tr r="AB212" s="8"/>
      </tp>
      <tp>
        <v>17.109489880000002</v>
        <stp/>
        <stp>EM_S_VAL_PE_TTM</stp>
        <stp>2</stp>
        <stp>300599.SZ</stp>
        <stp>2021/3/9</stp>
        <tr r="K130" s="8"/>
      </tp>
      <tp>
        <v>-35.919229430000001</v>
        <stp/>
        <stp>EM_S_VAL_PE_TTM</stp>
        <stp>2</stp>
        <stp>300093.SZ</stp>
        <stp>2021/6/4</stp>
        <tr r="AF189" s="8"/>
      </tp>
      <tp>
        <v>21.207764399999999</v>
        <stp/>
        <stp>EM_S_VAL_PE_TTM</stp>
        <stp>2</stp>
        <stp>300196.SZ</stp>
        <stp>2021/7/1</stp>
        <tr r="AC207" s="8"/>
      </tp>
      <tp>
        <v>-37.598419630000002</v>
        <stp/>
        <stp>EM_S_VAL_PE_TTM</stp>
        <stp>2</stp>
        <stp>300093.SZ</stp>
        <stp>2021/6/7</stp>
        <tr r="AF190" s="8"/>
      </tp>
      <tp>
        <v>21.245999550000001</v>
        <stp/>
        <stp>EM_S_VAL_PE_TTM</stp>
        <stp>2</stp>
        <stp>300196.SZ</stp>
        <stp>2021/7/2</stp>
        <tr r="AC208" s="8"/>
      </tp>
      <tp>
        <v>-37.830032070000001</v>
        <stp/>
        <stp>EM_S_VAL_PE_TTM</stp>
        <stp>2</stp>
        <stp>300093.SZ</stp>
        <stp>2021/6/8</stp>
        <tr r="AF191" s="8"/>
      </tp>
      <tp>
        <v>20.002131179999999</v>
        <stp/>
        <stp>EM_S_VAL_PE_TTM</stp>
        <stp>2</stp>
        <stp>300599.SZ</stp>
        <stp>2021/3/2</stp>
        <tr r="K125" s="8"/>
      </tp>
      <tp>
        <v>-37.810731029999999</v>
        <stp/>
        <stp>EM_S_VAL_PE_TTM</stp>
        <stp>2</stp>
        <stp>300093.SZ</stp>
        <stp>2021/6/9</stp>
        <tr r="AF192" s="8"/>
      </tp>
      <tp>
        <v>87.450918239999993</v>
        <stp/>
        <stp>EM_S_VAL_PE_TTM</stp>
        <stp>2</stp>
        <stp>300198.SZ</stp>
        <stp>2021/7/2</stp>
        <tr r="AB208" s="8"/>
      </tp>
      <tp>
        <v>19.564849039999999</v>
        <stp/>
        <stp>EM_S_VAL_PE_TTM</stp>
        <stp>2</stp>
        <stp>300599.SZ</stp>
        <stp>2021/3/3</stp>
        <tr r="K126" s="8"/>
      </tp>
      <tp>
        <v>86.755022339999996</v>
        <stp/>
        <stp>EM_S_VAL_PE_TTM</stp>
        <stp>2</stp>
        <stp>300198.SZ</stp>
        <stp>2021/7/1</stp>
        <tr r="AB207" s="8"/>
      </tp>
      <tp>
        <v>19.776437170000001</v>
        <stp/>
        <stp>EM_S_VAL_PE_TTM</stp>
        <stp>2</stp>
        <stp>300599.SZ</stp>
        <stp>2021/3/1</stp>
        <tr r="K124" s="8"/>
      </tp>
      <tp>
        <v>22.63521008</v>
        <stp/>
        <stp>EM_S_VAL_PE_TTM</stp>
        <stp>2</stp>
        <stp>300196.SZ</stp>
        <stp>2021/7/9</stp>
        <tr r="AC213" s="8"/>
      </tp>
      <tp>
        <v>88.610744740000001</v>
        <stp/>
        <stp>EM_S_VAL_PE_TTM</stp>
        <stp>2</stp>
        <stp>300198.SZ</stp>
        <stp>2021/7/7</stp>
        <tr r="AB211" s="8"/>
      </tp>
      <tp>
        <v>22.74991554</v>
        <stp/>
        <stp>EM_S_VAL_PE_TTM</stp>
        <stp>2</stp>
        <stp>300196.SZ</stp>
        <stp>2021/7/8</stp>
        <tr r="AC212" s="8"/>
      </tp>
      <tp>
        <v>90.46646715</v>
        <stp/>
        <stp>EM_S_VAL_PE_TTM</stp>
        <stp>2</stp>
        <stp>300198.SZ</stp>
        <stp>2021/7/6</stp>
        <tr r="AB210" s="8"/>
      </tp>
      <tp>
        <v>89.770571250000003</v>
        <stp/>
        <stp>EM_S_VAL_PE_TTM</stp>
        <stp>2</stp>
        <stp>300198.SZ</stp>
        <stp>2021/7/5</stp>
        <tr r="AB209" s="8"/>
      </tp>
      <tp>
        <v>19.61296875</v>
        <stp/>
        <stp>EM_S_VAL_PE_TTM</stp>
        <stp>2</stp>
        <stp>300599.SZ</stp>
        <stp>2021/3/4</stp>
        <tr r="K127" s="8"/>
      </tp>
      <tp>
        <v>18.997828219999999</v>
        <stp/>
        <stp>EM_S_VAL_PE_TTM</stp>
        <stp>2</stp>
        <stp>300599.SZ</stp>
        <stp>2021/3/5</stp>
        <tr r="K128" s="8"/>
      </tp>
      <tp>
        <v>71.307982240000001</v>
        <stp/>
        <stp>EM_S_VAL_PE_TTM</stp>
        <stp>2</stp>
        <stp>002791.SZ</stp>
        <stp>2021/1/6</stp>
        <tr r="N91" s="8"/>
      </tp>
      <tp>
        <v>71.130873070000007</v>
        <stp/>
        <stp>EM_S_VAL_PE_TTM</stp>
        <stp>2</stp>
        <stp>002791.SZ</stp>
        <stp>2021/1/7</stp>
        <tr r="N92" s="8"/>
      </tp>
      <tp>
        <v>10.889360569999999</v>
        <stp/>
        <stp>EM_S_VAL_PE_TTM</stp>
        <stp>2</stp>
        <stp>002392.SZ</stp>
        <stp>2021/5/7</stp>
        <tr r="AH169" s="8"/>
      </tp>
      <tp>
        <v>70.891536349999996</v>
        <stp/>
        <stp>EM_S_VAL_PE_TTM</stp>
        <stp>2</stp>
        <stp>002791.SZ</stp>
        <stp>2021/1/4</stp>
        <tr r="N89" s="8"/>
      </tp>
      <tp>
        <v>10.863918139999999</v>
        <stp/>
        <stp>EM_S_VAL_PE_TTM</stp>
        <stp>2</stp>
        <stp>002392.SZ</stp>
        <stp>2021/5/6</stp>
        <tr r="AH168" s="8"/>
      </tp>
      <tp>
        <v>71.848883229999998</v>
        <stp/>
        <stp>EM_S_VAL_PE_TTM</stp>
        <stp>2</stp>
        <stp>002791.SZ</stp>
        <stp>2021/1/5</stp>
        <tr r="N90" s="8"/>
      </tp>
      <tp>
        <v>71.078218989999996</v>
        <stp/>
        <stp>EM_S_VAL_PE_TTM</stp>
        <stp>2</stp>
        <stp>002791.SZ</stp>
        <stp>2021/1/8</stp>
        <tr r="N93" s="8"/>
      </tp>
      <tp>
        <v>13.20602381</v>
        <stp/>
        <stp>EM_S_VAL_PE_TTM</stp>
        <stp>2</stp>
        <stp>002398.SZ</stp>
        <stp>2021/5/7</stp>
        <tr r="AG169" s="8"/>
      </tp>
      <tp>
        <v>13.389951719999999</v>
        <stp/>
        <stp>EM_S_VAL_PE_TTM</stp>
        <stp>2</stp>
        <stp>002398.SZ</stp>
        <stp>2021/5/6</stp>
        <tr r="AG168" s="8"/>
      </tp>
      <tp>
        <v>28.713682639999998</v>
        <stp/>
        <stp>EM_S_VAL_PE_TTM</stp>
        <stp>2</stp>
        <stp>000786.SZ</stp>
        <stp>2021/1/5</stp>
        <tr r="BF90" s="8"/>
      </tp>
      <tp>
        <v>15.94098518</v>
        <stp/>
        <stp>EM_S_VAL_PE_TTM</stp>
        <stp>2</stp>
        <stp>002080.SZ</stp>
        <stp>2021/6/3</stp>
        <tr r="AR188" s="8"/>
      </tp>
      <tp>
        <v>-98.986516109999997</v>
        <stp/>
        <stp>EM_S_VAL_PE_TTM</stp>
        <stp>2</stp>
        <stp>002785.SZ</stp>
        <stp>2021/1/6</stp>
        <tr r="O91" s="8"/>
      </tp>
      <tp>
        <v>28.64494028</v>
        <stp/>
        <stp>EM_S_VAL_PE_TTM</stp>
        <stp>2</stp>
        <stp>000786.SZ</stp>
        <stp>2021/1/4</stp>
        <tr r="BF89" s="8"/>
      </tp>
      <tp>
        <v>15.9129077</v>
        <stp/>
        <stp>EM_S_VAL_PE_TTM</stp>
        <stp>2</stp>
        <stp>002080.SZ</stp>
        <stp>2021/6/2</stp>
        <tr r="AR187" s="8"/>
      </tp>
      <tp>
        <v>-99.892571169999997</v>
        <stp/>
        <stp>EM_S_VAL_PE_TTM</stp>
        <stp>2</stp>
        <stp>002785.SZ</stp>
        <stp>2021/1/7</stp>
        <tr r="O92" s="8"/>
      </tp>
      <tp>
        <v>30.68658829</v>
        <stp/>
        <stp>EM_S_VAL_PE_TTM</stp>
        <stp>2</stp>
        <stp>000786.SZ</stp>
        <stp>2021/1/7</stp>
        <tr r="BF92" s="8"/>
      </tp>
      <tp>
        <v>7.4127279699999997</v>
        <stp/>
        <stp>EM_S_VAL_PE_TTM</stp>
        <stp>2</stp>
        <stp>000789.SZ</stp>
        <stp>2021/1/8</stp>
        <tr r="BE93" s="8"/>
      </tp>
      <tp>
        <v>16.08137254</v>
        <stp/>
        <stp>EM_S_VAL_PE_TTM</stp>
        <stp>2</stp>
        <stp>002080.SZ</stp>
        <stp>2021/6/1</stp>
        <tr r="AR186" s="8"/>
      </tp>
      <tp>
        <v>16.394020050000002</v>
        <stp/>
        <stp>EM_S_VAL_PE_TTM</stp>
        <stp>2</stp>
        <stp>002088.SZ</stp>
        <stp>2021/6/9</stp>
        <tr r="AQ192" s="8"/>
      </tp>
      <tp>
        <v>-92.417616870000003</v>
        <stp/>
        <stp>EM_S_VAL_PE_TTM</stp>
        <stp>2</stp>
        <stp>002785.SZ</stp>
        <stp>2021/1/4</stp>
        <tr r="O89" s="8"/>
      </tp>
      <tp>
        <v>29.146759490000001</v>
        <stp/>
        <stp>EM_S_VAL_PE_TTM</stp>
        <stp>2</stp>
        <stp>000786.SZ</stp>
        <stp>2021/1/6</stp>
        <tr r="BF91" s="8"/>
      </tp>
      <tp>
        <v>16.87547709</v>
        <stp/>
        <stp>EM_S_VAL_PE_TTM</stp>
        <stp>2</stp>
        <stp>002088.SZ</stp>
        <stp>2021/6/8</stp>
        <tr r="AQ191" s="8"/>
      </tp>
      <tp>
        <v>-93.946584790000003</v>
        <stp/>
        <stp>EM_S_VAL_PE_TTM</stp>
        <stp>2</stp>
        <stp>002785.SZ</stp>
        <stp>2021/1/5</stp>
        <tr r="O90" s="8"/>
      </tp>
      <tp>
        <v>15.856752759999999</v>
        <stp/>
        <stp>EM_S_VAL_PE_TTM</stp>
        <stp>2</stp>
        <stp>002080.SZ</stp>
        <stp>2021/6/7</stp>
        <tr r="AR190" s="8"/>
      </tp>
      <tp>
        <v>16.08137254</v>
        <stp/>
        <stp>EM_S_VAL_PE_TTM</stp>
        <stp>2</stp>
        <stp>002080.SZ</stp>
        <stp>2021/6/4</stp>
        <tr r="AR189" s="8"/>
      </tp>
      <tp>
        <v>16.48378323</v>
        <stp/>
        <stp>EM_S_VAL_PE_TTM</stp>
        <stp>2</stp>
        <stp>002088.SZ</stp>
        <stp>2021/6/3</stp>
        <tr r="AQ188" s="8"/>
      </tp>
      <tp>
        <v>16.95707998</v>
        <stp/>
        <stp>EM_S_VAL_PE_TTM</stp>
        <stp>2</stp>
        <stp>002088.SZ</stp>
        <stp>2021/6/2</stp>
        <tr r="AQ187" s="8"/>
      </tp>
      <tp>
        <v>15.23904836</v>
        <stp/>
        <stp>EM_S_VAL_PE_TTM</stp>
        <stp>2</stp>
        <stp>002080.SZ</stp>
        <stp>2021/6/9</stp>
        <tr r="AR192" s="8"/>
      </tp>
      <tp>
        <v>15.91256302</v>
        <stp/>
        <stp>EM_S_VAL_PE_TTM</stp>
        <stp>2</stp>
        <stp>002088.SZ</stp>
        <stp>2021/6/1</stp>
        <tr r="AQ186" s="8"/>
      </tp>
      <tp>
        <v>15.63213298</v>
        <stp/>
        <stp>EM_S_VAL_PE_TTM</stp>
        <stp>2</stp>
        <stp>002080.SZ</stp>
        <stp>2021/6/8</stp>
        <tr r="AR191" s="8"/>
      </tp>
      <tp>
        <v>7.5524893400000002</v>
        <stp/>
        <stp>EM_S_VAL_PE_TTM</stp>
        <stp>2</stp>
        <stp>000789.SZ</stp>
        <stp>2021/1/6</stp>
        <tr r="BE91" s="8"/>
      </tp>
      <tp>
        <v>16.81019478</v>
        <stp/>
        <stp>EM_S_VAL_PE_TTM</stp>
        <stp>2</stp>
        <stp>002088.SZ</stp>
        <stp>2021/6/7</stp>
        <tr r="AQ190" s="8"/>
      </tp>
      <tp>
        <v>30.92031231</v>
        <stp/>
        <stp>EM_S_VAL_PE_TTM</stp>
        <stp>2</stp>
        <stp>000786.SZ</stp>
        <stp>2021/1/8</stp>
        <tr r="BF93" s="8"/>
      </tp>
      <tp>
        <v>7.3589735999999997</v>
        <stp/>
        <stp>EM_S_VAL_PE_TTM</stp>
        <stp>2</stp>
        <stp>000789.SZ</stp>
        <stp>2021/1/7</stp>
        <tr r="BE92" s="8"/>
      </tp>
      <tp>
        <v>7.2622157200000004</v>
        <stp/>
        <stp>EM_S_VAL_PE_TTM</stp>
        <stp>2</stp>
        <stp>000789.SZ</stp>
        <stp>2021/1/4</stp>
        <tr r="BE89" s="8"/>
      </tp>
      <tp>
        <v>-101.47816754</v>
        <stp/>
        <stp>EM_S_VAL_PE_TTM</stp>
        <stp>2</stp>
        <stp>002785.SZ</stp>
        <stp>2021/1/8</stp>
        <tr r="O93" s="8"/>
      </tp>
      <tp>
        <v>7.2192122300000001</v>
        <stp/>
        <stp>EM_S_VAL_PE_TTM</stp>
        <stp>2</stp>
        <stp>000789.SZ</stp>
        <stp>2021/1/5</stp>
        <tr r="BE90" s="8"/>
      </tp>
      <tp>
        <v>16.157371680000001</v>
        <stp/>
        <stp>EM_S_VAL_PE_TTM</stp>
        <stp>2</stp>
        <stp>002088.SZ</stp>
        <stp>2021/6/4</stp>
        <tr r="AQ189" s="8"/>
      </tp>
      <tp>
        <v>36.478548029999999</v>
        <stp/>
        <stp>EM_S_VAL_PE_TTM</stp>
        <stp>2</stp>
        <stp>002271.SZ</stp>
        <stp>2021/4/2</stp>
        <tr r="AL148" s="8"/>
      </tp>
      <tp>
        <v>35.863546929999998</v>
        <stp/>
        <stp>EM_S_VAL_PE_TTM</stp>
        <stp>2</stp>
        <stp>002271.SZ</stp>
        <stp>2021/4/1</stp>
        <tr r="AL147" s="8"/>
      </tp>
      <tp>
        <v>36.388716410000001</v>
        <stp/>
        <stp>EM_S_VAL_PE_TTM</stp>
        <stp>2</stp>
        <stp>002271.SZ</stp>
        <stp>2021/4/6</stp>
        <tr r="AL149" s="8"/>
      </tp>
      <tp>
        <v>36.734222639999999</v>
        <stp/>
        <stp>EM_S_VAL_PE_TTM</stp>
        <stp>2</stp>
        <stp>002271.SZ</stp>
        <stp>2021/4/7</stp>
        <tr r="AL150" s="8"/>
      </tp>
      <tp>
        <v>29.771408510000001</v>
        <stp/>
        <stp>EM_S_VAL_PE_TTM</stp>
        <stp>2</stp>
        <stp>002372.SZ</stp>
        <stp>2021/5/7</stp>
        <tr r="AI169" s="8"/>
      </tp>
      <tp>
        <v>30.097849400000001</v>
        <stp/>
        <stp>EM_S_VAL_PE_TTM</stp>
        <stp>2</stp>
        <stp>002372.SZ</stp>
        <stp>2021/5/6</stp>
        <tr r="AI168" s="8"/>
      </tp>
      <tp>
        <v>39.589268769999997</v>
        <stp/>
        <stp>EM_S_VAL_PE_TTM</stp>
        <stp>2</stp>
        <stp>002271.SZ</stp>
        <stp>2021/4/8</stp>
        <tr r="AL151" s="8"/>
      </tp>
      <tp>
        <v>38.735091310000001</v>
        <stp/>
        <stp>EM_S_VAL_PE_TTM</stp>
        <stp>2</stp>
        <stp>002271.SZ</stp>
        <stp>2021/4/9</stp>
        <tr r="AL152" s="8"/>
      </tp>
      <tp>
        <v>40.703834460000003</v>
        <stp/>
        <stp>EM_S_VAL_PE_TTM</stp>
        <stp>2</stp>
        <stp>002066.SZ</stp>
        <stp>2021/6/4</stp>
        <tr r="AS189" s="8"/>
      </tp>
      <tp>
        <v>84.49506135</v>
        <stp/>
        <stp>EM_S_VAL_PE_TTM</stp>
        <stp>2</stp>
        <stp>002163.SZ</stp>
        <stp>2021/7/1</stp>
        <tr r="AP207" s="8"/>
      </tp>
      <tp>
        <v>40.972506629999998</v>
        <stp/>
        <stp>EM_S_VAL_PE_TTM</stp>
        <stp>2</stp>
        <stp>002066.SZ</stp>
        <stp>2021/6/7</stp>
        <tr r="AS190" s="8"/>
      </tp>
      <tp>
        <v>83.413052410000006</v>
        <stp/>
        <stp>EM_S_VAL_PE_TTM</stp>
        <stp>2</stp>
        <stp>002163.SZ</stp>
        <stp>2021/7/2</stp>
        <tr r="AP208" s="8"/>
      </tp>
      <tp>
        <v>42.494982290000003</v>
        <stp/>
        <stp>EM_S_VAL_PE_TTM</stp>
        <stp>2</stp>
        <stp>002066.SZ</stp>
        <stp>2021/6/1</stp>
        <tr r="AS186" s="8"/>
      </tp>
      <tp>
        <v>83.609781310000002</v>
        <stp/>
        <stp>EM_S_VAL_PE_TTM</stp>
        <stp>2</stp>
        <stp>002163.SZ</stp>
        <stp>2021/7/5</stp>
        <tr r="AP209" s="8"/>
      </tp>
      <tp>
        <v>41.151621409999997</v>
        <stp/>
        <stp>EM_S_VAL_PE_TTM</stp>
        <stp>2</stp>
        <stp>002066.SZ</stp>
        <stp>2021/6/3</stp>
        <tr r="AS188" s="8"/>
      </tp>
      <tp>
        <v>81.740856789999995</v>
        <stp/>
        <stp>EM_S_VAL_PE_TTM</stp>
        <stp>2</stp>
        <stp>002163.SZ</stp>
        <stp>2021/7/6</stp>
        <tr r="AP210" s="8"/>
      </tp>
      <tp>
        <v>41.957637939999998</v>
        <stp/>
        <stp>EM_S_VAL_PE_TTM</stp>
        <stp>2</stp>
        <stp>002066.SZ</stp>
        <stp>2021/6/2</stp>
        <tr r="AS187" s="8"/>
      </tp>
      <tp>
        <v>83.167141290000004</v>
        <stp/>
        <stp>EM_S_VAL_PE_TTM</stp>
        <stp>2</stp>
        <stp>002163.SZ</stp>
        <stp>2021/7/7</stp>
        <tr r="AP211" s="8"/>
      </tp>
      <tp>
        <v>81.691674559999996</v>
        <stp/>
        <stp>EM_S_VAL_PE_TTM</stp>
        <stp>2</stp>
        <stp>002163.SZ</stp>
        <stp>2021/7/8</stp>
        <tr r="AP212" s="8"/>
      </tp>
      <tp>
        <v>82.626136819999999</v>
        <stp/>
        <stp>EM_S_VAL_PE_TTM</stp>
        <stp>2</stp>
        <stp>002163.SZ</stp>
        <stp>2021/7/9</stp>
        <tr r="AP213" s="8"/>
      </tp>
      <tp>
        <v>42.091974020000002</v>
        <stp/>
        <stp>EM_S_VAL_PE_TTM</stp>
        <stp>2</stp>
        <stp>002066.SZ</stp>
        <stp>2021/6/9</stp>
        <tr r="AS192" s="8"/>
      </tp>
      <tp>
        <v>41.196400109999999</v>
        <stp/>
        <stp>EM_S_VAL_PE_TTM</stp>
        <stp>2</stp>
        <stp>002066.SZ</stp>
        <stp>2021/6/8</stp>
        <tr r="AS191" s="8"/>
      </tp>
      <tp>
        <v>26.358970200000002</v>
        <stp/>
        <stp>EM_S_VAL_PE_TTM</stp>
        <stp>2</stp>
        <stp>002457.SZ</stp>
        <stp>2021/2/4</stp>
        <tr r="AE112" s="8"/>
      </tp>
      <tp>
        <v>12.88906796</v>
        <stp/>
        <stp>EM_S_VAL_PE_TTM</stp>
        <stp>2</stp>
        <stp>000055.SZ</stp>
        <stp>2021/6/7</stp>
        <tr r="BL190" s="8"/>
      </tp>
      <tp>
        <v>26.853438619999999</v>
        <stp/>
        <stp>EM_S_VAL_PE_TTM</stp>
        <stp>2</stp>
        <stp>002457.SZ</stp>
        <stp>2021/2/5</stp>
        <tr r="AE113" s="8"/>
      </tp>
      <tp>
        <v>13.00758813</v>
        <stp/>
        <stp>EM_S_VAL_PE_TTM</stp>
        <stp>2</stp>
        <stp>000055.SZ</stp>
        <stp>2021/6/4</stp>
        <tr r="BL189" s="8"/>
      </tp>
      <tp>
        <v>13.00758813</v>
        <stp/>
        <stp>EM_S_VAL_PE_TTM</stp>
        <stp>2</stp>
        <stp>000055.SZ</stp>
        <stp>2021/6/2</stp>
        <tr r="BL187" s="8"/>
      </tp>
      <tp>
        <v>12.97795809</v>
        <stp/>
        <stp>EM_S_VAL_PE_TTM</stp>
        <stp>2</stp>
        <stp>000055.SZ</stp>
        <stp>2021/6/3</stp>
        <tr r="BL188" s="8"/>
      </tp>
      <tp>
        <v>27.08165481</v>
        <stp/>
        <stp>EM_S_VAL_PE_TTM</stp>
        <stp>2</stp>
        <stp>002457.SZ</stp>
        <stp>2021/2/1</stp>
        <tr r="AE109" s="8"/>
      </tp>
      <tp>
        <v>27.119690840000001</v>
        <stp/>
        <stp>EM_S_VAL_PE_TTM</stp>
        <stp>2</stp>
        <stp>002457.SZ</stp>
        <stp>2021/2/2</stp>
        <tr r="AE110" s="8"/>
      </tp>
      <tp>
        <v>12.97795809</v>
        <stp/>
        <stp>EM_S_VAL_PE_TTM</stp>
        <stp>2</stp>
        <stp>000055.SZ</stp>
        <stp>2021/6/1</stp>
        <tr r="BL186" s="8"/>
      </tp>
      <tp>
        <v>26.739330519999999</v>
        <stp/>
        <stp>EM_S_VAL_PE_TTM</stp>
        <stp>2</stp>
        <stp>002457.SZ</stp>
        <stp>2021/2/3</stp>
        <tr r="AE111" s="8"/>
      </tp>
      <tp>
        <v>26.967546720000001</v>
        <stp/>
        <stp>EM_S_VAL_PE_TTM</stp>
        <stp>2</stp>
        <stp>002457.SZ</stp>
        <stp>2021/2/8</stp>
        <tr r="AE114" s="8"/>
      </tp>
      <tp>
        <v>27.57612323</v>
        <stp/>
        <stp>EM_S_VAL_PE_TTM</stp>
        <stp>2</stp>
        <stp>002457.SZ</stp>
        <stp>2021/2/9</stp>
        <tr r="AE115" s="8"/>
      </tp>
      <tp>
        <v>12.88906796</v>
        <stp/>
        <stp>EM_S_VAL_PE_TTM</stp>
        <stp>2</stp>
        <stp>000055.SZ</stp>
        <stp>2021/6/8</stp>
        <tr r="BL191" s="8"/>
      </tp>
      <tp>
        <v>12.91869801</v>
        <stp/>
        <stp>EM_S_VAL_PE_TTM</stp>
        <stp>2</stp>
        <stp>000055.SZ</stp>
        <stp>2021/6/9</stp>
        <tr r="BL192" s="8"/>
      </tp>
      <tp>
        <v>10.085644</v>
        <stp/>
        <stp>EM_S_VAL_PE_TTM</stp>
        <stp>2</stp>
        <stp>000546.SZ</stp>
        <stp>2021/3/5</stp>
        <tr r="BR128" s="8"/>
      </tp>
      <tp>
        <v>234.88105682</v>
        <stp/>
        <stp>EM_S_VAL_PE_TTM</stp>
        <stp>2</stp>
        <stp>300374.SZ</stp>
        <stp>2021/5/7</stp>
        <tr r="Q169" s="8"/>
      </tp>
      <tp>
        <v>10.254206290000001</v>
        <stp/>
        <stp>EM_S_VAL_PE_TTM</stp>
        <stp>2</stp>
        <stp>000546.SZ</stp>
        <stp>2021/3/4</stp>
        <tr r="BR127" s="8"/>
      </tp>
      <tp>
        <v>233.45103517000001</v>
        <stp/>
        <stp>EM_S_VAL_PE_TTM</stp>
        <stp>2</stp>
        <stp>300374.SZ</stp>
        <stp>2021/5/6</stp>
        <tr r="Q168" s="8"/>
      </tp>
      <tp>
        <v>14.32312776</v>
        <stp/>
        <stp>EM_S_VAL_PE_TTM</stp>
        <stp>2</stp>
        <stp>002043.SZ</stp>
        <stp>2021/6/1</stp>
        <tr r="AT186" s="8"/>
      </tp>
      <tp>
        <v>14.38117489</v>
        <stp/>
        <stp>EM_S_VAL_PE_TTM</stp>
        <stp>2</stp>
        <stp>002043.SZ</stp>
        <stp>2021/6/2</stp>
        <tr r="AT187" s="8"/>
      </tp>
      <tp>
        <v>14.09093927</v>
        <stp/>
        <stp>EM_S_VAL_PE_TTM</stp>
        <stp>2</stp>
        <stp>002043.SZ</stp>
        <stp>2021/6/3</stp>
        <tr r="AT188" s="8"/>
      </tp>
      <tp>
        <v>10.00136285</v>
        <stp/>
        <stp>EM_S_VAL_PE_TTM</stp>
        <stp>2</stp>
        <stp>000546.SZ</stp>
        <stp>2021/3/1</stp>
        <tr r="BR124" s="8"/>
      </tp>
      <tp>
        <v>13.742656520000001</v>
        <stp/>
        <stp>EM_S_VAL_PE_TTM</stp>
        <stp>2</stp>
        <stp>002043.SZ</stp>
        <stp>2021/6/4</stp>
        <tr r="AT189" s="8"/>
      </tp>
      <tp>
        <v>30.592883350000001</v>
        <stp/>
        <stp>EM_S_VAL_PE_TTM</stp>
        <stp>2</stp>
        <stp>002742.SZ</stp>
        <stp>2021/1/5</stp>
        <tr r="R90" s="8"/>
      </tp>
      <tp>
        <v>30.545744849999998</v>
        <stp/>
        <stp>EM_S_VAL_PE_TTM</stp>
        <stp>2</stp>
        <stp>002742.SZ</stp>
        <stp>2021/1/4</stp>
        <tr r="R89" s="8"/>
      </tp>
      <tp>
        <v>10.254206290000001</v>
        <stp/>
        <stp>EM_S_VAL_PE_TTM</stp>
        <stp>2</stp>
        <stp>000546.SZ</stp>
        <stp>2021/3/3</stp>
        <tr r="BR126" s="8"/>
      </tp>
      <tp>
        <v>28.84875903</v>
        <stp/>
        <stp>EM_S_VAL_PE_TTM</stp>
        <stp>2</stp>
        <stp>002742.SZ</stp>
        <stp>2021/1/7</stp>
        <tr r="R92" s="8"/>
      </tp>
      <tp>
        <v>10.057550279999999</v>
        <stp/>
        <stp>EM_S_VAL_PE_TTM</stp>
        <stp>2</stp>
        <stp>000546.SZ</stp>
        <stp>2021/3/2</stp>
        <tr r="BR125" s="8"/>
      </tp>
      <tp>
        <v>13.82972721</v>
        <stp/>
        <stp>EM_S_VAL_PE_TTM</stp>
        <stp>2</stp>
        <stp>002043.SZ</stp>
        <stp>2021/6/7</stp>
        <tr r="AT190" s="8"/>
      </tp>
      <tp>
        <v>30.074359900000001</v>
        <stp/>
        <stp>EM_S_VAL_PE_TTM</stp>
        <stp>2</stp>
        <stp>002742.SZ</stp>
        <stp>2021/1/6</stp>
        <tr r="R91" s="8"/>
      </tp>
      <tp>
        <v>13.583026930000001</v>
        <stp/>
        <stp>EM_S_VAL_PE_TTM</stp>
        <stp>2</stp>
        <stp>002043.SZ</stp>
        <stp>2021/6/8</stp>
        <tr r="AT191" s="8"/>
      </tp>
      <tp>
        <v>13.85875077</v>
        <stp/>
        <stp>EM_S_VAL_PE_TTM</stp>
        <stp>2</stp>
        <stp>002043.SZ</stp>
        <stp>2021/6/9</stp>
        <tr r="AT192" s="8"/>
      </tp>
      <tp>
        <v>29.22586699</v>
        <stp/>
        <stp>EM_S_VAL_PE_TTM</stp>
        <stp>2</stp>
        <stp>002742.SZ</stp>
        <stp>2021/1/8</stp>
        <tr r="R93" s="8"/>
      </tp>
      <tp>
        <v>10.113737710000001</v>
        <stp/>
        <stp>EM_S_VAL_PE_TTM</stp>
        <stp>2</stp>
        <stp>000546.SZ</stp>
        <stp>2021/3/9</stp>
        <tr r="BR130" s="8"/>
      </tp>
      <tp>
        <v>10.16992514</v>
        <stp/>
        <stp>EM_S_VAL_PE_TTM</stp>
        <stp>2</stp>
        <stp>000546.SZ</stp>
        <stp>2021/3/8</stp>
        <tr r="BR129" s="8"/>
      </tp>
      <tp>
        <v>8.2555534300000009</v>
        <stp/>
        <stp>EM_S_VAL_PE_TTM</stp>
        <stp>2</stp>
        <stp>002233.SZ</stp>
        <stp>2021/4/1</stp>
        <tr r="AM147" s="8"/>
      </tp>
      <tp>
        <v>8.17527252</v>
        <stp/>
        <stp>EM_S_VAL_PE_TTM</stp>
        <stp>2</stp>
        <stp>002233.SZ</stp>
        <stp>2021/4/2</stp>
        <tr r="AM148" s="8"/>
      </tp>
      <tp>
        <v>8.2221030499999994</v>
        <stp/>
        <stp>EM_S_VAL_PE_TTM</stp>
        <stp>2</stp>
        <stp>002233.SZ</stp>
        <stp>2021/4/6</stp>
        <tr r="AM149" s="8"/>
      </tp>
      <tp>
        <v>8.21541298</v>
        <stp/>
        <stp>EM_S_VAL_PE_TTM</stp>
        <stp>2</stp>
        <stp>002233.SZ</stp>
        <stp>2021/4/7</stp>
        <tr r="AM150" s="8"/>
      </tp>
      <tp>
        <v>8.1685824500000006</v>
        <stp/>
        <stp>EM_S_VAL_PE_TTM</stp>
        <stp>2</stp>
        <stp>002233.SZ</stp>
        <stp>2021/4/8</stp>
        <tr r="AM151" s="8"/>
      </tp>
      <tp>
        <v>8.0816114599999995</v>
        <stp/>
        <stp>EM_S_VAL_PE_TTM</stp>
        <stp>2</stp>
        <stp>002233.SZ</stp>
        <stp>2021/4/9</stp>
        <tr r="AM152" s="8"/>
      </tp>
      <tp>
        <v>28.255211240000001</v>
        <stp/>
        <stp>EM_S_VAL_PE_TTM</stp>
        <stp>2</stp>
        <stp>300715.SZ</stp>
        <stp>2021/1/6</stp>
        <tr r="I91" s="8"/>
      </tp>
      <tp>
        <v>15.4170645</v>
        <stp/>
        <stp>EM_S_VAL_PE_TTM</stp>
        <stp>2</stp>
        <stp>002225.SZ</stp>
        <stp>2021/4/6</stp>
        <tr r="AN149" s="8"/>
      </tp>
      <tp>
        <v>276.62637812000003</v>
        <stp/>
        <stp>EM_S_VAL_PE_TTM</stp>
        <stp>2</stp>
        <stp>000023.SZ</stp>
        <stp>2021/6/1</stp>
        <tr r="BT186" s="8"/>
      </tp>
      <tp>
        <v>26.568441010000001</v>
        <stp/>
        <stp>EM_S_VAL_PE_TTM</stp>
        <stp>2</stp>
        <stp>300715.SZ</stp>
        <stp>2021/1/7</stp>
        <tr r="I92" s="8"/>
      </tp>
      <tp>
        <v>15.45072622</v>
        <stp/>
        <stp>EM_S_VAL_PE_TTM</stp>
        <stp>2</stp>
        <stp>002225.SZ</stp>
        <stp>2021/4/7</stp>
        <tr r="AN150" s="8"/>
      </tp>
      <tp>
        <v>273.2200909</v>
        <stp/>
        <stp>EM_S_VAL_PE_TTM</stp>
        <stp>2</stp>
        <stp>000023.SZ</stp>
        <stp>2021/6/2</stp>
        <tr r="BT187" s="8"/>
      </tp>
      <tp>
        <v>29.898545330000001</v>
        <stp/>
        <stp>EM_S_VAL_PE_TTM</stp>
        <stp>2</stp>
        <stp>300715.SZ</stp>
        <stp>2021/1/4</stp>
        <tr r="I89" s="8"/>
      </tp>
      <tp>
        <v>279.6741088</v>
        <stp/>
        <stp>EM_S_VAL_PE_TTM</stp>
        <stp>2</stp>
        <stp>000023.SZ</stp>
        <stp>2021/6/3</stp>
        <tr r="BT188" s="8"/>
      </tp>
      <tp>
        <v>27.929440169999999</v>
        <stp/>
        <stp>EM_S_VAL_PE_TTM</stp>
        <stp>2</stp>
        <stp>300715.SZ</stp>
        <stp>2021/1/5</stp>
        <tr r="I90" s="8"/>
      </tp>
      <tp>
        <v>278.95699569999999</v>
        <stp/>
        <stp>EM_S_VAL_PE_TTM</stp>
        <stp>2</stp>
        <stp>000023.SZ</stp>
        <stp>2021/6/4</stp>
        <tr r="BT189" s="8"/>
      </tp>
      <tp>
        <v>15.18143251</v>
        <stp/>
        <stp>EM_S_VAL_PE_TTM</stp>
        <stp>2</stp>
        <stp>002225.SZ</stp>
        <stp>2021/4/2</stp>
        <tr r="AN148" s="8"/>
      </tp>
      <tp>
        <v>-68.352537560000002</v>
        <stp/>
        <stp>EM_S_VAL_PE_TTM</stp>
        <stp>2</stp>
        <stp>002323.SZ</stp>
        <stp>2021/5/6</stp>
        <tr r="AJ168" s="8"/>
      </tp>
      <tp>
        <v>274.83359537000001</v>
        <stp/>
        <stp>EM_S_VAL_PE_TTM</stp>
        <stp>2</stp>
        <stp>000023.SZ</stp>
        <stp>2021/6/7</stp>
        <tr r="BT190" s="8"/>
      </tp>
      <tp>
        <v>15.4170645</v>
        <stp/>
        <stp>EM_S_VAL_PE_TTM</stp>
        <stp>2</stp>
        <stp>002225.SZ</stp>
        <stp>2021/4/1</stp>
        <tr r="AN147" s="8"/>
      </tp>
      <tp>
        <v>-69.970349100000007</v>
        <stp/>
        <stp>EM_S_VAL_PE_TTM</stp>
        <stp>2</stp>
        <stp>002323.SZ</stp>
        <stp>2021/5/7</stp>
        <tr r="AJ169" s="8"/>
      </tp>
      <tp>
        <v>274.47503882000001</v>
        <stp/>
        <stp>EM_S_VAL_PE_TTM</stp>
        <stp>2</stp>
        <stp>000023.SZ</stp>
        <stp>2021/6/8</stp>
        <tr r="BT191" s="8"/>
      </tp>
      <tp>
        <v>274.47503882000001</v>
        <stp/>
        <stp>EM_S_VAL_PE_TTM</stp>
        <stp>2</stp>
        <stp>000023.SZ</stp>
        <stp>2021/6/9</stp>
        <tr r="BT192" s="8"/>
      </tp>
      <tp>
        <v>27.053477940000001</v>
        <stp/>
        <stp>EM_S_VAL_PE_TTM</stp>
        <stp>2</stp>
        <stp>300715.SZ</stp>
        <stp>2021/1/8</stp>
        <tr r="I93" s="8"/>
      </tp>
      <tp>
        <v>16.09029876</v>
        <stp/>
        <stp>EM_S_VAL_PE_TTM</stp>
        <stp>2</stp>
        <stp>002225.SZ</stp>
        <stp>2021/4/8</stp>
        <tr r="AN151" s="8"/>
      </tp>
      <tp>
        <v>15.9219902</v>
        <stp/>
        <stp>EM_S_VAL_PE_TTM</stp>
        <stp>2</stp>
        <stp>002225.SZ</stp>
        <stp>2021/4/9</stp>
        <tr r="AN152" s="8"/>
      </tp>
      <tp>
        <v>24.836340100000001</v>
        <stp/>
        <stp>EM_S_VAL_PE_TTM</stp>
        <stp>2</stp>
        <stp>000012.SZ</stp>
        <stp>2021/6/1</stp>
        <tr r="BU186" s="8"/>
      </tp>
      <tp>
        <v>25.306350519999999</v>
        <stp/>
        <stp>EM_S_VAL_PE_TTM</stp>
        <stp>2</stp>
        <stp>000012.SZ</stp>
        <stp>2021/6/3</stp>
        <tr r="BU188" s="8"/>
      </tp>
      <tp>
        <v>24.885814880000002</v>
        <stp/>
        <stp>EM_S_VAL_PE_TTM</stp>
        <stp>2</stp>
        <stp>000012.SZ</stp>
        <stp>2021/6/2</stp>
        <tr r="BU187" s="8"/>
      </tp>
      <tp>
        <v>18.68806627</v>
        <stp/>
        <stp>EM_S_VAL_PE_TTM</stp>
        <stp>2</stp>
        <stp>002718.SZ</stp>
        <stp>2021/1/8</stp>
        <tr r="T93" s="8"/>
      </tp>
      <tp>
        <v>25.23213835</v>
        <stp/>
        <stp>EM_S_VAL_PE_TTM</stp>
        <stp>2</stp>
        <stp>000012.SZ</stp>
        <stp>2021/6/4</stp>
        <tr r="BU189" s="8"/>
      </tp>
      <tp>
        <v>24.588966190000001</v>
        <stp/>
        <stp>EM_S_VAL_PE_TTM</stp>
        <stp>2</stp>
        <stp>000012.SZ</stp>
        <stp>2021/6/7</stp>
        <tr r="BU190" s="8"/>
      </tp>
      <tp>
        <v>24.341592290000001</v>
        <stp/>
        <stp>EM_S_VAL_PE_TTM</stp>
        <stp>2</stp>
        <stp>000012.SZ</stp>
        <stp>2021/6/9</stp>
        <tr r="BU192" s="8"/>
      </tp>
      <tp>
        <v>24.49001663</v>
        <stp/>
        <stp>EM_S_VAL_PE_TTM</stp>
        <stp>2</stp>
        <stp>000012.SZ</stp>
        <stp>2021/6/8</stp>
        <tr r="BU191" s="8"/>
      </tp>
      <tp>
        <v>19.07664205</v>
        <stp/>
        <stp>EM_S_VAL_PE_TTM</stp>
        <stp>2</stp>
        <stp>002718.SZ</stp>
        <stp>2021/1/7</stp>
        <tr r="T92" s="8"/>
      </tp>
      <tp>
        <v>20.133082439999999</v>
        <stp/>
        <stp>EM_S_VAL_PE_TTM</stp>
        <stp>2</stp>
        <stp>002718.SZ</stp>
        <stp>2021/1/6</stp>
        <tr r="T91" s="8"/>
      </tp>
      <tp>
        <v>20.46094325</v>
        <stp/>
        <stp>EM_S_VAL_PE_TTM</stp>
        <stp>2</stp>
        <stp>002718.SZ</stp>
        <stp>2021/1/5</stp>
        <tr r="T90" s="8"/>
      </tp>
      <tp>
        <v>19.96308054</v>
        <stp/>
        <stp>EM_S_VAL_PE_TTM</stp>
        <stp>2</stp>
        <stp>002718.SZ</stp>
        <stp>2021/1/4</stp>
        <tr r="T89" s="8"/>
      </tp>
      <tp>
        <v>8.1046117399999993</v>
        <stp/>
        <stp>EM_S_VAL_PE_TTM</stp>
        <stp>2</stp>
        <stp>000401.SZ</stp>
        <stp>2021/2/2</stp>
        <tr r="BK110" s="8"/>
      </tp>
      <tp>
        <v>85.63058144</v>
        <stp/>
        <stp>EM_S_VAL_PE_TTM</stp>
        <stp>2</stp>
        <stp>300234.SZ</stp>
        <stp>2021/4/7</stp>
        <tr r="AA150" s="8"/>
      </tp>
      <tp>
        <v>19.76840103</v>
        <stp/>
        <stp>EM_S_VAL_PE_TTM</stp>
        <stp>2</stp>
        <stp>300737.SZ</stp>
        <stp>2021/1/4</stp>
        <tr r="G89" s="8"/>
      </tp>
      <tp>
        <v>110.16684146999999</v>
        <stp/>
        <stp>EM_S_VAL_PE_TTM</stp>
        <stp>2</stp>
        <stp>002201.SZ</stp>
        <stp>2021/4/2</stp>
        <tr r="AO148" s="8"/>
      </tp>
      <tp>
        <v>8.1046117399999993</v>
        <stp/>
        <stp>EM_S_VAL_PE_TTM</stp>
        <stp>2</stp>
        <stp>000401.SZ</stp>
        <stp>2021/2/3</stp>
        <tr r="BK111" s="8"/>
      </tp>
      <tp>
        <v>80.569862270000002</v>
        <stp/>
        <stp>EM_S_VAL_PE_TTM</stp>
        <stp>2</stp>
        <stp>300234.SZ</stp>
        <stp>2021/4/6</stp>
        <tr r="AA149" s="8"/>
      </tp>
      <tp>
        <v>20.45480384</v>
        <stp/>
        <stp>EM_S_VAL_PE_TTM</stp>
        <stp>2</stp>
        <stp>300737.SZ</stp>
        <stp>2021/1/5</stp>
        <tr r="G90" s="8"/>
      </tp>
      <tp>
        <v>19.59451232</v>
        <stp/>
        <stp>EM_S_VAL_PE_TTM</stp>
        <stp>2</stp>
        <stp>300737.SZ</stp>
        <stp>2021/1/6</stp>
        <tr r="G91" s="8"/>
      </tp>
      <tp>
        <v>7.9700225199999997</v>
        <stp/>
        <stp>EM_S_VAL_PE_TTM</stp>
        <stp>2</stp>
        <stp>000401.SZ</stp>
        <stp>2021/2/1</stp>
        <tr r="BK109" s="8"/>
      </tp>
      <tp>
        <v>18.908109499999998</v>
        <stp/>
        <stp>EM_S_VAL_PE_TTM</stp>
        <stp>2</stp>
        <stp>300737.SZ</stp>
        <stp>2021/1/7</stp>
        <tr r="G92" s="8"/>
      </tp>
      <tp>
        <v>109.58394813</v>
        <stp/>
        <stp>EM_S_VAL_PE_TTM</stp>
        <stp>2</stp>
        <stp>002201.SZ</stp>
        <stp>2021/4/1</stp>
        <tr r="AO147" s="8"/>
      </tp>
      <tp>
        <v>111.04118148000001</v>
        <stp/>
        <stp>EM_S_VAL_PE_TTM</stp>
        <stp>2</stp>
        <stp>002201.SZ</stp>
        <stp>2021/4/6</stp>
        <tr r="AO149" s="8"/>
      </tp>
      <tp>
        <v>71.010726070000004</v>
        <stp/>
        <stp>EM_S_VAL_PE_TTM</stp>
        <stp>2</stp>
        <stp>300234.SZ</stp>
        <stp>2021/4/2</stp>
        <tr r="AA148" s="8"/>
      </tp>
      <tp>
        <v>113.17845706</v>
        <stp/>
        <stp>EM_S_VAL_PE_TTM</stp>
        <stp>2</stp>
        <stp>002201.SZ</stp>
        <stp>2021/4/7</stp>
        <tr r="AO150" s="8"/>
      </tp>
      <tp>
        <v>8.1455736699999992</v>
        <stp/>
        <stp>EM_S_VAL_PE_TTM</stp>
        <stp>2</stp>
        <stp>000401.SZ</stp>
        <stp>2021/2/4</stp>
        <tr r="BK112" s="8"/>
      </tp>
      <tp>
        <v>74.786183230000006</v>
        <stp/>
        <stp>EM_S_VAL_PE_TTM</stp>
        <stp>2</stp>
        <stp>300234.SZ</stp>
        <stp>2021/4/1</stp>
        <tr r="AA147" s="8"/>
      </tp>
      <tp>
        <v>10.858209240000001</v>
        <stp/>
        <stp>EM_S_VAL_PE_TTM</stp>
        <stp>2</stp>
        <stp>002302.SZ</stp>
        <stp>2021/5/7</stp>
        <tr r="AK169" s="8"/>
      </tp>
      <tp>
        <v>8.2157941399999999</v>
        <stp/>
        <stp>EM_S_VAL_PE_TTM</stp>
        <stp>2</stp>
        <stp>000401.SZ</stp>
        <stp>2021/2/5</stp>
        <tr r="BK113" s="8"/>
      </tp>
      <tp>
        <v>10.692920340000001</v>
        <stp/>
        <stp>EM_S_VAL_PE_TTM</stp>
        <stp>2</stp>
        <stp>002302.SZ</stp>
        <stp>2021/5/6</stp>
        <tr r="AK168" s="8"/>
      </tp>
      <tp>
        <v>8.2392009599999998</v>
        <stp/>
        <stp>EM_S_VAL_PE_TTM</stp>
        <stp>2</stp>
        <stp>000401.SZ</stp>
        <stp>2021/2/8</stp>
        <tr r="BK114" s="8"/>
      </tp>
      <tp>
        <v>112.59556372</v>
        <stp/>
        <stp>EM_S_VAL_PE_TTM</stp>
        <stp>2</stp>
        <stp>002201.SZ</stp>
        <stp>2021/4/8</stp>
        <tr r="AO151" s="8"/>
      </tp>
      <tp>
        <v>8.2684594800000006</v>
        <stp/>
        <stp>EM_S_VAL_PE_TTM</stp>
        <stp>2</stp>
        <stp>000401.SZ</stp>
        <stp>2021/2/9</stp>
        <tr r="BK115" s="8"/>
      </tp>
      <tp>
        <v>113.95564818</v>
        <stp/>
        <stp>EM_S_VAL_PE_TTM</stp>
        <stp>2</stp>
        <stp>002201.SZ</stp>
        <stp>2021/4/9</stp>
        <tr r="AO152" s="8"/>
      </tp>
      <tp>
        <v>19.72264084</v>
        <stp/>
        <stp>EM_S_VAL_PE_TTM</stp>
        <stp>2</stp>
        <stp>300737.SZ</stp>
        <stp>2021/1/8</stp>
        <tr r="G93" s="8"/>
      </tp>
      <tp>
        <v>82.176439779999995</v>
        <stp/>
        <stp>EM_S_VAL_PE_TTM</stp>
        <stp>2</stp>
        <stp>300234.SZ</stp>
        <stp>2021/4/9</stp>
        <tr r="AA152" s="8"/>
      </tp>
      <tp>
        <v>79.846902389999997</v>
        <stp/>
        <stp>EM_S_VAL_PE_TTM</stp>
        <stp>2</stp>
        <stp>300234.SZ</stp>
        <stp>2021/4/8</stp>
        <tr r="AA151" s="8"/>
      </tp>
      <tp>
        <v>7.8561643300000004</v>
        <stp/>
        <stp>EM_S_VAL_PE_TTM</stp>
        <stp>2</stp>
        <stp>600449.SH</stp>
        <stp>2020/10/9</stp>
        <tr r="AU29" s="8"/>
      </tp>
      <tp>
        <v>13.78561472</v>
        <stp/>
        <stp>EM_S_VAL_PE_TTM</stp>
        <stp>2</stp>
        <stp>603856.SH</stp>
        <stp>2020/11/2</stp>
        <tr r="H45" s="8"/>
      </tp>
      <tp>
        <v>81.827722059999999</v>
        <stp/>
        <stp>EM_S_VAL_PE_TTM</stp>
        <stp>2</stp>
        <stp>603256.SH</stp>
        <stp>2020/11/2</stp>
        <tr r="F45" s="8"/>
      </tp>
      <tp>
        <v>13.57456146</v>
        <stp/>
        <stp>EM_S_VAL_PE_TTM</stp>
        <stp>2</stp>
        <stp>603856.SH</stp>
        <stp>2020/11/3</stp>
        <tr r="H46" s="8"/>
      </tp>
      <tp>
        <v>82.633113019999996</v>
        <stp/>
        <stp>EM_S_VAL_PE_TTM</stp>
        <stp>2</stp>
        <stp>603256.SH</stp>
        <stp>2020/11/3</stp>
        <tr r="F46" s="8"/>
      </tp>
      <tp>
        <v>13.4882215</v>
        <stp/>
        <stp>EM_S_VAL_PE_TTM</stp>
        <stp>2</stp>
        <stp>603856.SH</stp>
        <stp>2020/11/6</stp>
        <tr r="H49" s="8"/>
      </tp>
      <tp>
        <v>81.666643859999994</v>
        <stp/>
        <stp>EM_S_VAL_PE_TTM</stp>
        <stp>2</stp>
        <stp>603256.SH</stp>
        <stp>2020/11/6</stp>
        <tr r="F49" s="8"/>
      </tp>
      <tp>
        <v>13.296354900000001</v>
        <stp/>
        <stp>EM_S_VAL_PE_TTM</stp>
        <stp>2</stp>
        <stp>603856.SH</stp>
        <stp>2020/11/4</stp>
        <tr r="H47" s="8"/>
      </tp>
      <tp>
        <v>82.713652120000006</v>
        <stp/>
        <stp>EM_S_VAL_PE_TTM</stp>
        <stp>2</stp>
        <stp>603256.SH</stp>
        <stp>2020/11/4</stp>
        <tr r="F47" s="8"/>
      </tp>
      <tp>
        <v>13.56496813</v>
        <stp/>
        <stp>EM_S_VAL_PE_TTM</stp>
        <stp>2</stp>
        <stp>603856.SH</stp>
        <stp>2020/11/5</stp>
        <tr r="H48" s="8"/>
      </tp>
      <tp>
        <v>83.035808500000002</v>
        <stp/>
        <stp>EM_S_VAL_PE_TTM</stp>
        <stp>2</stp>
        <stp>603256.SH</stp>
        <stp>2020/11/5</stp>
        <tr r="F48" s="8"/>
      </tp>
      <tp>
        <v>13.593748120000001</v>
        <stp/>
        <stp>EM_S_VAL_PE_TTM</stp>
        <stp>2</stp>
        <stp>603856.SH</stp>
        <stp>2020/11/9</stp>
        <tr r="H50" s="8"/>
      </tp>
      <tp>
        <v>83.680121279999994</v>
        <stp/>
        <stp>EM_S_VAL_PE_TTM</stp>
        <stp>2</stp>
        <stp>603256.SH</stp>
        <stp>2020/11/9</stp>
        <tr r="F50" s="8"/>
      </tp>
      <tp>
        <v>36.921845179999998</v>
        <stp/>
        <stp>EM_S_VAL_PE_TTM</stp>
        <stp>2</stp>
        <stp>603378.SH</stp>
        <stp>2020/12/2</stp>
        <tr r="J67" s="8"/>
      </tp>
      <tp>
        <v>51.728539220000002</v>
        <stp/>
        <stp>EM_S_VAL_PE_TTM</stp>
        <stp>2</stp>
        <stp>600678.SH</stp>
        <stp>2020/12/1</stp>
        <tr r="BS66" s="8"/>
      </tp>
      <tp>
        <v>36.411736019999999</v>
        <stp/>
        <stp>EM_S_VAL_PE_TTM</stp>
        <stp>2</stp>
        <stp>603378.SH</stp>
        <stp>2020/12/3</stp>
        <tr r="J68" s="8"/>
      </tp>
      <tp>
        <v>50.529036859999998</v>
        <stp/>
        <stp>EM_S_VAL_PE_TTM</stp>
        <stp>2</stp>
        <stp>600678.SH</stp>
        <stp>2020/12/3</stp>
        <tr r="BS68" s="8"/>
      </tp>
      <tp>
        <v>35.506471859999998</v>
        <stp/>
        <stp>EM_S_VAL_PE_TTM</stp>
        <stp>2</stp>
        <stp>603378.SH</stp>
        <stp>2020/12/1</stp>
        <tr r="J66" s="8"/>
      </tp>
      <tp>
        <v>51.278725829999999</v>
        <stp/>
        <stp>EM_S_VAL_PE_TTM</stp>
        <stp>2</stp>
        <stp>600678.SH</stp>
        <stp>2020/12/2</stp>
        <tr r="BS67" s="8"/>
      </tp>
      <tp>
        <v>35.995027120000003</v>
        <stp/>
        <stp>EM_S_VAL_PE_TTM</stp>
        <stp>2</stp>
        <stp>603378.SH</stp>
        <stp>2020/12/7</stp>
        <tr r="J70" s="8"/>
      </tp>
      <tp>
        <v>50.678974650000001</v>
        <stp/>
        <stp>EM_S_VAL_PE_TTM</stp>
        <stp>2</stp>
        <stp>600678.SH</stp>
        <stp>2020/12/4</stp>
        <tr r="BS69" s="8"/>
      </tp>
      <tp>
        <v>36.64882901</v>
        <stp/>
        <stp>EM_S_VAL_PE_TTM</stp>
        <stp>2</stp>
        <stp>603378.SH</stp>
        <stp>2020/12/4</stp>
        <tr r="J69" s="8"/>
      </tp>
      <tp>
        <v>49.029658910000002</v>
        <stp/>
        <stp>EM_S_VAL_PE_TTM</stp>
        <stp>2</stp>
        <stp>600678.SH</stp>
        <stp>2020/12/7</stp>
        <tr r="BS70" s="8"/>
      </tp>
      <tp>
        <v>46.480716399999999</v>
        <stp/>
        <stp>EM_S_VAL_PE_TTM</stp>
        <stp>2</stp>
        <stp>600678.SH</stp>
        <stp>2020/12/9</stp>
        <tr r="BS72" s="8"/>
      </tp>
      <tp>
        <v>48.354938830000002</v>
        <stp/>
        <stp>EM_S_VAL_PE_TTM</stp>
        <stp>2</stp>
        <stp>600678.SH</stp>
        <stp>2020/12/8</stp>
        <tr r="BS71" s="8"/>
      </tp>
      <tp>
        <v>35.046655149999999</v>
        <stp/>
        <stp>EM_S_VAL_PE_TTM</stp>
        <stp>2</stp>
        <stp>603378.SH</stp>
        <stp>2020/12/8</stp>
        <tr r="J71" s="8"/>
      </tp>
      <tp>
        <v>33.552250829999998</v>
        <stp/>
        <stp>EM_S_VAL_PE_TTM</stp>
        <stp>2</stp>
        <stp>603378.SH</stp>
        <stp>2020/12/9</stp>
        <tr r="J72" s="8"/>
      </tp>
      <tp>
        <v>7.3558928100000003</v>
        <stp/>
        <stp>EM_S_VAL_PE_TTM</stp>
        <stp>2</stp>
        <stp>600449.SH</stp>
        <stp>2020/11/3</stp>
        <tr r="AU46" s="8"/>
      </tp>
      <tp>
        <v>6.88304881</v>
        <stp/>
        <stp>EM_S_VAL_PE_TTM</stp>
        <stp>2</stp>
        <stp>600449.SH</stp>
        <stp>2020/11/2</stp>
        <tr r="AU45" s="8"/>
      </tp>
      <tp>
        <v>7.4485117399999998</v>
        <stp/>
        <stp>EM_S_VAL_PE_TTM</stp>
        <stp>2</stp>
        <stp>600449.SH</stp>
        <stp>2020/11/5</stp>
        <tr r="AU48" s="8"/>
      </tp>
      <tp>
        <v>7.4290130200000002</v>
        <stp/>
        <stp>EM_S_VAL_PE_TTM</stp>
        <stp>2</stp>
        <stp>600449.SH</stp>
        <stp>2020/11/4</stp>
        <tr r="AU47" s="8"/>
      </tp>
      <tp>
        <v>7.46313578</v>
        <stp/>
        <stp>EM_S_VAL_PE_TTM</stp>
        <stp>2</stp>
        <stp>600449.SH</stp>
        <stp>2020/11/6</stp>
        <tr r="AU49" s="8"/>
      </tp>
      <tp>
        <v>7.5021332300000001</v>
        <stp/>
        <stp>EM_S_VAL_PE_TTM</stp>
        <stp>2</stp>
        <stp>600449.SH</stp>
        <stp>2020/11/9</stp>
        <tr r="AU50" s="8"/>
      </tp>
      <tp>
        <v>94.758362020000007</v>
        <stp/>
        <stp>EM_S_VAL_PE_TTM</stp>
        <stp>2</stp>
        <stp>600876.SH</stp>
        <stp>2020/12/1</stp>
        <tr r="BN66" s="8"/>
      </tp>
      <tp>
        <v>31.41191529</v>
        <stp/>
        <stp>EM_S_VAL_PE_TTM</stp>
        <stp>2</stp>
        <stp>600176.SH</stp>
        <stp>2020/12/1</stp>
        <tr r="BC66" s="8"/>
      </tp>
      <tp>
        <v>95.676563200000004</v>
        <stp/>
        <stp>EM_S_VAL_PE_TTM</stp>
        <stp>2</stp>
        <stp>600876.SH</stp>
        <stp>2020/12/3</stp>
        <tr r="BN68" s="8"/>
      </tp>
      <tp>
        <v>31.41191529</v>
        <stp/>
        <stp>EM_S_VAL_PE_TTM</stp>
        <stp>2</stp>
        <stp>600176.SH</stp>
        <stp>2020/12/3</stp>
        <tr r="BC68" s="8"/>
      </tp>
      <tp>
        <v>98.553593570000004</v>
        <stp/>
        <stp>EM_S_VAL_PE_TTM</stp>
        <stp>2</stp>
        <stp>600876.SH</stp>
        <stp>2020/12/2</stp>
        <tr r="BN67" s="8"/>
      </tp>
      <tp>
        <v>31.41191529</v>
        <stp/>
        <stp>EM_S_VAL_PE_TTM</stp>
        <stp>2</stp>
        <stp>600176.SH</stp>
        <stp>2020/12/2</stp>
        <tr r="BC67" s="8"/>
      </tp>
      <tp>
        <v>94.880788839999994</v>
        <stp/>
        <stp>EM_S_VAL_PE_TTM</stp>
        <stp>2</stp>
        <stp>600876.SH</stp>
        <stp>2020/12/4</stp>
        <tr r="BN69" s="8"/>
      </tp>
      <tp>
        <v>31.41191529</v>
        <stp/>
        <stp>EM_S_VAL_PE_TTM</stp>
        <stp>2</stp>
        <stp>600176.SH</stp>
        <stp>2020/12/4</stp>
        <tr r="BC69" s="8"/>
      </tp>
      <tp>
        <v>96.655977800000002</v>
        <stp/>
        <stp>EM_S_VAL_PE_TTM</stp>
        <stp>2</stp>
        <stp>600876.SH</stp>
        <stp>2020/12/7</stp>
        <tr r="BN70" s="8"/>
      </tp>
      <tp>
        <v>31.41191529</v>
        <stp/>
        <stp>EM_S_VAL_PE_TTM</stp>
        <stp>2</stp>
        <stp>600176.SH</stp>
        <stp>2020/12/7</stp>
        <tr r="BC70" s="8"/>
      </tp>
      <tp>
        <v>96.900831440000005</v>
        <stp/>
        <stp>EM_S_VAL_PE_TTM</stp>
        <stp>2</stp>
        <stp>600876.SH</stp>
        <stp>2020/12/9</stp>
        <tr r="BN72" s="8"/>
      </tp>
      <tp>
        <v>31.41191529</v>
        <stp/>
        <stp>EM_S_VAL_PE_TTM</stp>
        <stp>2</stp>
        <stp>600176.SH</stp>
        <stp>2020/12/9</stp>
        <tr r="BC72" s="8"/>
      </tp>
      <tp>
        <v>97.023258269999999</v>
        <stp/>
        <stp>EM_S_VAL_PE_TTM</stp>
        <stp>2</stp>
        <stp>600876.SH</stp>
        <stp>2020/12/8</stp>
        <tr r="BN71" s="8"/>
      </tp>
      <tp>
        <v>31.41191529</v>
        <stp/>
        <stp>EM_S_VAL_PE_TTM</stp>
        <stp>2</stp>
        <stp>600176.SH</stp>
        <stp>2020/12/8</stp>
        <tr r="BC71" s="8"/>
      </tp>
      <tp>
        <v>17.702736779999999</v>
        <stp/>
        <stp>EM_S_VAL_PE_TTM</stp>
        <stp>2</stp>
        <stp>603856.SH</stp>
        <stp>2020/10/9</stp>
        <tr r="H29" s="8"/>
      </tp>
      <tp>
        <v>88.972121200000004</v>
        <stp/>
        <stp>EM_S_VAL_PE_TTM</stp>
        <stp>2</stp>
        <stp>603256.SH</stp>
        <stp>2020/10/9</stp>
        <tr r="F29" s="8"/>
      </tp>
      <tp>
        <v>38.488095860000001</v>
        <stp/>
        <stp>EM_S_VAL_PE_TTM</stp>
        <stp>2</stp>
        <stp>603378.SH</stp>
        <stp>2020/11/2</stp>
        <tr r="J45" s="8"/>
      </tp>
      <tp>
        <v>39.113159209999999</v>
        <stp/>
        <stp>EM_S_VAL_PE_TTM</stp>
        <stp>2</stp>
        <stp>603378.SH</stp>
        <stp>2020/11/3</stp>
        <tr r="J46" s="8"/>
      </tp>
      <tp>
        <v>45.656058520000002</v>
        <stp/>
        <stp>EM_S_VAL_PE_TTM</stp>
        <stp>2</stp>
        <stp>600678.SH</stp>
        <stp>2020/11/3</stp>
        <tr r="BS46" s="8"/>
      </tp>
      <tp>
        <v>43.556929400000001</v>
        <stp/>
        <stp>EM_S_VAL_PE_TTM</stp>
        <stp>2</stp>
        <stp>600678.SH</stp>
        <stp>2020/11/2</stp>
        <tr r="BS45" s="8"/>
      </tp>
      <tp>
        <v>39.264036570000002</v>
        <stp/>
        <stp>EM_S_VAL_PE_TTM</stp>
        <stp>2</stp>
        <stp>603378.SH</stp>
        <stp>2020/11/6</stp>
        <tr r="J49" s="8"/>
      </tp>
      <tp>
        <v>46.630654190000001</v>
        <stp/>
        <stp>EM_S_VAL_PE_TTM</stp>
        <stp>2</stp>
        <stp>600678.SH</stp>
        <stp>2020/11/5</stp>
        <tr r="BS48" s="8"/>
      </tp>
      <tp>
        <v>45.955934110000001</v>
        <stp/>
        <stp>EM_S_VAL_PE_TTM</stp>
        <stp>2</stp>
        <stp>600678.SH</stp>
        <stp>2020/11/4</stp>
        <tr r="BS47" s="8"/>
      </tp>
      <tp>
        <v>40.542901800000003</v>
        <stp/>
        <stp>EM_S_VAL_PE_TTM</stp>
        <stp>2</stp>
        <stp>603378.SH</stp>
        <stp>2020/11/4</stp>
        <tr r="J47" s="8"/>
      </tp>
      <tp>
        <v>39.343067570000002</v>
        <stp/>
        <stp>EM_S_VAL_PE_TTM</stp>
        <stp>2</stp>
        <stp>603378.SH</stp>
        <stp>2020/11/5</stp>
        <tr r="J48" s="8"/>
      </tp>
      <tp>
        <v>47.080467579999997</v>
        <stp/>
        <stp>EM_S_VAL_PE_TTM</stp>
        <stp>2</stp>
        <stp>600678.SH</stp>
        <stp>2020/11/6</stp>
        <tr r="BS49" s="8"/>
      </tp>
      <tp>
        <v>47.830156549999998</v>
        <stp/>
        <stp>EM_S_VAL_PE_TTM</stp>
        <stp>2</stp>
        <stp>600678.SH</stp>
        <stp>2020/11/9</stp>
        <tr r="BS50" s="8"/>
      </tp>
      <tp>
        <v>39.264036570000002</v>
        <stp/>
        <stp>EM_S_VAL_PE_TTM</stp>
        <stp>2</stp>
        <stp>603378.SH</stp>
        <stp>2020/11/9</stp>
        <tr r="J50" s="8"/>
      </tp>
      <tp>
        <v>7.3412687700000001</v>
        <stp/>
        <stp>EM_S_VAL_PE_TTM</stp>
        <stp>2</stp>
        <stp>600449.SH</stp>
        <stp>2020/12/1</stp>
        <tr r="AU66" s="8"/>
      </tp>
      <tp>
        <v>7.2730232499999996</v>
        <stp/>
        <stp>EM_S_VAL_PE_TTM</stp>
        <stp>2</stp>
        <stp>600449.SH</stp>
        <stp>2020/12/3</stp>
        <tr r="AU68" s="8"/>
      </tp>
      <tp>
        <v>7.3656421700000001</v>
        <stp/>
        <stp>EM_S_VAL_PE_TTM</stp>
        <stp>2</stp>
        <stp>600449.SH</stp>
        <stp>2020/12/2</stp>
        <tr r="AU67" s="8"/>
      </tp>
      <tp>
        <v>7.25352452</v>
        <stp/>
        <stp>EM_S_VAL_PE_TTM</stp>
        <stp>2</stp>
        <stp>600449.SH</stp>
        <stp>2020/12/4</stp>
        <tr r="AU69" s="8"/>
      </tp>
      <tp>
        <v>7.0975347500000003</v>
        <stp/>
        <stp>EM_S_VAL_PE_TTM</stp>
        <stp>2</stp>
        <stp>600449.SH</stp>
        <stp>2020/12/7</stp>
        <tr r="AU70" s="8"/>
      </tp>
      <tp>
        <v>6.9756677399999996</v>
        <stp/>
        <stp>EM_S_VAL_PE_TTM</stp>
        <stp>2</stp>
        <stp>600449.SH</stp>
        <stp>2020/12/9</stp>
        <tr r="AU72" s="8"/>
      </tp>
      <tp>
        <v>7.11703347</v>
        <stp/>
        <stp>EM_S_VAL_PE_TTM</stp>
        <stp>2</stp>
        <stp>600449.SH</stp>
        <stp>2020/12/8</stp>
        <tr r="AU71" s="8"/>
      </tp>
      <tp>
        <v>102.14365123</v>
        <stp/>
        <stp>EM_S_VAL_PE_TTM</stp>
        <stp>2</stp>
        <stp>600876.SH</stp>
        <stp>2020/11/3</stp>
        <tr r="BN46" s="8"/>
      </tp>
      <tp>
        <v>27.645498589999999</v>
        <stp/>
        <stp>EM_S_VAL_PE_TTM</stp>
        <stp>2</stp>
        <stp>600176.SH</stp>
        <stp>2020/11/3</stp>
        <tr r="BC46" s="8"/>
      </tp>
      <tp>
        <v>101.09570792</v>
        <stp/>
        <stp>EM_S_VAL_PE_TTM</stp>
        <stp>2</stp>
        <stp>600876.SH</stp>
        <stp>2020/11/2</stp>
        <tr r="BN45" s="8"/>
      </tp>
      <tp>
        <v>27.400681500000001</v>
        <stp/>
        <stp>EM_S_VAL_PE_TTM</stp>
        <stp>2</stp>
        <stp>600176.SH</stp>
        <stp>2020/11/2</stp>
        <tr r="BC45" s="8"/>
      </tp>
      <tp>
        <v>105.10254999999999</v>
        <stp/>
        <stp>EM_S_VAL_PE_TTM</stp>
        <stp>2</stp>
        <stp>600876.SH</stp>
        <stp>2020/11/5</stp>
        <tr r="BN48" s="8"/>
      </tp>
      <tp>
        <v>28.681263179999998</v>
        <stp/>
        <stp>EM_S_VAL_PE_TTM</stp>
        <stp>2</stp>
        <stp>600176.SH</stp>
        <stp>2020/11/5</stp>
        <tr r="BC48" s="8"/>
      </tp>
      <tp>
        <v>105.59569979</v>
        <stp/>
        <stp>EM_S_VAL_PE_TTM</stp>
        <stp>2</stp>
        <stp>600876.SH</stp>
        <stp>2020/11/4</stp>
        <tr r="BN47" s="8"/>
      </tp>
      <tp>
        <v>27.909147749999999</v>
        <stp/>
        <stp>EM_S_VAL_PE_TTM</stp>
        <stp>2</stp>
        <stp>600176.SH</stp>
        <stp>2020/11/4</stp>
        <tr r="BC47" s="8"/>
      </tp>
      <tp>
        <v>105.89920303</v>
        <stp/>
        <stp>EM_S_VAL_PE_TTM</stp>
        <stp>2</stp>
        <stp>600876.SH</stp>
        <stp>2020/11/6</stp>
        <tr r="BN49" s="8"/>
      </tp>
      <tp>
        <v>27.32535317</v>
        <stp/>
        <stp>EM_S_VAL_PE_TTM</stp>
        <stp>2</stp>
        <stp>600176.SH</stp>
        <stp>2020/11/6</stp>
        <tr r="BC49" s="8"/>
      </tp>
      <tp>
        <v>107.06225786</v>
        <stp/>
        <stp>EM_S_VAL_PE_TTM</stp>
        <stp>2</stp>
        <stp>600876.SH</stp>
        <stp>2020/11/9</stp>
        <tr r="BN50" s="8"/>
      </tp>
      <tp>
        <v>28.116300670000001</v>
        <stp/>
        <stp>EM_S_VAL_PE_TTM</stp>
        <stp>2</stp>
        <stp>600176.SH</stp>
        <stp>2020/11/9</stp>
        <tr r="BC50" s="8"/>
      </tp>
      <tp>
        <v>44.266753799999996</v>
        <stp/>
        <stp>EM_S_VAL_PE_TTM</stp>
        <stp>2</stp>
        <stp>600678.SH</stp>
        <stp>2020/10/9</stp>
        <tr r="BS29" s="8"/>
      </tp>
      <tp>
        <v>72.897224800000004</v>
        <stp/>
        <stp>EM_S_VAL_PE_TTM</stp>
        <stp>2</stp>
        <stp>603378.SH</stp>
        <stp>2020/10/9</stp>
        <tr r="J29" s="8"/>
      </tp>
      <tp>
        <v>13.334728220000001</v>
        <stp/>
        <stp>EM_S_VAL_PE_TTM</stp>
        <stp>2</stp>
        <stp>603856.SH</stp>
        <stp>2020/12/2</stp>
        <tr r="H67" s="8"/>
      </tp>
      <tp>
        <v>84.485512240000006</v>
        <stp/>
        <stp>EM_S_VAL_PE_TTM</stp>
        <stp>2</stp>
        <stp>603256.SH</stp>
        <stp>2020/12/2</stp>
        <tr r="F67" s="8"/>
      </tp>
      <tp>
        <v>13.27716824</v>
        <stp/>
        <stp>EM_S_VAL_PE_TTM</stp>
        <stp>2</stp>
        <stp>603856.SH</stp>
        <stp>2020/12/3</stp>
        <tr r="H68" s="8"/>
      </tp>
      <tp>
        <v>85.049285920000003</v>
        <stp/>
        <stp>EM_S_VAL_PE_TTM</stp>
        <stp>2</stp>
        <stp>603256.SH</stp>
        <stp>2020/12/3</stp>
        <tr r="F68" s="8"/>
      </tp>
      <tp>
        <v>13.37310154</v>
        <stp/>
        <stp>EM_S_VAL_PE_TTM</stp>
        <stp>2</stp>
        <stp>603856.SH</stp>
        <stp>2020/12/1</stp>
        <tr r="H66" s="8"/>
      </tp>
      <tp>
        <v>84.243894949999998</v>
        <stp/>
        <stp>EM_S_VAL_PE_TTM</stp>
        <stp>2</stp>
        <stp>603256.SH</stp>
        <stp>2020/12/1</stp>
        <tr r="F66" s="8"/>
      </tp>
      <tp>
        <v>13.18123495</v>
        <stp/>
        <stp>EM_S_VAL_PE_TTM</stp>
        <stp>2</stp>
        <stp>603856.SH</stp>
        <stp>2020/12/7</stp>
        <tr r="H70" s="8"/>
      </tp>
      <tp>
        <v>86.337911460000001</v>
        <stp/>
        <stp>EM_S_VAL_PE_TTM</stp>
        <stp>2</stp>
        <stp>603256.SH</stp>
        <stp>2020/12/7</stp>
        <tr r="F70" s="8"/>
      </tp>
      <tp>
        <v>13.35391488</v>
        <stp/>
        <stp>EM_S_VAL_PE_TTM</stp>
        <stp>2</stp>
        <stp>603856.SH</stp>
        <stp>2020/12/4</stp>
        <tr r="H69" s="8"/>
      </tp>
      <tp>
        <v>85.290903209999996</v>
        <stp/>
        <stp>EM_S_VAL_PE_TTM</stp>
        <stp>2</stp>
        <stp>603256.SH</stp>
        <stp>2020/12/4</stp>
        <tr r="F69" s="8"/>
      </tp>
      <tp>
        <v>156.65967889999999</v>
        <stp/>
        <stp>EM_S_VAL_PE_TTM</stp>
        <stp>2</stp>
        <stp>600876.SH</stp>
        <stp>2020/10/9</stp>
        <tr r="BN29" s="8"/>
      </tp>
      <tp>
        <v>29.37385463</v>
        <stp/>
        <stp>EM_S_VAL_PE_TTM</stp>
        <stp>2</stp>
        <stp>600176.SH</stp>
        <stp>2020/10/9</stp>
        <tr r="BC29" s="8"/>
      </tp>
      <tp>
        <v>13.066114990000001</v>
        <stp/>
        <stp>EM_S_VAL_PE_TTM</stp>
        <stp>2</stp>
        <stp>603856.SH</stp>
        <stp>2020/12/8</stp>
        <tr r="H71" s="8"/>
      </tp>
      <tp>
        <v>89.720553510000002</v>
        <stp/>
        <stp>EM_S_VAL_PE_TTM</stp>
        <stp>2</stp>
        <stp>603256.SH</stp>
        <stp>2020/12/8</stp>
        <tr r="F71" s="8"/>
      </tp>
      <tp>
        <v>12.78790843</v>
        <stp/>
        <stp>EM_S_VAL_PE_TTM</stp>
        <stp>2</stp>
        <stp>603856.SH</stp>
        <stp>2020/12/9</stp>
        <tr r="H72" s="8"/>
      </tp>
      <tp>
        <v>86.821146040000002</v>
        <stp/>
        <stp>EM_S_VAL_PE_TTM</stp>
        <stp>2</stp>
        <stp>603256.SH</stp>
        <stp>2020/12/9</stp>
        <tr r="F72" s="8"/>
      </tp>
      <tp>
        <v>22.640430590000001</v>
        <stp/>
        <stp>EM_S_VAL_PE_TTM</stp>
        <stp>2</stp>
        <stp>600819.SH</stp>
        <stp>2020/11/3</stp>
        <tr r="BO46" s="8"/>
      </tp>
      <tp>
        <v>22.589667290000001</v>
        <stp/>
        <stp>EM_S_VAL_PE_TTM</stp>
        <stp>2</stp>
        <stp>600819.SH</stp>
        <stp>2020/11/2</stp>
        <tr r="BO45" s="8"/>
      </tp>
      <tp>
        <v>23.80798643</v>
        <stp/>
        <stp>EM_S_VAL_PE_TTM</stp>
        <stp>2</stp>
        <stp>600819.SH</stp>
        <stp>2020/11/5</stp>
        <tr r="BO48" s="8"/>
      </tp>
      <tp>
        <v>23.75722313</v>
        <stp/>
        <stp>EM_S_VAL_PE_TTM</stp>
        <stp>2</stp>
        <stp>600819.SH</stp>
        <stp>2020/11/4</stp>
        <tr r="BO47" s="8"/>
      </tp>
      <tp>
        <v>24.77248908</v>
        <stp/>
        <stp>EM_S_VAL_PE_TTM</stp>
        <stp>2</stp>
        <stp>600819.SH</stp>
        <stp>2020/11/6</stp>
        <tr r="BO49" s="8"/>
      </tp>
      <tp>
        <v>24.77248908</v>
        <stp/>
        <stp>EM_S_VAL_PE_TTM</stp>
        <stp>2</stp>
        <stp>600819.SH</stp>
        <stp>2020/11/9</stp>
        <tr r="BO50" s="8"/>
      </tp>
      <tp>
        <v>15.90111332</v>
        <stp/>
        <stp>EM_S_VAL_PE_TTM</stp>
        <stp>2</stp>
        <stp>600724.SH</stp>
        <stp>2020/12/1</stp>
        <tr r="BJ66" s="8"/>
      </tp>
      <tp>
        <v>15.941677390000001</v>
        <stp/>
        <stp>EM_S_VAL_PE_TTM</stp>
        <stp>2</stp>
        <stp>600724.SH</stp>
        <stp>2020/12/3</stp>
        <tr r="BJ68" s="8"/>
      </tp>
      <tp>
        <v>15.941677390000001</v>
        <stp/>
        <stp>EM_S_VAL_PE_TTM</stp>
        <stp>2</stp>
        <stp>600724.SH</stp>
        <stp>2020/12/2</stp>
        <tr r="BJ67" s="8"/>
      </tp>
      <tp>
        <v>15.8199852</v>
        <stp/>
        <stp>EM_S_VAL_PE_TTM</stp>
        <stp>2</stp>
        <stp>600724.SH</stp>
        <stp>2020/12/4</stp>
        <tr r="BJ69" s="8"/>
      </tp>
      <tp>
        <v>15.61716487</v>
        <stp/>
        <stp>EM_S_VAL_PE_TTM</stp>
        <stp>2</stp>
        <stp>600724.SH</stp>
        <stp>2020/12/7</stp>
        <tr r="BJ70" s="8"/>
      </tp>
      <tp>
        <v>15.333216419999999</v>
        <stp/>
        <stp>EM_S_VAL_PE_TTM</stp>
        <stp>2</stp>
        <stp>600724.SH</stp>
        <stp>2020/12/9</stp>
        <tr r="BJ72" s="8"/>
      </tp>
      <tp>
        <v>15.57660081</v>
        <stp/>
        <stp>EM_S_VAL_PE_TTM</stp>
        <stp>2</stp>
        <stp>600724.SH</stp>
        <stp>2020/12/8</stp>
        <tr r="BJ71" s="8"/>
      </tp>
      <tp>
        <v>24.68543098</v>
        <stp/>
        <stp>EM_S_VAL_PE_TTM</stp>
        <stp>2</stp>
        <stp>600425.SH</stp>
        <stp>2020/12/1</stp>
        <tr r="AV66" s="8"/>
      </tp>
      <tp>
        <v>24.3836531</v>
        <stp/>
        <stp>EM_S_VAL_PE_TTM</stp>
        <stp>2</stp>
        <stp>600425.SH</stp>
        <stp>2020/12/3</stp>
        <tr r="AV68" s="8"/>
      </tp>
      <tp>
        <v>24.564719830000001</v>
        <stp/>
        <stp>EM_S_VAL_PE_TTM</stp>
        <stp>2</stp>
        <stp>600425.SH</stp>
        <stp>2020/12/2</stp>
        <tr r="AV67" s="8"/>
      </tp>
      <tp>
        <v>24.3836531</v>
        <stp/>
        <stp>EM_S_VAL_PE_TTM</stp>
        <stp>2</stp>
        <stp>600425.SH</stp>
        <stp>2020/12/4</stp>
        <tr r="AV69" s="8"/>
      </tp>
      <tp>
        <v>23.961164060000002</v>
        <stp/>
        <stp>EM_S_VAL_PE_TTM</stp>
        <stp>2</stp>
        <stp>600425.SH</stp>
        <stp>2020/12/7</stp>
        <tr r="AV70" s="8"/>
      </tp>
      <tp>
        <v>23.357608290000002</v>
        <stp/>
        <stp>EM_S_VAL_PE_TTM</stp>
        <stp>2</stp>
        <stp>600425.SH</stp>
        <stp>2020/12/9</stp>
        <tr r="AV72" s="8"/>
      </tp>
      <tp>
        <v>23.719741750000001</v>
        <stp/>
        <stp>EM_S_VAL_PE_TTM</stp>
        <stp>2</stp>
        <stp>600425.SH</stp>
        <stp>2020/12/8</stp>
        <tr r="AV71" s="8"/>
      </tp>
      <tp>
        <v>22.930307079999999</v>
        <stp/>
        <stp>EM_S_VAL_PE_TTM</stp>
        <stp>2</stp>
        <stp>600326.SH</stp>
        <stp>2020/12/1</stp>
        <tr r="AZ66" s="8"/>
      </tp>
      <tp>
        <v>-13.56576053</v>
        <stp/>
        <stp>EM_S_VAL_PE_TTM</stp>
        <stp>2</stp>
        <stp>603616.SH</stp>
        <stp>2020/11/2</stp>
        <tr r="P45" s="8"/>
      </tp>
      <tp>
        <v>-14.26577309</v>
        <stp/>
        <stp>EM_S_VAL_PE_TTM</stp>
        <stp>2</stp>
        <stp>603616.SH</stp>
        <stp>2020/11/3</stp>
        <tr r="P46" s="8"/>
      </tp>
      <tp>
        <v>22.872034379999999</v>
        <stp/>
        <stp>EM_S_VAL_PE_TTM</stp>
        <stp>2</stp>
        <stp>600326.SH</stp>
        <stp>2020/12/3</stp>
        <tr r="AZ68" s="8"/>
      </tp>
      <tp>
        <v>23.07598883</v>
        <stp/>
        <stp>EM_S_VAL_PE_TTM</stp>
        <stp>2</stp>
        <stp>600326.SH</stp>
        <stp>2020/12/2</stp>
        <tr r="AZ67" s="8"/>
      </tp>
      <tp>
        <v>-14.14508127</v>
        <stp/>
        <stp>EM_S_VAL_PE_TTM</stp>
        <stp>2</stp>
        <stp>603616.SH</stp>
        <stp>2020/11/6</stp>
        <tr r="P49" s="8"/>
      </tp>
      <tp>
        <v>22.69721629</v>
        <stp/>
        <stp>EM_S_VAL_PE_TTM</stp>
        <stp>2</stp>
        <stp>600326.SH</stp>
        <stp>2020/12/4</stp>
        <tr r="AZ69" s="8"/>
      </tp>
      <tp>
        <v>22.551534539999999</v>
        <stp/>
        <stp>EM_S_VAL_PE_TTM</stp>
        <stp>2</stp>
        <stp>600326.SH</stp>
        <stp>2020/12/7</stp>
        <tr r="AZ70" s="8"/>
      </tp>
      <tp>
        <v>-14.000251090000001</v>
        <stp/>
        <stp>EM_S_VAL_PE_TTM</stp>
        <stp>2</stp>
        <stp>603616.SH</stp>
        <stp>2020/11/4</stp>
        <tr r="P47" s="8"/>
      </tp>
      <tp>
        <v>-14.21749636</v>
        <stp/>
        <stp>EM_S_VAL_PE_TTM</stp>
        <stp>2</stp>
        <stp>603616.SH</stp>
        <stp>2020/11/5</stp>
        <tr r="P48" s="8"/>
      </tp>
      <tp>
        <v>21.793989450000002</v>
        <stp/>
        <stp>EM_S_VAL_PE_TTM</stp>
        <stp>2</stp>
        <stp>600326.SH</stp>
        <stp>2020/12/9</stp>
        <tr r="AZ72" s="8"/>
      </tp>
      <tp>
        <v>22.20189835</v>
        <stp/>
        <stp>EM_S_VAL_PE_TTM</stp>
        <stp>2</stp>
        <stp>600326.SH</stp>
        <stp>2020/12/8</stp>
        <tr r="AZ71" s="8"/>
      </tp>
      <tp>
        <v>-14.386464910000001</v>
        <stp/>
        <stp>EM_S_VAL_PE_TTM</stp>
        <stp>2</stp>
        <stp>603616.SH</stp>
        <stp>2020/11/9</stp>
        <tr r="P50" s="8"/>
      </tp>
      <tp>
        <v>7.2884546700000001</v>
        <stp/>
        <stp>EM_S_VAL_PE_TTM</stp>
        <stp>2</stp>
        <stp>600720.SH</stp>
        <stp>2020/12/1</stp>
        <tr r="BI66" s="8"/>
      </tp>
      <tp>
        <v>7.2411270400000003</v>
        <stp/>
        <stp>EM_S_VAL_PE_TTM</stp>
        <stp>2</stp>
        <stp>600720.SH</stp>
        <stp>2020/12/3</stp>
        <tr r="BI68" s="8"/>
      </tp>
      <tp>
        <v>7.34524782</v>
        <stp/>
        <stp>EM_S_VAL_PE_TTM</stp>
        <stp>2</stp>
        <stp>600720.SH</stp>
        <stp>2020/12/2</stp>
        <tr r="BI67" s="8"/>
      </tp>
      <tp>
        <v>7.2174632299999999</v>
        <stp/>
        <stp>EM_S_VAL_PE_TTM</stp>
        <stp>2</stp>
        <stp>600720.SH</stp>
        <stp>2020/12/4</stp>
        <tr r="BI69" s="8"/>
      </tp>
      <tp>
        <v>7.0707475799999999</v>
        <stp/>
        <stp>EM_S_VAL_PE_TTM</stp>
        <stp>2</stp>
        <stp>600720.SH</stp>
        <stp>2020/12/7</stp>
        <tr r="BI70" s="8"/>
      </tp>
      <tp>
        <v>6.9524285099999998</v>
        <stp/>
        <stp>EM_S_VAL_PE_TTM</stp>
        <stp>2</stp>
        <stp>600720.SH</stp>
        <stp>2020/12/9</stp>
        <tr r="BI72" s="8"/>
      </tp>
      <tp>
        <v>7.0754803400000004</v>
        <stp/>
        <stp>EM_S_VAL_PE_TTM</stp>
        <stp>2</stp>
        <stp>600720.SH</stp>
        <stp>2020/12/8</stp>
        <tr r="BI71" s="8"/>
      </tp>
      <tp>
        <v>-24.33448009</v>
        <stp/>
        <stp>EM_S_VAL_PE_TTM</stp>
        <stp>2</stp>
        <stp>600321.SH</stp>
        <stp>2020/12/1</stp>
        <tr r="AY66" s="8"/>
      </tp>
      <tp>
        <v>-24.552726549999999</v>
        <stp/>
        <stp>EM_S_VAL_PE_TTM</stp>
        <stp>2</stp>
        <stp>600321.SH</stp>
        <stp>2020/12/3</stp>
        <tr r="AY68" s="8"/>
      </tp>
      <tp>
        <v>-24.225356860000002</v>
        <stp/>
        <stp>EM_S_VAL_PE_TTM</stp>
        <stp>2</stp>
        <stp>600321.SH</stp>
        <stp>2020/12/2</stp>
        <tr r="AY67" s="8"/>
      </tp>
      <tp>
        <v>-24.11623363</v>
        <stp/>
        <stp>EM_S_VAL_PE_TTM</stp>
        <stp>2</stp>
        <stp>600321.SH</stp>
        <stp>2020/12/4</stp>
        <tr r="AY69" s="8"/>
      </tp>
      <tp>
        <v>-23.679740720000002</v>
        <stp/>
        <stp>EM_S_VAL_PE_TTM</stp>
        <stp>2</stp>
        <stp>600321.SH</stp>
        <stp>2020/12/7</stp>
        <tr r="AY70" s="8"/>
      </tp>
      <tp>
        <v>9.7230734000000005</v>
        <stp/>
        <stp>EM_S_VAL_PE_TTM</stp>
        <stp>2</stp>
        <stp>600801.SH</stp>
        <stp>2020/10/9</stp>
        <tr r="BP29" s="8"/>
      </tp>
      <tp>
        <v>-23.134124570000001</v>
        <stp/>
        <stp>EM_S_VAL_PE_TTM</stp>
        <stp>2</stp>
        <stp>600321.SH</stp>
        <stp>2020/12/9</stp>
        <tr r="AY72" s="8"/>
      </tp>
      <tp>
        <v>-23.35237103</v>
        <stp/>
        <stp>EM_S_VAL_PE_TTM</stp>
        <stp>2</stp>
        <stp>600321.SH</stp>
        <stp>2020/12/8</stp>
        <tr r="AY71" s="8"/>
      </tp>
      <tp>
        <v>38.196939370000003</v>
        <stp/>
        <stp>EM_S_VAL_PE_TTM</stp>
        <stp>2</stp>
        <stp>603601.SH</stp>
        <stp>2020/10/9</stp>
        <tr r="S29" s="8"/>
      </tp>
      <tp>
        <v>9.4921729500000005</v>
        <stp/>
        <stp>EM_S_VAL_PE_TTM</stp>
        <stp>2</stp>
        <stp>600802.SH</stp>
        <stp>2020/10/9</stp>
        <tr r="BQ29" s="8"/>
      </tp>
      <tp>
        <v>50.339637660000001</v>
        <stp/>
        <stp>EM_S_VAL_PE_TTM</stp>
        <stp>2</stp>
        <stp>603038.SH</stp>
        <stp>2020/12/2</stp>
        <tr r="L67" s="8"/>
      </tp>
      <tp>
        <v>50.055767520000003</v>
        <stp/>
        <stp>EM_S_VAL_PE_TTM</stp>
        <stp>2</stp>
        <stp>603038.SH</stp>
        <stp>2020/12/3</stp>
        <tr r="L68" s="8"/>
      </tp>
      <tp>
        <v>51.19124807</v>
        <stp/>
        <stp>EM_S_VAL_PE_TTM</stp>
        <stp>2</stp>
        <stp>603038.SH</stp>
        <stp>2020/12/1</stp>
        <tr r="L66" s="8"/>
      </tp>
      <tp>
        <v>49.629962319999997</v>
        <stp/>
        <stp>EM_S_VAL_PE_TTM</stp>
        <stp>2</stp>
        <stp>603038.SH</stp>
        <stp>2020/12/7</stp>
        <tr r="L70" s="8"/>
      </tp>
      <tp>
        <v>50.055767520000003</v>
        <stp/>
        <stp>EM_S_VAL_PE_TTM</stp>
        <stp>2</stp>
        <stp>603038.SH</stp>
        <stp>2020/12/4</stp>
        <tr r="L69" s="8"/>
      </tp>
      <tp>
        <v>50.954689629999997</v>
        <stp/>
        <stp>EM_S_VAL_PE_TTM</stp>
        <stp>2</stp>
        <stp>603038.SH</stp>
        <stp>2020/12/8</stp>
        <tr r="L71" s="8"/>
      </tp>
      <tp>
        <v>52.326728619999997</v>
        <stp/>
        <stp>EM_S_VAL_PE_TTM</stp>
        <stp>2</stp>
        <stp>603038.SH</stp>
        <stp>2020/12/9</stp>
        <tr r="L72" s="8"/>
      </tp>
      <tp>
        <v>27.125145920000001</v>
        <stp/>
        <stp>EM_S_VAL_PE_TTM</stp>
        <stp>2</stp>
        <stp>600819.SH</stp>
        <stp>2020/10/9</stp>
        <tr r="BO29" s="8"/>
      </tp>
      <tp>
        <v>19.024604440000001</v>
        <stp/>
        <stp>EM_S_VAL_PE_TTM</stp>
        <stp>2</stp>
        <stp>601636.SH</stp>
        <stp>2020/12/1</stp>
        <tr r="Z66" s="8"/>
      </tp>
      <tp>
        <v>19.172464059999999</v>
        <stp/>
        <stp>EM_S_VAL_PE_TTM</stp>
        <stp>2</stp>
        <stp>601636.SH</stp>
        <stp>2020/12/2</stp>
        <tr r="Z67" s="8"/>
      </tp>
      <tp>
        <v>18.515310190000001</v>
        <stp/>
        <stp>EM_S_VAL_PE_TTM</stp>
        <stp>2</stp>
        <stp>601636.SH</stp>
        <stp>2020/12/3</stp>
        <tr r="Z68" s="8"/>
      </tp>
      <tp>
        <v>18.95888905</v>
        <stp/>
        <stp>EM_S_VAL_PE_TTM</stp>
        <stp>2</stp>
        <stp>601636.SH</stp>
        <stp>2020/12/4</stp>
        <tr r="Z69" s="8"/>
      </tp>
      <tp>
        <v>18.728885200000001</v>
        <stp/>
        <stp>EM_S_VAL_PE_TTM</stp>
        <stp>2</stp>
        <stp>601636.SH</stp>
        <stp>2020/12/7</stp>
        <tr r="Z70" s="8"/>
      </tp>
      <tp>
        <v>19.139606359999998</v>
        <stp/>
        <stp>EM_S_VAL_PE_TTM</stp>
        <stp>2</stp>
        <stp>601636.SH</stp>
        <stp>2020/12/8</stp>
        <tr r="Z71" s="8"/>
      </tp>
      <tp>
        <v>18.153875559999999</v>
        <stp/>
        <stp>EM_S_VAL_PE_TTM</stp>
        <stp>2</stp>
        <stp>601636.SH</stp>
        <stp>2020/12/9</stp>
        <tr r="Z72" s="8"/>
      </tp>
      <tp>
        <v>-16.286073179999999</v>
        <stp/>
        <stp>EM_S_VAL_PE_TTM</stp>
        <stp>2</stp>
        <stp>603616.SH</stp>
        <stp>2020/10/9</stp>
        <tr r="P29" s="8"/>
      </tp>
      <tp>
        <v>83.628830480000005</v>
        <stp/>
        <stp>EM_S_VAL_PE_TTM</stp>
        <stp>2</stp>
        <stp>603737.SH</stp>
        <stp>2020/12/2</stp>
        <tr r="M67" s="8"/>
      </tp>
      <tp>
        <v>82.649927079999998</v>
        <stp/>
        <stp>EM_S_VAL_PE_TTM</stp>
        <stp>2</stp>
        <stp>603737.SH</stp>
        <stp>2020/12/3</stp>
        <tr r="M68" s="8"/>
      </tp>
      <tp>
        <v>80.973481750000005</v>
        <stp/>
        <stp>EM_S_VAL_PE_TTM</stp>
        <stp>2</stp>
        <stp>603737.SH</stp>
        <stp>2020/12/1</stp>
        <tr r="M66" s="8"/>
      </tp>
      <tp>
        <v>85.264243930000006</v>
        <stp/>
        <stp>EM_S_VAL_PE_TTM</stp>
        <stp>2</stp>
        <stp>603737.SH</stp>
        <stp>2020/12/7</stp>
        <tr r="M70" s="8"/>
      </tp>
      <tp>
        <v>84.900818720000004</v>
        <stp/>
        <stp>EM_S_VAL_PE_TTM</stp>
        <stp>2</stp>
        <stp>603737.SH</stp>
        <stp>2020/12/4</stp>
        <tr r="M69" s="8"/>
      </tp>
      <tp>
        <v>83.464702959999997</v>
        <stp/>
        <stp>EM_S_VAL_PE_TTM</stp>
        <stp>2</stp>
        <stp>603737.SH</stp>
        <stp>2020/12/8</stp>
        <tr r="M71" s="8"/>
      </tp>
      <tp>
        <v>84.701521020000001</v>
        <stp/>
        <stp>EM_S_VAL_PE_TTM</stp>
        <stp>2</stp>
        <stp>603737.SH</stp>
        <stp>2020/12/9</stp>
        <tr r="M72" s="8"/>
      </tp>
      <tp>
        <v>29.39882124</v>
        <stp/>
        <stp>EM_S_VAL_PE_TTM</stp>
        <stp>2</stp>
        <stp>603601.SH</stp>
        <stp>2020/11/2</stp>
        <tr r="S45" s="8"/>
      </tp>
      <tp>
        <v>30.10942811</v>
        <stp/>
        <stp>EM_S_VAL_PE_TTM</stp>
        <stp>2</stp>
        <stp>603601.SH</stp>
        <stp>2020/11/3</stp>
        <tr r="S46" s="8"/>
      </tp>
      <tp>
        <v>9.1413556000000007</v>
        <stp/>
        <stp>EM_S_VAL_PE_TTM</stp>
        <stp>2</stp>
        <stp>600801.SH</stp>
        <stp>2020/11/3</stp>
        <tr r="BP46" s="8"/>
      </tp>
      <tp>
        <v>9.0464494999999996</v>
        <stp/>
        <stp>EM_S_VAL_PE_TTM</stp>
        <stp>2</stp>
        <stp>600801.SH</stp>
        <stp>2020/11/2</stp>
        <tr r="BP45" s="8"/>
      </tp>
      <tp>
        <v>9.4678325900000004</v>
        <stp/>
        <stp>EM_S_VAL_PE_TTM</stp>
        <stp>2</stp>
        <stp>600801.SH</stp>
        <stp>2020/11/5</stp>
        <tr r="BP48" s="8"/>
      </tp>
      <tp>
        <v>29.926700629999999</v>
        <stp/>
        <stp>EM_S_VAL_PE_TTM</stp>
        <stp>2</stp>
        <stp>603601.SH</stp>
        <stp>2020/11/6</stp>
        <tr r="S49" s="8"/>
      </tp>
      <tp>
        <v>9.4526476099999996</v>
        <stp/>
        <stp>EM_S_VAL_PE_TTM</stp>
        <stp>2</stp>
        <stp>600801.SH</stp>
        <stp>2020/11/4</stp>
        <tr r="BP47" s="8"/>
      </tp>
      <tp>
        <v>29.561245670000002</v>
        <stp/>
        <stp>EM_S_VAL_PE_TTM</stp>
        <stp>2</stp>
        <stp>603601.SH</stp>
        <stp>2020/11/4</stp>
        <tr r="S47" s="8"/>
      </tp>
      <tp>
        <v>9.5057950299999998</v>
        <stp/>
        <stp>EM_S_VAL_PE_TTM</stp>
        <stp>2</stp>
        <stp>600801.SH</stp>
        <stp>2020/11/6</stp>
        <tr r="BP49" s="8"/>
      </tp>
      <tp>
        <v>30.068822000000001</v>
        <stp/>
        <stp>EM_S_VAL_PE_TTM</stp>
        <stp>2</stp>
        <stp>603601.SH</stp>
        <stp>2020/11/5</stp>
        <tr r="S48" s="8"/>
      </tp>
      <tp>
        <v>9.5855161599999992</v>
        <stp/>
        <stp>EM_S_VAL_PE_TTM</stp>
        <stp>2</stp>
        <stp>600801.SH</stp>
        <stp>2020/11/9</stp>
        <tr r="BP50" s="8"/>
      </tp>
      <tp>
        <v>29.642457879999998</v>
        <stp/>
        <stp>EM_S_VAL_PE_TTM</stp>
        <stp>2</stp>
        <stp>603601.SH</stp>
        <stp>2020/11/9</stp>
        <tr r="S50" s="8"/>
      </tp>
      <tp>
        <v>8.8122542100000008</v>
        <stp/>
        <stp>EM_S_VAL_PE_TTM</stp>
        <stp>2</stp>
        <stp>600802.SH</stp>
        <stp>2020/11/3</stp>
        <tr r="BQ46" s="8"/>
      </tp>
      <tp>
        <v>8.5335211100000006</v>
        <stp/>
        <stp>EM_S_VAL_PE_TTM</stp>
        <stp>2</stp>
        <stp>600802.SH</stp>
        <stp>2020/11/2</stp>
        <tr r="BQ45" s="8"/>
      </tp>
      <tp>
        <v>9.0052232799999992</v>
        <stp/>
        <stp>EM_S_VAL_PE_TTM</stp>
        <stp>2</stp>
        <stp>600802.SH</stp>
        <stp>2020/11/5</stp>
        <tr r="BQ48" s="8"/>
      </tp>
      <tp>
        <v>8.9516207600000008</v>
        <stp/>
        <stp>EM_S_VAL_PE_TTM</stp>
        <stp>2</stp>
        <stp>600802.SH</stp>
        <stp>2020/11/4</stp>
        <tr r="BQ47" s="8"/>
      </tp>
      <tp>
        <v>8.9730617699999993</v>
        <stp/>
        <stp>EM_S_VAL_PE_TTM</stp>
        <stp>2</stp>
        <stp>600802.SH</stp>
        <stp>2020/11/6</stp>
        <tr r="BQ49" s="8"/>
      </tp>
      <tp>
        <v>9.0588257999999993</v>
        <stp/>
        <stp>EM_S_VAL_PE_TTM</stp>
        <stp>2</stp>
        <stp>600802.SH</stp>
        <stp>2020/11/9</stp>
        <tr r="BQ50" s="8"/>
      </tp>
      <tp>
        <v>-36.30525016</v>
        <stp/>
        <stp>EM_S_VAL_PE_TTM</stp>
        <stp>2</stp>
        <stp>300093.SZ</stp>
        <stp>2021/8/11</stp>
        <tr r="AF236" s="8"/>
      </tp>
      <tp>
        <v>-12.25628169</v>
        <stp/>
        <stp>EM_S_VAL_PE_TTM</stp>
        <stp>2</stp>
        <stp>300093.SZ</stp>
        <stp>2021/1/11</stp>
        <tr r="AF94" s="8"/>
      </tp>
      <tp>
        <v>-16.03872269</v>
        <stp/>
        <stp>EM_S_VAL_PE_TTM</stp>
        <stp>2</stp>
        <stp>300093.SZ</stp>
        <stp>2021/3/11</stp>
        <tr r="AF132" s="8"/>
      </tp>
      <tp>
        <v>-36.884281270000002</v>
        <stp/>
        <stp>EM_S_VAL_PE_TTM</stp>
        <stp>2</stp>
        <stp>300093.SZ</stp>
        <stp>2021/5/11</stp>
        <tr r="AF171" s="8"/>
      </tp>
      <tp>
        <v>-37.984440360000001</v>
        <stp/>
        <stp>EM_S_VAL_PE_TTM</stp>
        <stp>2</stp>
        <stp>300093.SZ</stp>
        <stp>2021/6/11</stp>
        <tr r="AF194" s="8"/>
      </tp>
      <tp>
        <v>-36.729872970000002</v>
        <stp/>
        <stp>EM_S_VAL_PE_TTM</stp>
        <stp>2</stp>
        <stp>300093.SZ</stp>
        <stp>2021/8/10</stp>
        <tr r="AF235" s="8"/>
      </tp>
      <tp>
        <v>-16.08270456</v>
        <stp/>
        <stp>EM_S_VAL_PE_TTM</stp>
        <stp>2</stp>
        <stp>300093.SZ</stp>
        <stp>2021/3/10</stp>
        <tr r="AF131" s="8"/>
      </tp>
      <tp>
        <v>-10.42370369</v>
        <stp/>
        <stp>EM_S_VAL_PE_TTM</stp>
        <stp>2</stp>
        <stp>300093.SZ</stp>
        <stp>2021/2/10</stp>
        <tr r="AF116" s="8"/>
      </tp>
      <tp>
        <v>-36.86498023</v>
        <stp/>
        <stp>EM_S_VAL_PE_TTM</stp>
        <stp>2</stp>
        <stp>300093.SZ</stp>
        <stp>2021/5/10</stp>
        <tr r="AF170" s="8"/>
      </tp>
      <tp>
        <v>-37.945838289999998</v>
        <stp/>
        <stp>EM_S_VAL_PE_TTM</stp>
        <stp>2</stp>
        <stp>300093.SZ</stp>
        <stp>2021/6/10</stp>
        <tr r="AF193" s="8"/>
      </tp>
      <tp>
        <v>-34.915575509999996</v>
        <stp/>
        <stp>EM_S_VAL_PE_TTM</stp>
        <stp>2</stp>
        <stp>300093.SZ</stp>
        <stp>2021/8/13</stp>
        <tr r="AF238" s="8"/>
      </tp>
      <tp>
        <v>-11.43528675</v>
        <stp/>
        <stp>EM_S_VAL_PE_TTM</stp>
        <stp>2</stp>
        <stp>300093.SZ</stp>
        <stp>2021/1/13</stp>
        <tr r="AF96" s="8"/>
      </tp>
      <tp>
        <v>-40.937498990000002</v>
        <stp/>
        <stp>EM_S_VAL_PE_TTM</stp>
        <stp>2</stp>
        <stp>300093.SZ</stp>
        <stp>2021/5/13</stp>
        <tr r="AF173" s="8"/>
      </tp>
      <tp>
        <v>-21.858990429999999</v>
        <stp/>
        <stp>EM_S_VAL_PE_TTM</stp>
        <stp>2</stp>
        <stp>300093.SZ</stp>
        <stp>2021/4/13</stp>
        <tr r="AF154" s="8"/>
      </tp>
      <tp>
        <v>-42.6745923</v>
        <stp/>
        <stp>EM_S_VAL_PE_TTM</stp>
        <stp>2</stp>
        <stp>300093.SZ</stp>
        <stp>2021/7/13</stp>
        <tr r="AF215" s="8"/>
      </tp>
      <tp>
        <v>-35.475305579999997</v>
        <stp/>
        <stp>EM_S_VAL_PE_TTM</stp>
        <stp>2</stp>
        <stp>300093.SZ</stp>
        <stp>2021/8/12</stp>
        <tr r="AF237" s="8"/>
      </tp>
      <tp>
        <v>-12.02171171</v>
        <stp/>
        <stp>EM_S_VAL_PE_TTM</stp>
        <stp>2</stp>
        <stp>300093.SZ</stp>
        <stp>2021/1/12</stp>
        <tr r="AF95" s="8"/>
      </tp>
      <tp>
        <v>-16.72777202</v>
        <stp/>
        <stp>EM_S_VAL_PE_TTM</stp>
        <stp>2</stp>
        <stp>300093.SZ</stp>
        <stp>2021/3/12</stp>
        <tr r="AF133" s="8"/>
      </tp>
      <tp>
        <v>-39.798737819999999</v>
        <stp/>
        <stp>EM_S_VAL_PE_TTM</stp>
        <stp>2</stp>
        <stp>300093.SZ</stp>
        <stp>2021/5/12</stp>
        <tr r="AF172" s="8"/>
      </tp>
      <tp>
        <v>-21.946954179999999</v>
        <stp/>
        <stp>EM_S_VAL_PE_TTM</stp>
        <stp>2</stp>
        <stp>300093.SZ</stp>
        <stp>2021/4/12</stp>
        <tr r="AF153" s="8"/>
      </tp>
      <tp>
        <v>-42.327173629999997</v>
        <stp/>
        <stp>EM_S_VAL_PE_TTM</stp>
        <stp>2</stp>
        <stp>300093.SZ</stp>
        <stp>2021/7/12</stp>
        <tr r="AF214" s="8"/>
      </tp>
      <tp>
        <v>-11.523250490000001</v>
        <stp/>
        <stp>EM_S_VAL_PE_TTM</stp>
        <stp>2</stp>
        <stp>300093.SZ</stp>
        <stp>2021/1/15</stp>
        <tr r="AF98" s="8"/>
      </tp>
      <tp>
        <v>-16.786414520000001</v>
        <stp/>
        <stp>EM_S_VAL_PE_TTM</stp>
        <stp>2</stp>
        <stp>300093.SZ</stp>
        <stp>2021/3/15</stp>
        <tr r="AF134" s="8"/>
      </tp>
      <tp>
        <v>-22.29880915</v>
        <stp/>
        <stp>EM_S_VAL_PE_TTM</stp>
        <stp>2</stp>
        <stp>300093.SZ</stp>
        <stp>2021/4/15</stp>
        <tr r="AF156" s="8"/>
      </tp>
      <tp>
        <v>-41.883249790000001</v>
        <stp/>
        <stp>EM_S_VAL_PE_TTM</stp>
        <stp>2</stp>
        <stp>300093.SZ</stp>
        <stp>2021/7/15</stp>
        <tr r="AF217" s="8"/>
      </tp>
      <tp>
        <v>-37.463312369999997</v>
        <stp/>
        <stp>EM_S_VAL_PE_TTM</stp>
        <stp>2</stp>
        <stp>300093.SZ</stp>
        <stp>2021/6/15</stp>
        <tr r="AF195" s="8"/>
      </tp>
      <tp>
        <v>-11.391304870000001</v>
        <stp/>
        <stp>EM_S_VAL_PE_TTM</stp>
        <stp>2</stp>
        <stp>300093.SZ</stp>
        <stp>2021/1/14</stp>
        <tr r="AF97" s="8"/>
      </tp>
      <tp>
        <v>-40.242661660000003</v>
        <stp/>
        <stp>EM_S_VAL_PE_TTM</stp>
        <stp>2</stp>
        <stp>300093.SZ</stp>
        <stp>2021/5/14</stp>
        <tr r="AF174" s="8"/>
      </tp>
      <tp>
        <v>-22.636003509999998</v>
        <stp/>
        <stp>EM_S_VAL_PE_TTM</stp>
        <stp>2</stp>
        <stp>300093.SZ</stp>
        <stp>2021/4/14</stp>
        <tr r="AF155" s="8"/>
      </tp>
      <tp>
        <v>-42.172765339999998</v>
        <stp/>
        <stp>EM_S_VAL_PE_TTM</stp>
        <stp>2</stp>
        <stp>300093.SZ</stp>
        <stp>2021/7/14</stp>
        <tr r="AF216" s="8"/>
      </tp>
      <tp>
        <v>-32.56084903</v>
        <stp/>
        <stp>EM_S_VAL_PE_TTM</stp>
        <stp>2</stp>
        <stp>300093.SZ</stp>
        <stp>2021/8/17</stp>
        <tr r="AF240" s="8"/>
      </tp>
      <tp>
        <v>-17.32885761</v>
        <stp/>
        <stp>EM_S_VAL_PE_TTM</stp>
        <stp>2</stp>
        <stp>300093.SZ</stp>
        <stp>2021/3/17</stp>
        <tr r="AF136" s="8"/>
      </tp>
      <tp>
        <v>-40.493575139999997</v>
        <stp/>
        <stp>EM_S_VAL_PE_TTM</stp>
        <stp>2</stp>
        <stp>300093.SZ</stp>
        <stp>2021/5/17</stp>
        <tr r="AF175" s="8"/>
      </tp>
      <tp>
        <v>-37.01938852</v>
        <stp/>
        <stp>EM_S_VAL_PE_TTM</stp>
        <stp>2</stp>
        <stp>300093.SZ</stp>
        <stp>2021/6/17</stp>
        <tr r="AF197" s="8"/>
      </tp>
      <tp>
        <v>-33.83471746</v>
        <stp/>
        <stp>EM_S_VAL_PE_TTM</stp>
        <stp>2</stp>
        <stp>300093.SZ</stp>
        <stp>2021/8/16</stp>
        <tr r="AF239" s="8"/>
      </tp>
      <tp>
        <v>-16.96234201</v>
        <stp/>
        <stp>EM_S_VAL_PE_TTM</stp>
        <stp>2</stp>
        <stp>300093.SZ</stp>
        <stp>2021/3/16</stp>
        <tr r="AF135" s="8"/>
      </tp>
      <tp>
        <v>-23.471659079999998</v>
        <stp/>
        <stp>EM_S_VAL_PE_TTM</stp>
        <stp>2</stp>
        <stp>300093.SZ</stp>
        <stp>2021/4/16</stp>
        <tr r="AF157" s="8"/>
      </tp>
      <tp>
        <v>-40.493575139999997</v>
        <stp/>
        <stp>EM_S_VAL_PE_TTM</stp>
        <stp>2</stp>
        <stp>300093.SZ</stp>
        <stp>2021/7/16</stp>
        <tr r="AF218" s="8"/>
      </tp>
      <tp>
        <v>-37.521215480000002</v>
        <stp/>
        <stp>EM_S_VAL_PE_TTM</stp>
        <stp>2</stp>
        <stp>300093.SZ</stp>
        <stp>2021/6/16</stp>
        <tr r="AF196" s="8"/>
      </tp>
      <tp>
        <v>-34.278641299999997</v>
        <stp/>
        <stp>EM_S_VAL_PE_TTM</stp>
        <stp>2</stp>
        <stp>300093.SZ</stp>
        <stp>2021/8/19</stp>
        <tr r="AF242" s="8"/>
      </tp>
      <tp>
        <v>-12.32958481</v>
        <stp/>
        <stp>EM_S_VAL_PE_TTM</stp>
        <stp>2</stp>
        <stp>300093.SZ</stp>
        <stp>2021/1/19</stp>
        <tr r="AF100" s="8"/>
      </tp>
      <tp>
        <v>-17.094287619999999</v>
        <stp/>
        <stp>EM_S_VAL_PE_TTM</stp>
        <stp>2</stp>
        <stp>300093.SZ</stp>
        <stp>2021/3/19</stp>
        <tr r="AF138" s="8"/>
      </tp>
      <tp>
        <v>-12.945331019999999</v>
        <stp/>
        <stp>EM_S_VAL_PE_TTM</stp>
        <stp>2</stp>
        <stp>300093.SZ</stp>
        <stp>2021/2/19</stp>
        <tr r="AF118" s="8"/>
      </tp>
      <tp>
        <v>-43.601042059999997</v>
        <stp/>
        <stp>EM_S_VAL_PE_TTM</stp>
        <stp>2</stp>
        <stp>300093.SZ</stp>
        <stp>2021/5/19</stp>
        <tr r="AF177" s="8"/>
      </tp>
      <tp>
        <v>-26.41844451</v>
        <stp/>
        <stp>EM_S_VAL_PE_TTM</stp>
        <stp>2</stp>
        <stp>300093.SZ</stp>
        <stp>2021/4/19</stp>
        <tr r="AF158" s="8"/>
      </tp>
      <tp>
        <v>-40.242661660000003</v>
        <stp/>
        <stp>EM_S_VAL_PE_TTM</stp>
        <stp>2</stp>
        <stp>300093.SZ</stp>
        <stp>2021/7/19</stp>
        <tr r="AF219" s="8"/>
      </tp>
      <tp>
        <v>-32.271333480000003</v>
        <stp/>
        <stp>EM_S_VAL_PE_TTM</stp>
        <stp>2</stp>
        <stp>300093.SZ</stp>
        <stp>2021/8/18</stp>
        <tr r="AF241" s="8"/>
      </tp>
      <tp>
        <v>-11.86044484</v>
        <stp/>
        <stp>EM_S_VAL_PE_TTM</stp>
        <stp>2</stp>
        <stp>300093.SZ</stp>
        <stp>2021/1/18</stp>
        <tr r="AF99" s="8"/>
      </tp>
      <tp>
        <v>-18.061888809999999</v>
        <stp/>
        <stp>EM_S_VAL_PE_TTM</stp>
        <stp>2</stp>
        <stp>300093.SZ</stp>
        <stp>2021/3/18</stp>
        <tr r="AF137" s="8"/>
      </tp>
      <tp>
        <v>-11.288680510000001</v>
        <stp/>
        <stp>EM_S_VAL_PE_TTM</stp>
        <stp>2</stp>
        <stp>300093.SZ</stp>
        <stp>2021/2/18</stp>
        <tr r="AF117" s="8"/>
      </tp>
      <tp>
        <v>-40.937498990000002</v>
        <stp/>
        <stp>EM_S_VAL_PE_TTM</stp>
        <stp>2</stp>
        <stp>300093.SZ</stp>
        <stp>2021/5/18</stp>
        <tr r="AF176" s="8"/>
      </tp>
      <tp>
        <v>-37.965139319999999</v>
        <stp/>
        <stp>EM_S_VAL_PE_TTM</stp>
        <stp>2</stp>
        <stp>300093.SZ</stp>
        <stp>2021/6/18</stp>
        <tr r="AF198" s="8"/>
      </tp>
      <tp>
        <v>-20.95767635</v>
        <stp/>
        <stp>EM_S_VAL_PE_TTM</stp>
        <stp>2</stp>
        <stp>300093.SZ</stp>
        <stp>2020/9/11</stp>
        <tr r="AF15" s="8"/>
      </tp>
      <tp>
        <v>-20.516647809999998</v>
        <stp/>
        <stp>EM_S_VAL_PE_TTM</stp>
        <stp>2</stp>
        <stp>300093.SZ</stp>
        <stp>2020/9/10</stp>
        <tr r="AF14" s="8"/>
      </tp>
      <tp>
        <v>-20.95767635</v>
        <stp/>
        <stp>EM_S_VAL_PE_TTM</stp>
        <stp>2</stp>
        <stp>300093.SZ</stp>
        <stp>2020/9/15</stp>
        <tr r="AF17" s="8"/>
      </tp>
      <tp>
        <v>-21.169370050000001</v>
        <stp/>
        <stp>EM_S_VAL_PE_TTM</stp>
        <stp>2</stp>
        <stp>300093.SZ</stp>
        <stp>2020/9/14</stp>
        <tr r="AF16" s="8"/>
      </tp>
      <tp>
        <v>-20.798906079999998</v>
        <stp/>
        <stp>EM_S_VAL_PE_TTM</stp>
        <stp>2</stp>
        <stp>300093.SZ</stp>
        <stp>2020/9/17</stp>
        <tr r="AF19" s="8"/>
      </tp>
      <tp>
        <v>-20.940035210000001</v>
        <stp/>
        <stp>EM_S_VAL_PE_TTM</stp>
        <stp>2</stp>
        <stp>300093.SZ</stp>
        <stp>2020/9/16</stp>
        <tr r="AF18" s="8"/>
      </tp>
      <tp>
        <v>-21.134087770000001</v>
        <stp/>
        <stp>EM_S_VAL_PE_TTM</stp>
        <stp>2</stp>
        <stp>300093.SZ</stp>
        <stp>2020/9/18</stp>
        <tr r="AF20" s="8"/>
      </tp>
      <tp>
        <v>-20.940035210000001</v>
        <stp/>
        <stp>EM_S_VAL_PE_TTM</stp>
        <stp>2</stp>
        <stp>300093.SZ</stp>
        <stp>2020/9/21</stp>
        <tr r="AF21" s="8"/>
      </tp>
      <tp>
        <v>-17.973925059999999</v>
        <stp/>
        <stp>EM_S_VAL_PE_TTM</stp>
        <stp>2</stp>
        <stp>300093.SZ</stp>
        <stp>2021/3/31</stp>
        <tr r="AF146" s="8"/>
      </tp>
      <tp>
        <v>-48.213989849999997</v>
        <stp/>
        <stp>EM_S_VAL_PE_TTM</stp>
        <stp>2</stp>
        <stp>300093.SZ</stp>
        <stp>2021/5/31</stp>
        <tr r="AF185" s="8"/>
      </tp>
      <tp>
        <v>-17.84197945</v>
        <stp/>
        <stp>EM_S_VAL_PE_TTM</stp>
        <stp>2</stp>
        <stp>300093.SZ</stp>
        <stp>2021/3/30</stp>
        <tr r="AF145" s="8"/>
      </tp>
      <tp>
        <v>-36.131540829999999</v>
        <stp/>
        <stp>EM_S_VAL_PE_TTM</stp>
        <stp>2</stp>
        <stp>300093.SZ</stp>
        <stp>2021/4/30</stp>
        <tr r="AF167" s="8"/>
      </tp>
      <tp>
        <v>-39.181104640000001</v>
        <stp/>
        <stp>EM_S_VAL_PE_TTM</stp>
        <stp>2</stp>
        <stp>300093.SZ</stp>
        <stp>2021/7/30</stp>
        <tr r="AF228" s="8"/>
      </tp>
      <tp>
        <v>-39.393416049999999</v>
        <stp/>
        <stp>EM_S_VAL_PE_TTM</stp>
        <stp>2</stp>
        <stp>300093.SZ</stp>
        <stp>2021/6/30</stp>
        <tr r="AF206" s="8"/>
      </tp>
      <tp>
        <v>-20.393159820000001</v>
        <stp/>
        <stp>EM_S_VAL_PE_TTM</stp>
        <stp>2</stp>
        <stp>300093.SZ</stp>
        <stp>2020/9/23</stp>
        <tr r="AF23" s="8"/>
      </tp>
      <tp>
        <v>-20.393159820000001</v>
        <stp/>
        <stp>EM_S_VAL_PE_TTM</stp>
        <stp>2</stp>
        <stp>300093.SZ</stp>
        <stp>2020/9/22</stp>
        <tr r="AF22" s="8"/>
      </tp>
      <tp>
        <v>-19.969772420000002</v>
        <stp/>
        <stp>EM_S_VAL_PE_TTM</stp>
        <stp>2</stp>
        <stp>300093.SZ</stp>
        <stp>2020/9/25</stp>
        <tr r="AF25" s="8"/>
      </tp>
      <tp>
        <v>-19.93449013</v>
        <stp/>
        <stp>EM_S_VAL_PE_TTM</stp>
        <stp>2</stp>
        <stp>300093.SZ</stp>
        <stp>2020/9/24</stp>
        <tr r="AF24" s="8"/>
      </tp>
      <tp>
        <v>-19.228844460000001</v>
        <stp/>
        <stp>EM_S_VAL_PE_TTM</stp>
        <stp>2</stp>
        <stp>300093.SZ</stp>
        <stp>2020/9/29</stp>
        <tr r="AF27" s="8"/>
      </tp>
      <tp>
        <v>-19.405255879999999</v>
        <stp/>
        <stp>EM_S_VAL_PE_TTM</stp>
        <stp>2</stp>
        <stp>300093.SZ</stp>
        <stp>2020/9/28</stp>
        <tr r="AF26" s="8"/>
      </tp>
      <tp>
        <v>-20.640135799999999</v>
        <stp/>
        <stp>EM_S_VAL_PE_TTM</stp>
        <stp>2</stp>
        <stp>300093.SZ</stp>
        <stp>2020/8/31</stp>
        <tr r="AF6" s="8"/>
      </tp>
      <tp>
        <v>-12.241621070000001</v>
        <stp/>
        <stp>EM_S_VAL_PE_TTM</stp>
        <stp>2</stp>
        <stp>300093.SZ</stp>
        <stp>2021/1/21</stp>
        <tr r="AF102" s="8"/>
      </tp>
      <tp>
        <v>-42.925505770000001</v>
        <stp/>
        <stp>EM_S_VAL_PE_TTM</stp>
        <stp>2</stp>
        <stp>300093.SZ</stp>
        <stp>2021/5/21</stp>
        <tr r="AF179" s="8"/>
      </tp>
      <tp>
        <v>-25.67075268</v>
        <stp/>
        <stp>EM_S_VAL_PE_TTM</stp>
        <stp>2</stp>
        <stp>300093.SZ</stp>
        <stp>2021/4/21</stp>
        <tr r="AF160" s="8"/>
      </tp>
      <tp>
        <v>-40.783090690000002</v>
        <stp/>
        <stp>EM_S_VAL_PE_TTM</stp>
        <stp>2</stp>
        <stp>300093.SZ</stp>
        <stp>2021/7/21</stp>
        <tr r="AF221" s="8"/>
      </tp>
      <tp>
        <v>-37.849333100000003</v>
        <stp/>
        <stp>EM_S_VAL_PE_TTM</stp>
        <stp>2</stp>
        <stp>300093.SZ</stp>
        <stp>2021/6/21</stp>
        <tr r="AF199" s="8"/>
      </tp>
      <tp>
        <v>-18.911303910000001</v>
        <stp/>
        <stp>EM_S_VAL_PE_TTM</stp>
        <stp>2</stp>
        <stp>300093.SZ</stp>
        <stp>2020/9/30</stp>
        <tr r="AF28" s="8"/>
      </tp>
      <tp>
        <v>-36.478959490000001</v>
        <stp/>
        <stp>EM_S_VAL_PE_TTM</stp>
        <stp>2</stp>
        <stp>300093.SZ</stp>
        <stp>2021/8/20</stp>
        <tr r="AF243" s="8"/>
      </tp>
      <tp>
        <v>-12.051032960000001</v>
        <stp/>
        <stp>EM_S_VAL_PE_TTM</stp>
        <stp>2</stp>
        <stp>300093.SZ</stp>
        <stp>2021/1/20</stp>
        <tr r="AF101" s="8"/>
      </tp>
      <tp>
        <v>-42.693893330000002</v>
        <stp/>
        <stp>EM_S_VAL_PE_TTM</stp>
        <stp>2</stp>
        <stp>300093.SZ</stp>
        <stp>2021/5/20</stp>
        <tr r="AF178" s="8"/>
      </tp>
      <tp>
        <v>-26.799620730000001</v>
        <stp/>
        <stp>EM_S_VAL_PE_TTM</stp>
        <stp>2</stp>
        <stp>300093.SZ</stp>
        <stp>2021/4/20</stp>
        <tr r="AF159" s="8"/>
      </tp>
      <tp>
        <v>-40.319865810000003</v>
        <stp/>
        <stp>EM_S_VAL_PE_TTM</stp>
        <stp>2</stp>
        <stp>300093.SZ</stp>
        <stp>2021/7/20</stp>
        <tr r="AF220" s="8"/>
      </tp>
      <tp>
        <v>-39.528523300000003</v>
        <stp/>
        <stp>EM_S_VAL_PE_TTM</stp>
        <stp>2</stp>
        <stp>300093.SZ</stp>
        <stp>2021/8/23</stp>
        <tr r="AF244" s="8"/>
      </tp>
      <tp>
        <v>-19.058811240000001</v>
        <stp/>
        <stp>EM_S_VAL_PE_TTM</stp>
        <stp>2</stp>
        <stp>300093.SZ</stp>
        <stp>2021/3/23</stp>
        <tr r="AF140" s="8"/>
      </tp>
      <tp>
        <v>-13.54641661</v>
        <stp/>
        <stp>EM_S_VAL_PE_TTM</stp>
        <stp>2</stp>
        <stp>300093.SZ</stp>
        <stp>2021/2/23</stp>
        <tr r="AF120" s="8"/>
      </tp>
      <tp>
        <v>-26.770299479999998</v>
        <stp/>
        <stp>EM_S_VAL_PE_TTM</stp>
        <stp>2</stp>
        <stp>300093.SZ</stp>
        <stp>2021/4/23</stp>
        <tr r="AF162" s="8"/>
      </tp>
      <tp>
        <v>-40.628682400000002</v>
        <stp/>
        <stp>EM_S_VAL_PE_TTM</stp>
        <stp>2</stp>
        <stp>300093.SZ</stp>
        <stp>2021/7/23</stp>
        <tr r="AF223" s="8"/>
      </tp>
      <tp>
        <v>-37.289603040000003</v>
        <stp/>
        <stp>EM_S_VAL_PE_TTM</stp>
        <stp>2</stp>
        <stp>300093.SZ</stp>
        <stp>2021/6/23</stp>
        <tr r="AF201" s="8"/>
      </tp>
      <tp>
        <v>-11.728499230000001</v>
        <stp/>
        <stp>EM_S_VAL_PE_TTM</stp>
        <stp>2</stp>
        <stp>300093.SZ</stp>
        <stp>2021/1/22</stp>
        <tr r="AF103" s="8"/>
      </tp>
      <tp>
        <v>-18.809580629999999</v>
        <stp/>
        <stp>EM_S_VAL_PE_TTM</stp>
        <stp>2</stp>
        <stp>300093.SZ</stp>
        <stp>2021/3/22</stp>
        <tr r="AF139" s="8"/>
      </tp>
      <tp>
        <v>-13.20922225</v>
        <stp/>
        <stp>EM_S_VAL_PE_TTM</stp>
        <stp>2</stp>
        <stp>300093.SZ</stp>
        <stp>2021/2/22</stp>
        <tr r="AF119" s="8"/>
      </tp>
      <tp>
        <v>-26.82894198</v>
        <stp/>
        <stp>EM_S_VAL_PE_TTM</stp>
        <stp>2</stp>
        <stp>300093.SZ</stp>
        <stp>2021/4/22</stp>
        <tr r="AF161" s="8"/>
      </tp>
      <tp>
        <v>-41.825346680000003</v>
        <stp/>
        <stp>EM_S_VAL_PE_TTM</stp>
        <stp>2</stp>
        <stp>300093.SZ</stp>
        <stp>2021/7/22</stp>
        <tr r="AF222" s="8"/>
      </tp>
      <tp>
        <v>-37.251000959999999</v>
        <stp/>
        <stp>EM_S_VAL_PE_TTM</stp>
        <stp>2</stp>
        <stp>300093.SZ</stp>
        <stp>2021/6/22</stp>
        <tr r="AF200" s="8"/>
      </tp>
      <tp>
        <v>-42.143933109999999</v>
        <stp/>
        <stp>EM_S_VAL_PE_TTM</stp>
        <stp>2</stp>
        <stp>300093.SZ</stp>
        <stp>2021/8/25</stp>
        <tr r="AF246" s="8"/>
      </tp>
      <tp>
        <v>-11.347322999999999</v>
        <stp/>
        <stp>EM_S_VAL_PE_TTM</stp>
        <stp>2</stp>
        <stp>300093.SZ</stp>
        <stp>2021/1/25</stp>
        <tr r="AF104" s="8"/>
      </tp>
      <tp>
        <v>-18.941526249999999</v>
        <stp/>
        <stp>EM_S_VAL_PE_TTM</stp>
        <stp>2</stp>
        <stp>300093.SZ</stp>
        <stp>2021/3/25</stp>
        <tr r="AF142" s="8"/>
      </tp>
      <tp>
        <v>-14.220805309999999</v>
        <stp/>
        <stp>EM_S_VAL_PE_TTM</stp>
        <stp>2</stp>
        <stp>300093.SZ</stp>
        <stp>2021/2/25</stp>
        <tr r="AF122" s="8"/>
      </tp>
      <tp>
        <v>-44.199374200000001</v>
        <stp/>
        <stp>EM_S_VAL_PE_TTM</stp>
        <stp>2</stp>
        <stp>300093.SZ</stp>
        <stp>2021/5/25</stp>
        <tr r="AF181" s="8"/>
      </tp>
      <tp>
        <v>-43.813353470000003</v>
        <stp/>
        <stp>EM_S_VAL_PE_TTM</stp>
        <stp>2</stp>
        <stp>300093.SZ</stp>
        <stp>2021/6/25</stp>
        <tr r="AF203" s="8"/>
      </tp>
      <tp>
        <v>-41.917574090000002</v>
        <stp/>
        <stp>EM_S_VAL_PE_TTM</stp>
        <stp>2</stp>
        <stp>300093.SZ</stp>
        <stp>2021/8/24</stp>
        <tr r="AF245" s="8"/>
      </tp>
      <tp>
        <v>-18.882883750000001</v>
        <stp/>
        <stp>EM_S_VAL_PE_TTM</stp>
        <stp>2</stp>
        <stp>300093.SZ</stp>
        <stp>2021/3/24</stp>
        <tr r="AF141" s="8"/>
      </tp>
      <tp>
        <v>-13.53175598</v>
        <stp/>
        <stp>EM_S_VAL_PE_TTM</stp>
        <stp>2</stp>
        <stp>300093.SZ</stp>
        <stp>2021/2/24</stp>
        <tr r="AF121" s="8"/>
      </tp>
      <tp>
        <v>-44.469588719999997</v>
        <stp/>
        <stp>EM_S_VAL_PE_TTM</stp>
        <stp>2</stp>
        <stp>300093.SZ</stp>
        <stp>2021/5/24</stp>
        <tr r="AF180" s="8"/>
      </tp>
      <tp>
        <v>-36.517561569999998</v>
        <stp/>
        <stp>EM_S_VAL_PE_TTM</stp>
        <stp>2</stp>
        <stp>300093.SZ</stp>
        <stp>2021/6/24</stp>
        <tr r="AF202" s="8"/>
      </tp>
      <tp>
        <v>-43.563821480000001</v>
        <stp/>
        <stp>EM_S_VAL_PE_TTM</stp>
        <stp>2</stp>
        <stp>300093.SZ</stp>
        <stp>2021/8/27</stp>
        <tr r="AF248" s="8"/>
        <tr r="AF250" s="8"/>
      </tp>
      <tp>
        <v>-11.09809239</v>
        <stp/>
        <stp>EM_S_VAL_PE_TTM</stp>
        <stp>2</stp>
        <stp>300093.SZ</stp>
        <stp>2021/1/27</stp>
        <tr r="AF106" s="8"/>
      </tp>
      <tp>
        <v>-45.839962329999999</v>
        <stp/>
        <stp>EM_S_VAL_PE_TTM</stp>
        <stp>2</stp>
        <stp>300093.SZ</stp>
        <stp>2021/5/27</stp>
        <tr r="AF183" s="8"/>
      </tp>
      <tp>
        <v>-26.814281359999999</v>
        <stp/>
        <stp>EM_S_VAL_PE_TTM</stp>
        <stp>2</stp>
        <stp>300093.SZ</stp>
        <stp>2021/4/27</stp>
        <tr r="AF164" s="8"/>
      </tp>
      <tp>
        <v>-38.080945540000002</v>
        <stp/>
        <stp>EM_S_VAL_PE_TTM</stp>
        <stp>2</stp>
        <stp>300093.SZ</stp>
        <stp>2021/7/27</stp>
        <tr r="AF225" s="8"/>
      </tp>
      <tp>
        <v>-42.78185397</v>
        <stp/>
        <stp>EM_S_VAL_PE_TTM</stp>
        <stp>2</stp>
        <stp>300093.SZ</stp>
        <stp>2021/8/26</stp>
        <tr r="AF247" s="8"/>
        <tr r="AF249" s="8"/>
      </tp>
      <tp>
        <v>-11.14207427</v>
        <stp/>
        <stp>EM_S_VAL_PE_TTM</stp>
        <stp>2</stp>
        <stp>300093.SZ</stp>
        <stp>2021/1/26</stp>
        <tr r="AF105" s="8"/>
      </tp>
      <tp>
        <v>-19.014829370000001</v>
        <stp/>
        <stp>EM_S_VAL_PE_TTM</stp>
        <stp>2</stp>
        <stp>300093.SZ</stp>
        <stp>2021/3/26</stp>
        <tr r="AF143" s="8"/>
      </tp>
      <tp>
        <v>-14.00089595</v>
        <stp/>
        <stp>EM_S_VAL_PE_TTM</stp>
        <stp>2</stp>
        <stp>300093.SZ</stp>
        <stp>2021/2/26</stp>
        <tr r="AF123" s="8"/>
      </tp>
      <tp>
        <v>-45.145125</v>
        <stp/>
        <stp>EM_S_VAL_PE_TTM</stp>
        <stp>2</stp>
        <stp>300093.SZ</stp>
        <stp>2021/5/26</stp>
        <tr r="AF182" s="8"/>
      </tp>
      <tp>
        <v>-26.374462640000001</v>
        <stp/>
        <stp>EM_S_VAL_PE_TTM</stp>
        <stp>2</stp>
        <stp>300093.SZ</stp>
        <stp>2021/4/26</stp>
        <tr r="AF163" s="8"/>
      </tp>
      <tp>
        <v>-39.026696350000002</v>
        <stp/>
        <stp>EM_S_VAL_PE_TTM</stp>
        <stp>2</stp>
        <stp>300093.SZ</stp>
        <stp>2021/7/26</stp>
        <tr r="AF224" s="8"/>
      </tp>
      <tp>
        <v>-11.083431770000001</v>
        <stp/>
        <stp>EM_S_VAL_PE_TTM</stp>
        <stp>2</stp>
        <stp>300093.SZ</stp>
        <stp>2021/1/29</stp>
        <tr r="AF108" s="8"/>
      </tp>
      <tp>
        <v>-18.794920009999998</v>
        <stp/>
        <stp>EM_S_VAL_PE_TTM</stp>
        <stp>2</stp>
        <stp>300093.SZ</stp>
        <stp>2021/3/29</stp>
        <tr r="AF144" s="8"/>
      </tp>
      <tp>
        <v>-36.131540829999999</v>
        <stp/>
        <stp>EM_S_VAL_PE_TTM</stp>
        <stp>2</stp>
        <stp>300093.SZ</stp>
        <stp>2021/4/29</stp>
        <tr r="AF166" s="8"/>
      </tp>
      <tp>
        <v>-38.949492200000002</v>
        <stp/>
        <stp>EM_S_VAL_PE_TTM</stp>
        <stp>2</stp>
        <stp>300093.SZ</stp>
        <stp>2021/7/29</stp>
        <tr r="AF227" s="8"/>
      </tp>
      <tp>
        <v>-42.249969489999998</v>
        <stp/>
        <stp>EM_S_VAL_PE_TTM</stp>
        <stp>2</stp>
        <stp>300093.SZ</stp>
        <stp>2021/6/29</stp>
        <tr r="AF205" s="8"/>
      </tp>
      <tp>
        <v>-11.01012865</v>
        <stp/>
        <stp>EM_S_VAL_PE_TTM</stp>
        <stp>2</stp>
        <stp>300093.SZ</stp>
        <stp>2021/1/28</stp>
        <tr r="AF107" s="8"/>
      </tp>
      <tp>
        <v>-47.963076370000003</v>
        <stp/>
        <stp>EM_S_VAL_PE_TTM</stp>
        <stp>2</stp>
        <stp>300093.SZ</stp>
        <stp>2021/5/28</stp>
        <tr r="AF184" s="8"/>
      </tp>
      <tp>
        <v>-31.157580289999999</v>
        <stp/>
        <stp>EM_S_VAL_PE_TTM</stp>
        <stp>2</stp>
        <stp>300093.SZ</stp>
        <stp>2021/4/28</stp>
        <tr r="AF165" s="8"/>
      </tp>
      <tp>
        <v>-36.131540829999999</v>
        <stp/>
        <stp>EM_S_VAL_PE_TTM</stp>
        <stp>2</stp>
        <stp>300093.SZ</stp>
        <stp>2021/7/28</stp>
        <tr r="AF226" s="8"/>
      </tp>
      <tp>
        <v>-45.511844699999997</v>
        <stp/>
        <stp>EM_S_VAL_PE_TTM</stp>
        <stp>2</stp>
        <stp>300093.SZ</stp>
        <stp>2021/6/28</stp>
        <tr r="AF204" s="8"/>
      </tp>
      <tp>
        <v>21.39694029</v>
        <stp/>
        <stp>EM_S_VAL_PE_TTM</stp>
        <stp>2</stp>
        <stp>300196.SZ</stp>
        <stp>2020/9/11</stp>
        <tr r="AC15" s="8"/>
      </tp>
      <tp>
        <v>20.770762879999999</v>
        <stp/>
        <stp>EM_S_VAL_PE_TTM</stp>
        <stp>2</stp>
        <stp>300196.SZ</stp>
        <stp>2020/9/10</stp>
        <tr r="AC14" s="8"/>
      </tp>
      <tp>
        <v>21.809301019999999</v>
        <stp/>
        <stp>EM_S_VAL_PE_TTM</stp>
        <stp>2</stp>
        <stp>300196.SZ</stp>
        <stp>2020/9/15</stp>
        <tr r="AC17" s="8"/>
      </tp>
      <tp>
        <v>21.900936739999999</v>
        <stp/>
        <stp>EM_S_VAL_PE_TTM</stp>
        <stp>2</stp>
        <stp>300196.SZ</stp>
        <stp>2020/9/14</stp>
        <tr r="AC16" s="8"/>
      </tp>
      <tp>
        <v>21.7176653</v>
        <stp/>
        <stp>EM_S_VAL_PE_TTM</stp>
        <stp>2</stp>
        <stp>300196.SZ</stp>
        <stp>2020/9/17</stp>
        <tr r="AC19" s="8"/>
      </tp>
      <tp>
        <v>21.778755780000001</v>
        <stp/>
        <stp>EM_S_VAL_PE_TTM</stp>
        <stp>2</stp>
        <stp>300196.SZ</stp>
        <stp>2020/9/16</stp>
        <tr r="AC18" s="8"/>
      </tp>
      <tp>
        <v>23.092201079999999</v>
        <stp/>
        <stp>EM_S_VAL_PE_TTM</stp>
        <stp>2</stp>
        <stp>300196.SZ</stp>
        <stp>2020/9/18</stp>
        <tr r="AC20" s="8"/>
      </tp>
      <tp>
        <v>24.954809310000002</v>
        <stp/>
        <stp>EM_S_VAL_PE_TTM</stp>
        <stp>2</stp>
        <stp>300196.SZ</stp>
        <stp>2021/8/11</stp>
        <tr r="AC236" s="8"/>
      </tp>
      <tp>
        <v>29.55288891</v>
        <stp/>
        <stp>EM_S_VAL_PE_TTM</stp>
        <stp>2</stp>
        <stp>300196.SZ</stp>
        <stp>2021/1/11</stp>
        <tr r="AC94" s="8"/>
      </tp>
      <tp>
        <v>27.63154407</v>
        <stp/>
        <stp>EM_S_VAL_PE_TTM</stp>
        <stp>2</stp>
        <stp>300196.SZ</stp>
        <stp>2021/3/11</stp>
        <tr r="AC132" s="8"/>
      </tp>
      <tp>
        <v>21.041784100000001</v>
        <stp/>
        <stp>EM_S_VAL_PE_TTM</stp>
        <stp>2</stp>
        <stp>300196.SZ</stp>
        <stp>2021/5/11</stp>
        <tr r="AC171" s="8"/>
      </tp>
      <tp>
        <v>20.91433537</v>
        <stp/>
        <stp>EM_S_VAL_PE_TTM</stp>
        <stp>2</stp>
        <stp>300196.SZ</stp>
        <stp>2021/6/11</stp>
        <tr r="AC194" s="8"/>
      </tp>
      <tp>
        <v>24.738143449999999</v>
        <stp/>
        <stp>EM_S_VAL_PE_TTM</stp>
        <stp>2</stp>
        <stp>300196.SZ</stp>
        <stp>2021/8/10</stp>
        <tr r="AC235" s="8"/>
      </tp>
      <tp>
        <v>32.320928090000002</v>
        <stp/>
        <stp>EM_S_VAL_PE_TTM</stp>
        <stp>2</stp>
        <stp>300196.SZ</stp>
        <stp>2021/2/10</stp>
        <tr r="AC116" s="8"/>
      </tp>
      <tp>
        <v>27.46871823</v>
        <stp/>
        <stp>EM_S_VAL_PE_TTM</stp>
        <stp>2</stp>
        <stp>300196.SZ</stp>
        <stp>2021/3/10</stp>
        <tr r="AC131" s="8"/>
      </tp>
      <tp>
        <v>21.98490464</v>
        <stp/>
        <stp>EM_S_VAL_PE_TTM</stp>
        <stp>2</stp>
        <stp>300196.SZ</stp>
        <stp>2021/5/10</stp>
        <tr r="AC170" s="8"/>
      </tp>
      <tp>
        <v>21.602558470000002</v>
        <stp/>
        <stp>EM_S_VAL_PE_TTM</stp>
        <stp>2</stp>
        <stp>300196.SZ</stp>
        <stp>2021/6/10</stp>
        <tr r="AC193" s="8"/>
      </tp>
      <tp>
        <v>25.451866290000002</v>
        <stp/>
        <stp>EM_S_VAL_PE_TTM</stp>
        <stp>2</stp>
        <stp>300196.SZ</stp>
        <stp>2021/8/13</stp>
        <tr r="AC238" s="8"/>
      </tp>
      <tp>
        <v>29.210954659999999</v>
        <stp/>
        <stp>EM_S_VAL_PE_TTM</stp>
        <stp>2</stp>
        <stp>300196.SZ</stp>
        <stp>2021/1/13</stp>
        <tr r="AC96" s="8"/>
      </tp>
      <tp>
        <v>24.91222892</v>
        <stp/>
        <stp>EM_S_VAL_PE_TTM</stp>
        <stp>2</stp>
        <stp>300196.SZ</stp>
        <stp>2021/4/13</stp>
        <tr r="AC154" s="8"/>
      </tp>
      <tp>
        <v>20.519244329999999</v>
        <stp/>
        <stp>EM_S_VAL_PE_TTM</stp>
        <stp>2</stp>
        <stp>300196.SZ</stp>
        <stp>2021/5/13</stp>
        <tr r="AC173" s="8"/>
      </tp>
      <tp>
        <v>23.90971515</v>
        <stp/>
        <stp>EM_S_VAL_PE_TTM</stp>
        <stp>2</stp>
        <stp>300196.SZ</stp>
        <stp>2021/7/13</stp>
        <tr r="AC215" s="8"/>
      </tp>
      <tp>
        <v>24.687163250000001</v>
        <stp/>
        <stp>EM_S_VAL_PE_TTM</stp>
        <stp>2</stp>
        <stp>300196.SZ</stp>
        <stp>2021/8/12</stp>
        <tr r="AC237" s="8"/>
      </tp>
      <tp>
        <v>29.797127660000001</v>
        <stp/>
        <stp>EM_S_VAL_PE_TTM</stp>
        <stp>2</stp>
        <stp>300196.SZ</stp>
        <stp>2021/1/12</stp>
        <tr r="AC95" s="8"/>
      </tp>
      <tp>
        <v>26.54061098</v>
        <stp/>
        <stp>EM_S_VAL_PE_TTM</stp>
        <stp>2</stp>
        <stp>300196.SZ</stp>
        <stp>2021/3/12</stp>
        <tr r="AC133" s="8"/>
      </tp>
      <tp>
        <v>24.021428010000001</v>
        <stp/>
        <stp>EM_S_VAL_PE_TTM</stp>
        <stp>2</stp>
        <stp>300196.SZ</stp>
        <stp>2021/4/12</stp>
        <tr r="AC153" s="8"/>
      </tp>
      <tp>
        <v>21.029039220000001</v>
        <stp/>
        <stp>EM_S_VAL_PE_TTM</stp>
        <stp>2</stp>
        <stp>300196.SZ</stp>
        <stp>2021/5/12</stp>
        <tr r="AC172" s="8"/>
      </tp>
      <tp>
        <v>23.62932404</v>
        <stp/>
        <stp>EM_S_VAL_PE_TTM</stp>
        <stp>2</stp>
        <stp>300196.SZ</stp>
        <stp>2021/7/12</stp>
        <tr r="AC214" s="8"/>
      </tp>
      <tp>
        <v>27.908347979999999</v>
        <stp/>
        <stp>EM_S_VAL_PE_TTM</stp>
        <stp>2</stp>
        <stp>300196.SZ</stp>
        <stp>2021/1/15</stp>
        <tr r="AC98" s="8"/>
      </tp>
      <tp>
        <v>26.622023890000001</v>
        <stp/>
        <stp>EM_S_VAL_PE_TTM</stp>
        <stp>2</stp>
        <stp>300196.SZ</stp>
        <stp>2021/3/15</stp>
        <tr r="AC134" s="8"/>
      </tp>
      <tp>
        <v>25.712439910000001</v>
        <stp/>
        <stp>EM_S_VAL_PE_TTM</stp>
        <stp>2</stp>
        <stp>300196.SZ</stp>
        <stp>2021/4/15</stp>
        <tr r="AC156" s="8"/>
      </tp>
      <tp>
        <v>20.582968690000001</v>
        <stp/>
        <stp>EM_S_VAL_PE_TTM</stp>
        <stp>2</stp>
        <stp>300196.SZ</stp>
        <stp>2021/6/15</stp>
        <tr r="AC195" s="8"/>
      </tp>
      <tp>
        <v>24.075400810000001</v>
        <stp/>
        <stp>EM_S_VAL_PE_TTM</stp>
        <stp>2</stp>
        <stp>300196.SZ</stp>
        <stp>2021/7/15</stp>
        <tr r="AC217" s="8"/>
      </tp>
      <tp>
        <v>27.84321765</v>
        <stp/>
        <stp>EM_S_VAL_PE_TTM</stp>
        <stp>2</stp>
        <stp>300196.SZ</stp>
        <stp>2021/1/14</stp>
        <tr r="AC97" s="8"/>
      </tp>
      <tp>
        <v>25.89361976</v>
        <stp/>
        <stp>EM_S_VAL_PE_TTM</stp>
        <stp>2</stp>
        <stp>300196.SZ</stp>
        <stp>2021/4/14</stp>
        <tr r="AC155" s="8"/>
      </tp>
      <tp>
        <v>20.78688665</v>
        <stp/>
        <stp>EM_S_VAL_PE_TTM</stp>
        <stp>2</stp>
        <stp>300196.SZ</stp>
        <stp>2021/5/14</stp>
        <tr r="AC174" s="8"/>
      </tp>
      <tp>
        <v>23.51461858</v>
        <stp/>
        <stp>EM_S_VAL_PE_TTM</stp>
        <stp>2</stp>
        <stp>300196.SZ</stp>
        <stp>2021/7/14</stp>
        <tr r="AC216" s="8"/>
      </tp>
      <tp>
        <v>23.667559189999999</v>
        <stp/>
        <stp>EM_S_VAL_PE_TTM</stp>
        <stp>2</stp>
        <stp>300196.SZ</stp>
        <stp>2021/8/17</stp>
        <tr r="AC240" s="8"/>
      </tp>
      <tp>
        <v>27.240762060000002</v>
        <stp/>
        <stp>EM_S_VAL_PE_TTM</stp>
        <stp>2</stp>
        <stp>300196.SZ</stp>
        <stp>2021/3/17</stp>
        <tr r="AC136" s="8"/>
      </tp>
      <tp>
        <v>21.94667003</v>
        <stp/>
        <stp>EM_S_VAL_PE_TTM</stp>
        <stp>2</stp>
        <stp>300196.SZ</stp>
        <stp>2021/5/17</stp>
        <tr r="AC175" s="8"/>
      </tp>
      <tp>
        <v>20.442775099999999</v>
        <stp/>
        <stp>EM_S_VAL_PE_TTM</stp>
        <stp>2</stp>
        <stp>300196.SZ</stp>
        <stp>2021/6/17</stp>
        <tr r="AC197" s="8"/>
      </tp>
      <tp>
        <v>24.763633550000002</v>
        <stp/>
        <stp>EM_S_VAL_PE_TTM</stp>
        <stp>2</stp>
        <stp>300196.SZ</stp>
        <stp>2021/8/16</stp>
        <tr r="AC239" s="8"/>
      </tp>
      <tp>
        <v>26.80113231</v>
        <stp/>
        <stp>EM_S_VAL_PE_TTM</stp>
        <stp>2</stp>
        <stp>300196.SZ</stp>
        <stp>2021/3/16</stp>
        <tr r="AC135" s="8"/>
      </tp>
      <tp>
        <v>25.334981899999999</v>
        <stp/>
        <stp>EM_S_VAL_PE_TTM</stp>
        <stp>2</stp>
        <stp>300196.SZ</stp>
        <stp>2021/4/16</stp>
        <tr r="AC157" s="8"/>
      </tp>
      <tp>
        <v>20.455519970000001</v>
        <stp/>
        <stp>EM_S_VAL_PE_TTM</stp>
        <stp>2</stp>
        <stp>300196.SZ</stp>
        <stp>2021/6/16</stp>
        <tr r="AC196" s="8"/>
      </tp>
      <tp>
        <v>23.94795031</v>
        <stp/>
        <stp>EM_S_VAL_PE_TTM</stp>
        <stp>2</stp>
        <stp>300196.SZ</stp>
        <stp>2021/7/16</stp>
        <tr r="AC218" s="8"/>
      </tp>
      <tp>
        <v>23.170502209999999</v>
        <stp/>
        <stp>EM_S_VAL_PE_TTM</stp>
        <stp>2</stp>
        <stp>300196.SZ</stp>
        <stp>2021/8/19</stp>
        <tr r="AC242" s="8"/>
      </tp>
      <tp>
        <v>28.706194570000001</v>
        <stp/>
        <stp>EM_S_VAL_PE_TTM</stp>
        <stp>2</stp>
        <stp>300196.SZ</stp>
        <stp>2021/1/19</stp>
        <tr r="AC100" s="8"/>
      </tp>
      <tp>
        <v>32.890818510000003</v>
        <stp/>
        <stp>EM_S_VAL_PE_TTM</stp>
        <stp>2</stp>
        <stp>300196.SZ</stp>
        <stp>2021/2/19</stp>
        <tr r="AC118" s="8"/>
      </tp>
      <tp>
        <v>27.029088479999999</v>
        <stp/>
        <stp>EM_S_VAL_PE_TTM</stp>
        <stp>2</stp>
        <stp>300196.SZ</stp>
        <stp>2021/3/19</stp>
        <tr r="AC138" s="8"/>
      </tp>
      <tp>
        <v>25.74263655</v>
        <stp/>
        <stp>EM_S_VAL_PE_TTM</stp>
        <stp>2</stp>
        <stp>300196.SZ</stp>
        <stp>2021/4/19</stp>
        <tr r="AC158" s="8"/>
      </tp>
      <tp>
        <v>22.78783159</v>
        <stp/>
        <stp>EM_S_VAL_PE_TTM</stp>
        <stp>2</stp>
        <stp>300196.SZ</stp>
        <stp>2021/5/19</stp>
        <tr r="AC177" s="8"/>
      </tp>
      <tp>
        <v>23.93520526</v>
        <stp/>
        <stp>EM_S_VAL_PE_TTM</stp>
        <stp>2</stp>
        <stp>300196.SZ</stp>
        <stp>2021/7/19</stp>
        <tr r="AC219" s="8"/>
      </tp>
      <tp>
        <v>23.71853939</v>
        <stp/>
        <stp>EM_S_VAL_PE_TTM</stp>
        <stp>2</stp>
        <stp>300196.SZ</stp>
        <stp>2021/8/18</stp>
        <tr r="AC241" s="8"/>
      </tp>
      <tp>
        <v>29.780845079999999</v>
        <stp/>
        <stp>EM_S_VAL_PE_TTM</stp>
        <stp>2</stp>
        <stp>300196.SZ</stp>
        <stp>2021/1/18</stp>
        <tr r="AC99" s="8"/>
      </tp>
      <tp>
        <v>32.500036510000001</v>
        <stp/>
        <stp>EM_S_VAL_PE_TTM</stp>
        <stp>2</stp>
        <stp>300196.SZ</stp>
        <stp>2021/2/18</stp>
        <tr r="AC117" s="8"/>
      </tp>
      <tp>
        <v>28.10373899</v>
        <stp/>
        <stp>EM_S_VAL_PE_TTM</stp>
        <stp>2</stp>
        <stp>300196.SZ</stp>
        <stp>2021/3/18</stp>
        <tr r="AC137" s="8"/>
      </tp>
      <tp>
        <v>22.532934149999999</v>
        <stp/>
        <stp>EM_S_VAL_PE_TTM</stp>
        <stp>2</stp>
        <stp>300196.SZ</stp>
        <stp>2021/5/18</stp>
        <tr r="AC176" s="8"/>
      </tp>
      <tp>
        <v>20.43003023</v>
        <stp/>
        <stp>EM_S_VAL_PE_TTM</stp>
        <stp>2</stp>
        <stp>300196.SZ</stp>
        <stp>2021/6/18</stp>
        <tr r="AC198" s="8"/>
      </tp>
      <tp>
        <v>25.520547619999999</v>
        <stp/>
        <stp>EM_S_VAL_PE_TTM</stp>
        <stp>2</stp>
        <stp>300196.SZ</stp>
        <stp>2020/8/31</stp>
        <tr r="AC6" s="8"/>
      </tp>
      <tp>
        <v>27.647826649999999</v>
        <stp/>
        <stp>EM_S_VAL_PE_TTM</stp>
        <stp>2</stp>
        <stp>300196.SZ</stp>
        <stp>2021/1/21</stp>
        <tr r="AC102" s="8"/>
      </tp>
      <tp>
        <v>26.104996249999999</v>
        <stp/>
        <stp>EM_S_VAL_PE_TTM</stp>
        <stp>2</stp>
        <stp>300196.SZ</stp>
        <stp>2021/4/21</stp>
        <tr r="AC160" s="8"/>
      </tp>
      <tp>
        <v>22.647638000000001</v>
        <stp/>
        <stp>EM_S_VAL_PE_TTM</stp>
        <stp>2</stp>
        <stp>300196.SZ</stp>
        <stp>2021/5/21</stp>
        <tr r="AC179" s="8"/>
      </tp>
      <tp>
        <v>20.315326379999998</v>
        <stp/>
        <stp>EM_S_VAL_PE_TTM</stp>
        <stp>2</stp>
        <stp>300196.SZ</stp>
        <stp>2021/6/21</stp>
        <tr r="AC199" s="8"/>
      </tp>
      <tp>
        <v>24.241086469999999</v>
        <stp/>
        <stp>EM_S_VAL_PE_TTM</stp>
        <stp>2</stp>
        <stp>300196.SZ</stp>
        <stp>2021/7/21</stp>
        <tr r="AC221" s="8"/>
      </tp>
      <tp>
        <v>24.470497389999998</v>
        <stp/>
        <stp>EM_S_VAL_PE_TTM</stp>
        <stp>2</stp>
        <stp>300196.SZ</stp>
        <stp>2021/8/20</stp>
        <tr r="AC243" s="8"/>
      </tp>
      <tp>
        <v>21.7176653</v>
        <stp/>
        <stp>EM_S_VAL_PE_TTM</stp>
        <stp>2</stp>
        <stp>300196.SZ</stp>
        <stp>2020/9/30</stp>
        <tr r="AC28" s="8"/>
      </tp>
      <tp>
        <v>27.973478320000002</v>
        <stp/>
        <stp>EM_S_VAL_PE_TTM</stp>
        <stp>2</stp>
        <stp>300196.SZ</stp>
        <stp>2021/1/20</stp>
        <tr r="AC101" s="8"/>
      </tp>
      <tp>
        <v>25.89361976</v>
        <stp/>
        <stp>EM_S_VAL_PE_TTM</stp>
        <stp>2</stp>
        <stp>300196.SZ</stp>
        <stp>2021/4/20</stp>
        <tr r="AC159" s="8"/>
      </tp>
      <tp>
        <v>23.119198269999998</v>
        <stp/>
        <stp>EM_S_VAL_PE_TTM</stp>
        <stp>2</stp>
        <stp>300196.SZ</stp>
        <stp>2021/5/20</stp>
        <tr r="AC178" s="8"/>
      </tp>
      <tp>
        <v>23.540108679999999</v>
        <stp/>
        <stp>EM_S_VAL_PE_TTM</stp>
        <stp>2</stp>
        <stp>300196.SZ</stp>
        <stp>2021/7/20</stp>
        <tr r="AC220" s="8"/>
      </tp>
      <tp>
        <v>20.565456080000001</v>
        <stp/>
        <stp>EM_S_VAL_PE_TTM</stp>
        <stp>2</stp>
        <stp>300196.SZ</stp>
        <stp>2021/8/23</stp>
        <tr r="AC244" s="8"/>
      </tp>
      <tp>
        <v>32.125537090000002</v>
        <stp/>
        <stp>EM_S_VAL_PE_TTM</stp>
        <stp>2</stp>
        <stp>300196.SZ</stp>
        <stp>2021/2/23</stp>
        <tr r="AC120" s="8"/>
      </tp>
      <tp>
        <v>27.045371060000001</v>
        <stp/>
        <stp>EM_S_VAL_PE_TTM</stp>
        <stp>2</stp>
        <stp>300196.SZ</stp>
        <stp>2021/3/23</stp>
        <tr r="AC140" s="8"/>
      </tp>
      <tp>
        <v>25.697341590000001</v>
        <stp/>
        <stp>EM_S_VAL_PE_TTM</stp>
        <stp>2</stp>
        <stp>300196.SZ</stp>
        <stp>2021/4/23</stp>
        <tr r="AC162" s="8"/>
      </tp>
      <tp>
        <v>20.60845844</v>
        <stp/>
        <stp>EM_S_VAL_PE_TTM</stp>
        <stp>2</stp>
        <stp>300196.SZ</stp>
        <stp>2021/6/23</stp>
        <tr r="AC201" s="8"/>
      </tp>
      <tp>
        <v>24.151871119999999</v>
        <stp/>
        <stp>EM_S_VAL_PE_TTM</stp>
        <stp>2</stp>
        <stp>300196.SZ</stp>
        <stp>2021/7/23</stp>
        <tr r="AC223" s="8"/>
      </tp>
      <tp>
        <v>27.159349150000001</v>
        <stp/>
        <stp>EM_S_VAL_PE_TTM</stp>
        <stp>2</stp>
        <stp>300196.SZ</stp>
        <stp>2021/1/22</stp>
        <tr r="AC103" s="8"/>
      </tp>
      <tp>
        <v>31.767320260000002</v>
        <stp/>
        <stp>EM_S_VAL_PE_TTM</stp>
        <stp>2</stp>
        <stp>300196.SZ</stp>
        <stp>2021/2/22</stp>
        <tr r="AC119" s="8"/>
      </tp>
      <tp>
        <v>28.022326069999998</v>
        <stp/>
        <stp>EM_S_VAL_PE_TTM</stp>
        <stp>2</stp>
        <stp>300196.SZ</stp>
        <stp>2021/3/22</stp>
        <tr r="AC139" s="8"/>
      </tp>
      <tp>
        <v>26.301274410000001</v>
        <stp/>
        <stp>EM_S_VAL_PE_TTM</stp>
        <stp>2</stp>
        <stp>300196.SZ</stp>
        <stp>2021/4/22</stp>
        <tr r="AC161" s="8"/>
      </tp>
      <tp>
        <v>20.302581499999999</v>
        <stp/>
        <stp>EM_S_VAL_PE_TTM</stp>
        <stp>2</stp>
        <stp>300196.SZ</stp>
        <stp>2021/6/22</stp>
        <tr r="AC200" s="8"/>
      </tp>
      <tp>
        <v>24.432262229999999</v>
        <stp/>
        <stp>EM_S_VAL_PE_TTM</stp>
        <stp>2</stp>
        <stp>300196.SZ</stp>
        <stp>2021/7/22</stp>
        <tr r="AC222" s="8"/>
      </tp>
      <tp>
        <v>21.269408120000001</v>
        <stp/>
        <stp>EM_S_VAL_PE_TTM</stp>
        <stp>2</stp>
        <stp>300196.SZ</stp>
        <stp>2021/8/25</stp>
        <tr r="AC246" s="8"/>
      </tp>
      <tp>
        <v>29.45519341</v>
        <stp/>
        <stp>EM_S_VAL_PE_TTM</stp>
        <stp>2</stp>
        <stp>300196.SZ</stp>
        <stp>2021/1/25</stp>
        <tr r="AC104" s="8"/>
      </tp>
      <tp>
        <v>30.07393158</v>
        <stp/>
        <stp>EM_S_VAL_PE_TTM</stp>
        <stp>2</stp>
        <stp>300196.SZ</stp>
        <stp>2021/2/25</stp>
        <tr r="AC122" s="8"/>
      </tp>
      <tp>
        <v>25.156591389999999</v>
        <stp/>
        <stp>EM_S_VAL_PE_TTM</stp>
        <stp>2</stp>
        <stp>300196.SZ</stp>
        <stp>2021/3/25</stp>
        <tr r="AC142" s="8"/>
      </tp>
      <tp>
        <v>22.838811079999999</v>
        <stp/>
        <stp>EM_S_VAL_PE_TTM</stp>
        <stp>2</stp>
        <stp>300196.SZ</stp>
        <stp>2021/5/25</stp>
        <tr r="AC181" s="8"/>
      </tp>
      <tp>
        <v>20.761396909999998</v>
        <stp/>
        <stp>EM_S_VAL_PE_TTM</stp>
        <stp>2</stp>
        <stp>300196.SZ</stp>
        <stp>2021/6/25</stp>
        <tr r="AC203" s="8"/>
      </tp>
      <tp>
        <v>20.997883760000001</v>
        <stp/>
        <stp>EM_S_VAL_PE_TTM</stp>
        <stp>2</stp>
        <stp>300196.SZ</stp>
        <stp>2021/8/24</stp>
        <tr r="AC245" s="8"/>
      </tp>
      <tp>
        <v>31.99527642</v>
        <stp/>
        <stp>EM_S_VAL_PE_TTM</stp>
        <stp>2</stp>
        <stp>300196.SZ</stp>
        <stp>2021/2/24</stp>
        <tr r="AC121" s="8"/>
      </tp>
      <tp>
        <v>24.993765549999999</v>
        <stp/>
        <stp>EM_S_VAL_PE_TTM</stp>
        <stp>2</stp>
        <stp>300196.SZ</stp>
        <stp>2021/3/24</stp>
        <tr r="AC141" s="8"/>
      </tp>
      <tp>
        <v>22.176077729999999</v>
        <stp/>
        <stp>EM_S_VAL_PE_TTM</stp>
        <stp>2</stp>
        <stp>300196.SZ</stp>
        <stp>2021/5/24</stp>
        <tr r="AC180" s="8"/>
      </tp>
      <tp>
        <v>20.544734080000001</v>
        <stp/>
        <stp>EM_S_VAL_PE_TTM</stp>
        <stp>2</stp>
        <stp>300196.SZ</stp>
        <stp>2021/6/24</stp>
        <tr r="AC202" s="8"/>
      </tp>
      <tp>
        <v>20.7263594</v>
        <stp/>
        <stp>EM_S_VAL_PE_TTM</stp>
        <stp>2</stp>
        <stp>300196.SZ</stp>
        <stp>2021/8/27</stp>
        <tr r="AC248" s="8"/>
        <tr r="AC250" s="8"/>
      </tp>
      <tp>
        <v>30.285605159999999</v>
        <stp/>
        <stp>EM_S_VAL_PE_TTM</stp>
        <stp>2</stp>
        <stp>300196.SZ</stp>
        <stp>2021/1/27</stp>
        <tr r="AC106" s="8"/>
      </tp>
      <tp>
        <v>22.150587980000001</v>
        <stp/>
        <stp>EM_S_VAL_PE_TTM</stp>
        <stp>2</stp>
        <stp>300196.SZ</stp>
        <stp>2021/4/27</stp>
        <tr r="AC164" s="8"/>
      </tp>
      <tp>
        <v>22.647638000000001</v>
        <stp/>
        <stp>EM_S_VAL_PE_TTM</stp>
        <stp>2</stp>
        <stp>300196.SZ</stp>
        <stp>2021/5/27</stp>
        <tr r="AC183" s="8"/>
      </tp>
      <tp>
        <v>23.195992310000001</v>
        <stp/>
        <stp>EM_S_VAL_PE_TTM</stp>
        <stp>2</stp>
        <stp>300196.SZ</stp>
        <stp>2021/7/27</stp>
        <tr r="AC225" s="8"/>
      </tp>
      <tp>
        <v>20.82692398</v>
        <stp/>
        <stp>EM_S_VAL_PE_TTM</stp>
        <stp>2</stp>
        <stp>300196.SZ</stp>
        <stp>2021/8/26</stp>
        <tr r="AC247" s="8"/>
        <tr r="AC249" s="8"/>
      </tp>
      <tp>
        <v>29.748279910000001</v>
        <stp/>
        <stp>EM_S_VAL_PE_TTM</stp>
        <stp>2</stp>
        <stp>300196.SZ</stp>
        <stp>2021/1/26</stp>
        <tr r="AC105" s="8"/>
      </tp>
      <tp>
        <v>29.845975410000001</v>
        <stp/>
        <stp>EM_S_VAL_PE_TTM</stp>
        <stp>2</stp>
        <stp>300196.SZ</stp>
        <stp>2021/2/26</stp>
        <tr r="AC123" s="8"/>
      </tp>
      <tp>
        <v>24.993765549999999</v>
        <stp/>
        <stp>EM_S_VAL_PE_TTM</stp>
        <stp>2</stp>
        <stp>300196.SZ</stp>
        <stp>2021/3/26</stp>
        <tr r="AC143" s="8"/>
      </tp>
      <tp>
        <v>25.531260060000001</v>
        <stp/>
        <stp>EM_S_VAL_PE_TTM</stp>
        <stp>2</stp>
        <stp>300196.SZ</stp>
        <stp>2021/4/26</stp>
        <tr r="AC163" s="8"/>
      </tp>
      <tp>
        <v>23.029984169999999</v>
        <stp/>
        <stp>EM_S_VAL_PE_TTM</stp>
        <stp>2</stp>
        <stp>300196.SZ</stp>
        <stp>2021/5/26</stp>
        <tr r="AC182" s="8"/>
      </tp>
      <tp>
        <v>23.986185460000002</v>
        <stp/>
        <stp>EM_S_VAL_PE_TTM</stp>
        <stp>2</stp>
        <stp>300196.SZ</stp>
        <stp>2021/7/26</stp>
        <tr r="AC224" s="8"/>
      </tp>
      <tp>
        <v>32.369775840000003</v>
        <stp/>
        <stp>EM_S_VAL_PE_TTM</stp>
        <stp>2</stp>
        <stp>300196.SZ</stp>
        <stp>2021/1/29</stp>
        <tr r="AC108" s="8"/>
      </tp>
      <tp>
        <v>24.489005469999999</v>
        <stp/>
        <stp>EM_S_VAL_PE_TTM</stp>
        <stp>2</stp>
        <stp>300196.SZ</stp>
        <stp>2021/3/29</stp>
        <tr r="AC144" s="8"/>
      </tp>
      <tp>
        <v>21.94667003</v>
        <stp/>
        <stp>EM_S_VAL_PE_TTM</stp>
        <stp>2</stp>
        <stp>300196.SZ</stp>
        <stp>2021/4/29</stp>
        <tr r="AC166" s="8"/>
      </tp>
      <tp>
        <v>22.048628999999998</v>
        <stp/>
        <stp>EM_S_VAL_PE_TTM</stp>
        <stp>2</stp>
        <stp>300196.SZ</stp>
        <stp>2021/6/29</stp>
        <tr r="AC205" s="8"/>
      </tp>
      <tp>
        <v>24.062655759999998</v>
        <stp/>
        <stp>EM_S_VAL_PE_TTM</stp>
        <stp>2</stp>
        <stp>300196.SZ</stp>
        <stp>2021/7/29</stp>
        <tr r="AC227" s="8"/>
      </tp>
      <tp>
        <v>30.627539420000002</v>
        <stp/>
        <stp>EM_S_VAL_PE_TTM</stp>
        <stp>2</stp>
        <stp>300196.SZ</stp>
        <stp>2021/1/28</stp>
        <tr r="AC107" s="8"/>
      </tp>
      <tp>
        <v>22.800576469999999</v>
        <stp/>
        <stp>EM_S_VAL_PE_TTM</stp>
        <stp>2</stp>
        <stp>300196.SZ</stp>
        <stp>2021/4/28</stp>
        <tr r="AC165" s="8"/>
      </tp>
      <tp>
        <v>22.290781580000001</v>
        <stp/>
        <stp>EM_S_VAL_PE_TTM</stp>
        <stp>2</stp>
        <stp>300196.SZ</stp>
        <stp>2021/5/28</stp>
        <tr r="AC184" s="8"/>
      </tp>
      <tp>
        <v>21.334916159999999</v>
        <stp/>
        <stp>EM_S_VAL_PE_TTM</stp>
        <stp>2</stp>
        <stp>300196.SZ</stp>
        <stp>2021/6/28</stp>
        <tr r="AC204" s="8"/>
      </tp>
      <tp>
        <v>22.584229879999999</v>
        <stp/>
        <stp>EM_S_VAL_PE_TTM</stp>
        <stp>2</stp>
        <stp>300196.SZ</stp>
        <stp>2021/7/28</stp>
        <tr r="AC226" s="8"/>
      </tp>
      <tp>
        <v>23.62674277</v>
        <stp/>
        <stp>EM_S_VAL_PE_TTM</stp>
        <stp>2</stp>
        <stp>300196.SZ</stp>
        <stp>2020/9/21</stp>
        <tr r="AC21" s="8"/>
      </tp>
      <tp>
        <v>24.277331879999998</v>
        <stp/>
        <stp>EM_S_VAL_PE_TTM</stp>
        <stp>2</stp>
        <stp>300196.SZ</stp>
        <stp>2021/3/31</stp>
        <tr r="AC146" s="8"/>
      </tp>
      <tp>
        <v>22.278036700000001</v>
        <stp/>
        <stp>EM_S_VAL_PE_TTM</stp>
        <stp>2</stp>
        <stp>300196.SZ</stp>
        <stp>2021/5/31</stp>
        <tr r="AC185" s="8"/>
      </tp>
      <tp>
        <v>24.798374549999998</v>
        <stp/>
        <stp>EM_S_VAL_PE_TTM</stp>
        <stp>2</stp>
        <stp>300196.SZ</stp>
        <stp>2021/3/30</stp>
        <tr r="AC145" s="8"/>
      </tp>
      <tp>
        <v>21.258446920000001</v>
        <stp/>
        <stp>EM_S_VAL_PE_TTM</stp>
        <stp>2</stp>
        <stp>300196.SZ</stp>
        <stp>2021/4/30</stp>
        <tr r="AC167" s="8"/>
      </tp>
      <tp>
        <v>21.87050704</v>
        <stp/>
        <stp>EM_S_VAL_PE_TTM</stp>
        <stp>2</stp>
        <stp>300196.SZ</stp>
        <stp>2021/6/30</stp>
        <tr r="AC206" s="8"/>
      </tp>
      <tp>
        <v>24.572457790000001</v>
        <stp/>
        <stp>EM_S_VAL_PE_TTM</stp>
        <stp>2</stp>
        <stp>300196.SZ</stp>
        <stp>2021/7/30</stp>
        <tr r="AC228" s="8"/>
      </tp>
      <tp>
        <v>24.543099959999999</v>
        <stp/>
        <stp>EM_S_VAL_PE_TTM</stp>
        <stp>2</stp>
        <stp>300196.SZ</stp>
        <stp>2020/9/23</stp>
        <tr r="AC23" s="8"/>
      </tp>
      <tp>
        <v>23.67256063</v>
        <stp/>
        <stp>EM_S_VAL_PE_TTM</stp>
        <stp>2</stp>
        <stp>300196.SZ</stp>
        <stp>2020/9/22</stp>
        <tr r="AC22" s="8"/>
      </tp>
      <tp>
        <v>22.466023669999998</v>
        <stp/>
        <stp>EM_S_VAL_PE_TTM</stp>
        <stp>2</stp>
        <stp>300196.SZ</stp>
        <stp>2020/9/25</stp>
        <tr r="AC25" s="8"/>
      </tp>
      <tp>
        <v>23.2601999</v>
        <stp/>
        <stp>EM_S_VAL_PE_TTM</stp>
        <stp>2</stp>
        <stp>300196.SZ</stp>
        <stp>2020/9/24</stp>
        <tr r="AC24" s="8"/>
      </tp>
      <tp>
        <v>22.298024850000001</v>
        <stp/>
        <stp>EM_S_VAL_PE_TTM</stp>
        <stp>2</stp>
        <stp>300196.SZ</stp>
        <stp>2020/9/29</stp>
        <tr r="AC27" s="8"/>
      </tp>
      <tp>
        <v>21.687120060000002</v>
        <stp/>
        <stp>EM_S_VAL_PE_TTM</stp>
        <stp>2</stp>
        <stp>300196.SZ</stp>
        <stp>2020/9/28</stp>
        <tr r="AC26" s="8"/>
      </tp>
      <tp>
        <v>-47.895173610000001</v>
        <stp/>
        <stp>EM_S_VAL_PE_TTM</stp>
        <stp>2</stp>
        <stp>300198.SZ</stp>
        <stp>2020/8/31</stp>
        <tr r="AB6" s="8"/>
      </tp>
      <tp>
        <v>19.515806000000001</v>
        <stp/>
        <stp>EM_S_VAL_PE_TTM</stp>
        <stp>2</stp>
        <stp>300599.SZ</stp>
        <stp>2020/9/21</stp>
        <tr r="K21" s="8"/>
      </tp>
      <tp>
        <v>-51.291517409999997</v>
        <stp/>
        <stp>EM_S_VAL_PE_TTM</stp>
        <stp>2</stp>
        <stp>300198.SZ</stp>
        <stp>2021/1/21</stp>
        <tr r="AB102" s="8"/>
      </tp>
      <tp>
        <v>18.083879</v>
        <stp/>
        <stp>EM_S_VAL_PE_TTM</stp>
        <stp>2</stp>
        <stp>300599.SZ</stp>
        <stp>2021/5/31</stp>
        <tr r="K185" s="8"/>
      </tp>
      <tp>
        <v>-50.049592050000001</v>
        <stp/>
        <stp>EM_S_VAL_PE_TTM</stp>
        <stp>2</stp>
        <stp>300198.SZ</stp>
        <stp>2021/4/21</stp>
        <tr r="AB160" s="8"/>
      </tp>
      <tp>
        <v>86.291091739999999</v>
        <stp/>
        <stp>EM_S_VAL_PE_TTM</stp>
        <stp>2</stp>
        <stp>300198.SZ</stp>
        <stp>2021/5/21</stp>
        <tr r="AB179" s="8"/>
      </tp>
      <tp>
        <v>90.46646715</v>
        <stp/>
        <stp>EM_S_VAL_PE_TTM</stp>
        <stp>2</stp>
        <stp>300198.SZ</stp>
        <stp>2021/6/21</stp>
        <tr r="AB199" s="8"/>
      </tp>
      <tp>
        <v>90.234501850000001</v>
        <stp/>
        <stp>EM_S_VAL_PE_TTM</stp>
        <stp>2</stp>
        <stp>300198.SZ</stp>
        <stp>2021/7/21</stp>
        <tr r="AB221" s="8"/>
      </tp>
      <tp>
        <v>16.780461219999999</v>
        <stp/>
        <stp>EM_S_VAL_PE_TTM</stp>
        <stp>2</stp>
        <stp>300599.SZ</stp>
        <stp>2021/3/31</stp>
        <tr r="K146" s="8"/>
      </tp>
      <tp>
        <v>97.889356759999998</v>
        <stp/>
        <stp>EM_S_VAL_PE_TTM</stp>
        <stp>2</stp>
        <stp>300198.SZ</stp>
        <stp>2021/8/20</stp>
        <tr r="AB243" s="8"/>
      </tp>
      <tp>
        <v>-42.260447300000003</v>
        <stp/>
        <stp>EM_S_VAL_PE_TTM</stp>
        <stp>2</stp>
        <stp>300198.SZ</stp>
        <stp>2020/9/30</stp>
        <tr r="AB28" s="8"/>
      </tp>
      <tp>
        <v>15.04161143</v>
        <stp/>
        <stp>EM_S_VAL_PE_TTM</stp>
        <stp>2</stp>
        <stp>300599.SZ</stp>
        <stp>2021/4/30</stp>
        <tr r="K167" s="8"/>
      </tp>
      <tp>
        <v>-51.41570995</v>
        <stp/>
        <stp>EM_S_VAL_PE_TTM</stp>
        <stp>2</stp>
        <stp>300198.SZ</stp>
        <stp>2021/1/20</stp>
        <tr r="AB101" s="8"/>
      </tp>
      <tp>
        <v>17.54595084</v>
        <stp/>
        <stp>EM_S_VAL_PE_TTM</stp>
        <stp>2</stp>
        <stp>300599.SZ</stp>
        <stp>2021/6/30</stp>
        <tr r="K206" s="8"/>
      </tp>
      <tp>
        <v>18.099700410000001</v>
        <stp/>
        <stp>EM_S_VAL_PE_TTM</stp>
        <stp>2</stp>
        <stp>300599.SZ</stp>
        <stp>2021/7/30</stp>
        <tr r="K228" s="8"/>
      </tp>
      <tp>
        <v>-49.925399519999999</v>
        <stp/>
        <stp>EM_S_VAL_PE_TTM</stp>
        <stp>2</stp>
        <stp>300198.SZ</stp>
        <stp>2021/4/20</stp>
        <tr r="AB159" s="8"/>
      </tp>
      <tp>
        <v>83.507508139999999</v>
        <stp/>
        <stp>EM_S_VAL_PE_TTM</stp>
        <stp>2</stp>
        <stp>300198.SZ</stp>
        <stp>2021/5/20</stp>
        <tr r="AB178" s="8"/>
      </tp>
      <tp>
        <v>75.156757319999997</v>
        <stp/>
        <stp>EM_S_VAL_PE_TTM</stp>
        <stp>2</stp>
        <stp>300198.SZ</stp>
        <stp>2021/7/20</stp>
        <tr r="AB220" s="8"/>
      </tp>
      <tp>
        <v>16.966433940000002</v>
        <stp/>
        <stp>EM_S_VAL_PE_TTM</stp>
        <stp>2</stp>
        <stp>300599.SZ</stp>
        <stp>2021/3/30</stp>
        <tr r="K145" s="8"/>
      </tp>
      <tp>
        <v>100.90490566</v>
        <stp/>
        <stp>EM_S_VAL_PE_TTM</stp>
        <stp>2</stp>
        <stp>300198.SZ</stp>
        <stp>2021/8/23</stp>
        <tr r="AB244" s="8"/>
      </tp>
      <tp>
        <v>19.233989309999998</v>
        <stp/>
        <stp>EM_S_VAL_PE_TTM</stp>
        <stp>2</stp>
        <stp>300599.SZ</stp>
        <stp>2020/9/23</stp>
        <tr r="K23" s="8"/>
      </tp>
      <tp>
        <v>-48.310896550000002</v>
        <stp/>
        <stp>EM_S_VAL_PE_TTM</stp>
        <stp>2</stp>
        <stp>300198.SZ</stp>
        <stp>2021/2/23</stp>
        <tr r="AB120" s="8"/>
      </tp>
      <tp>
        <v>-55.141486030000003</v>
        <stp/>
        <stp>EM_S_VAL_PE_TTM</stp>
        <stp>2</stp>
        <stp>300198.SZ</stp>
        <stp>2021/3/23</stp>
        <tr r="AB140" s="8"/>
      </tp>
      <tp>
        <v>-48.807666689999998</v>
        <stp/>
        <stp>EM_S_VAL_PE_TTM</stp>
        <stp>2</stp>
        <stp>300198.SZ</stp>
        <stp>2021/4/23</stp>
        <tr r="AB162" s="8"/>
      </tp>
      <tp>
        <v>92.322189550000004</v>
        <stp/>
        <stp>EM_S_VAL_PE_TTM</stp>
        <stp>2</stp>
        <stp>300198.SZ</stp>
        <stp>2021/6/23</stp>
        <tr r="AB201" s="8"/>
      </tp>
      <tp>
        <v>97.425426160000001</v>
        <stp/>
        <stp>EM_S_VAL_PE_TTM</stp>
        <stp>2</stp>
        <stp>300198.SZ</stp>
        <stp>2021/7/23</stp>
        <tr r="AB223" s="8"/>
      </tp>
      <tp>
        <v>19.248080139999999</v>
        <stp/>
        <stp>EM_S_VAL_PE_TTM</stp>
        <stp>2</stp>
        <stp>300599.SZ</stp>
        <stp>2020/9/22</stp>
        <tr r="K22" s="8"/>
      </tp>
      <tp>
        <v>-49.552821909999999</v>
        <stp/>
        <stp>EM_S_VAL_PE_TTM</stp>
        <stp>2</stp>
        <stp>300198.SZ</stp>
        <stp>2021/1/22</stp>
        <tr r="AB103" s="8"/>
      </tp>
      <tp>
        <v>-49.677014440000001</v>
        <stp/>
        <stp>EM_S_VAL_PE_TTM</stp>
        <stp>2</stp>
        <stp>300198.SZ</stp>
        <stp>2021/2/22</stp>
        <tr r="AB119" s="8"/>
      </tp>
      <tp>
        <v>-55.141486030000003</v>
        <stp/>
        <stp>EM_S_VAL_PE_TTM</stp>
        <stp>2</stp>
        <stp>300198.SZ</stp>
        <stp>2021/3/22</stp>
        <tr r="AB139" s="8"/>
      </tp>
      <tp>
        <v>-50.049592050000001</v>
        <stp/>
        <stp>EM_S_VAL_PE_TTM</stp>
        <stp>2</stp>
        <stp>300198.SZ</stp>
        <stp>2021/4/22</stp>
        <tr r="AB161" s="8"/>
      </tp>
      <tp>
        <v>94.873807850000006</v>
        <stp/>
        <stp>EM_S_VAL_PE_TTM</stp>
        <stp>2</stp>
        <stp>300198.SZ</stp>
        <stp>2021/6/22</stp>
        <tr r="AB200" s="8"/>
      </tp>
      <tp>
        <v>97.425426160000001</v>
        <stp/>
        <stp>EM_S_VAL_PE_TTM</stp>
        <stp>2</stp>
        <stp>300198.SZ</stp>
        <stp>2021/7/22</stp>
        <tr r="AB222" s="8"/>
      </tp>
      <tp>
        <v>95.569703759999996</v>
        <stp/>
        <stp>EM_S_VAL_PE_TTM</stp>
        <stp>2</stp>
        <stp>300198.SZ</stp>
        <stp>2021/8/25</stp>
        <tr r="AB246" s="8"/>
      </tp>
      <tp>
        <v>18.008086689999999</v>
        <stp/>
        <stp>EM_S_VAL_PE_TTM</stp>
        <stp>2</stp>
        <stp>300599.SZ</stp>
        <stp>2020/9/25</stp>
        <tr r="K25" s="8"/>
      </tp>
      <tp>
        <v>-47.814126399999999</v>
        <stp/>
        <stp>EM_S_VAL_PE_TTM</stp>
        <stp>2</stp>
        <stp>300198.SZ</stp>
        <stp>2021/1/25</stp>
        <tr r="AB104" s="8"/>
      </tp>
      <tp>
        <v>-48.18670401</v>
        <stp/>
        <stp>EM_S_VAL_PE_TTM</stp>
        <stp>2</stp>
        <stp>300198.SZ</stp>
        <stp>2021/2/25</stp>
        <tr r="AB122" s="8"/>
      </tp>
      <tp>
        <v>-57.873721830000001</v>
        <stp/>
        <stp>EM_S_VAL_PE_TTM</stp>
        <stp>2</stp>
        <stp>300198.SZ</stp>
        <stp>2021/3/25</stp>
        <tr r="AB142" s="8"/>
      </tp>
      <tp>
        <v>86.755022339999996</v>
        <stp/>
        <stp>EM_S_VAL_PE_TTM</stp>
        <stp>2</stp>
        <stp>300198.SZ</stp>
        <stp>2021/5/25</stp>
        <tr r="AB181" s="8"/>
      </tp>
      <tp>
        <v>91.162363049999996</v>
        <stp/>
        <stp>EM_S_VAL_PE_TTM</stp>
        <stp>2</stp>
        <stp>300198.SZ</stp>
        <stp>2021/6/25</stp>
        <tr r="AB203" s="8"/>
      </tp>
      <tp>
        <v>95.569703759999996</v>
        <stp/>
        <stp>EM_S_VAL_PE_TTM</stp>
        <stp>2</stp>
        <stp>300198.SZ</stp>
        <stp>2021/8/24</stp>
        <tr r="AB245" s="8"/>
      </tp>
      <tp>
        <v>18.30399422</v>
        <stp/>
        <stp>EM_S_VAL_PE_TTM</stp>
        <stp>2</stp>
        <stp>300599.SZ</stp>
        <stp>2020/9/24</stp>
        <tr r="K24" s="8"/>
      </tp>
      <tp>
        <v>-48.55928162</v>
        <stp/>
        <stp>EM_S_VAL_PE_TTM</stp>
        <stp>2</stp>
        <stp>300198.SZ</stp>
        <stp>2021/2/24</stp>
        <tr r="AB121" s="8"/>
      </tp>
      <tp>
        <v>-57.873721830000001</v>
        <stp/>
        <stp>EM_S_VAL_PE_TTM</stp>
        <stp>2</stp>
        <stp>300198.SZ</stp>
        <stp>2021/3/24</stp>
        <tr r="AB141" s="8"/>
      </tp>
      <tp>
        <v>87.218952939999994</v>
        <stp/>
        <stp>EM_S_VAL_PE_TTM</stp>
        <stp>2</stp>
        <stp>300198.SZ</stp>
        <stp>2021/5/24</stp>
        <tr r="AB180" s="8"/>
      </tp>
      <tp>
        <v>91.394328349999995</v>
        <stp/>
        <stp>EM_S_VAL_PE_TTM</stp>
        <stp>2</stp>
        <stp>300198.SZ</stp>
        <stp>2021/6/24</stp>
        <tr r="AB202" s="8"/>
      </tp>
      <tp>
        <v>95.105773150000005</v>
        <stp/>
        <stp>EM_S_VAL_PE_TTM</stp>
        <stp>2</stp>
        <stp>300198.SZ</stp>
        <stp>2021/8/27</stp>
        <tr r="AB248" s="8"/>
        <tr r="AB250" s="8"/>
      </tp>
      <tp>
        <v>-46.696393579999999</v>
        <stp/>
        <stp>EM_S_VAL_PE_TTM</stp>
        <stp>2</stp>
        <stp>300198.SZ</stp>
        <stp>2021/1/27</stp>
        <tr r="AB106" s="8"/>
      </tp>
      <tp>
        <v>-48.931859230000001</v>
        <stp/>
        <stp>EM_S_VAL_PE_TTM</stp>
        <stp>2</stp>
        <stp>300198.SZ</stp>
        <stp>2021/4/27</stp>
        <tr r="AB164" s="8"/>
      </tp>
      <tp>
        <v>88.378779440000002</v>
        <stp/>
        <stp>EM_S_VAL_PE_TTM</stp>
        <stp>2</stp>
        <stp>300198.SZ</stp>
        <stp>2021/5/27</stp>
        <tr r="AB183" s="8"/>
      </tp>
      <tp>
        <v>84.899299940000006</v>
        <stp/>
        <stp>EM_S_VAL_PE_TTM</stp>
        <stp>2</stp>
        <stp>300198.SZ</stp>
        <stp>2021/7/27</stp>
        <tr r="AB225" s="8"/>
      </tp>
      <tp>
        <v>94.641842550000007</v>
        <stp/>
        <stp>EM_S_VAL_PE_TTM</stp>
        <stp>2</stp>
        <stp>300198.SZ</stp>
        <stp>2021/8/26</stp>
        <tr r="AB249" s="8"/>
        <tr r="AB247" s="8"/>
      </tp>
      <tp>
        <v>-47.317356259999997</v>
        <stp/>
        <stp>EM_S_VAL_PE_TTM</stp>
        <stp>2</stp>
        <stp>300198.SZ</stp>
        <stp>2021/1/26</stp>
        <tr r="AB105" s="8"/>
      </tp>
      <tp>
        <v>-47.565741330000002</v>
        <stp/>
        <stp>EM_S_VAL_PE_TTM</stp>
        <stp>2</stp>
        <stp>300198.SZ</stp>
        <stp>2021/2/26</stp>
        <tr r="AB123" s="8"/>
      </tp>
      <tp>
        <v>-57.873721830000001</v>
        <stp/>
        <stp>EM_S_VAL_PE_TTM</stp>
        <stp>2</stp>
        <stp>300198.SZ</stp>
        <stp>2021/3/26</stp>
        <tr r="AB143" s="8"/>
      </tp>
      <tp>
        <v>-48.683474160000003</v>
        <stp/>
        <stp>EM_S_VAL_PE_TTM</stp>
        <stp>2</stp>
        <stp>300198.SZ</stp>
        <stp>2021/4/26</stp>
        <tr r="AB163" s="8"/>
      </tp>
      <tp>
        <v>87.218952939999994</v>
        <stp/>
        <stp>EM_S_VAL_PE_TTM</stp>
        <stp>2</stp>
        <stp>300198.SZ</stp>
        <stp>2021/5/26</stp>
        <tr r="AB182" s="8"/>
      </tp>
      <tp>
        <v>93.25005075</v>
        <stp/>
        <stp>EM_S_VAL_PE_TTM</stp>
        <stp>2</stp>
        <stp>300198.SZ</stp>
        <stp>2021/7/26</stp>
        <tr r="AB224" s="8"/>
      </tp>
      <tp>
        <v>18.036268360000001</v>
        <stp/>
        <stp>EM_S_VAL_PE_TTM</stp>
        <stp>2</stp>
        <stp>300599.SZ</stp>
        <stp>2020/9/29</stp>
        <tr r="K27" s="8"/>
      </tp>
      <tp>
        <v>-45.081890610000002</v>
        <stp/>
        <stp>EM_S_VAL_PE_TTM</stp>
        <stp>2</stp>
        <stp>300198.SZ</stp>
        <stp>2021/1/29</stp>
        <tr r="AB108" s="8"/>
      </tp>
      <tp>
        <v>-57.873721830000001</v>
        <stp/>
        <stp>EM_S_VAL_PE_TTM</stp>
        <stp>2</stp>
        <stp>300198.SZ</stp>
        <stp>2021/3/29</stp>
        <tr r="AB144" s="8"/>
      </tp>
      <tp>
        <v>89.074675350000007</v>
        <stp/>
        <stp>EM_S_VAL_PE_TTM</stp>
        <stp>2</stp>
        <stp>300198.SZ</stp>
        <stp>2021/4/29</stp>
        <tr r="AB166" s="8"/>
      </tp>
      <tp>
        <v>88.378779440000002</v>
        <stp/>
        <stp>EM_S_VAL_PE_TTM</stp>
        <stp>2</stp>
        <stp>300198.SZ</stp>
        <stp>2021/6/29</stp>
        <tr r="AB205" s="8"/>
      </tp>
      <tp>
        <v>82.115716329999998</v>
        <stp/>
        <stp>EM_S_VAL_PE_TTM</stp>
        <stp>2</stp>
        <stp>300198.SZ</stp>
        <stp>2021/7/29</stp>
        <tr r="AB227" s="8"/>
      </tp>
      <tp>
        <v>17.740360840000001</v>
        <stp/>
        <stp>EM_S_VAL_PE_TTM</stp>
        <stp>2</stp>
        <stp>300599.SZ</stp>
        <stp>2020/9/28</stp>
        <tr r="K26" s="8"/>
      </tp>
      <tp>
        <v>-47.441548789999999</v>
        <stp/>
        <stp>EM_S_VAL_PE_TTM</stp>
        <stp>2</stp>
        <stp>300198.SZ</stp>
        <stp>2021/1/28</stp>
        <tr r="AB107" s="8"/>
      </tp>
      <tp>
        <v>90.234501850000001</v>
        <stp/>
        <stp>EM_S_VAL_PE_TTM</stp>
        <stp>2</stp>
        <stp>300198.SZ</stp>
        <stp>2021/4/28</stp>
        <tr r="AB165" s="8"/>
      </tp>
      <tp>
        <v>86.755022339999996</v>
        <stp/>
        <stp>EM_S_VAL_PE_TTM</stp>
        <stp>2</stp>
        <stp>300198.SZ</stp>
        <stp>2021/5/28</stp>
        <tr r="AB184" s="8"/>
      </tp>
      <tp>
        <v>91.626293649999994</v>
        <stp/>
        <stp>EM_S_VAL_PE_TTM</stp>
        <stp>2</stp>
        <stp>300198.SZ</stp>
        <stp>2021/6/28</stp>
        <tr r="AB204" s="8"/>
      </tp>
      <tp>
        <v>79.796063329999996</v>
        <stp/>
        <stp>EM_S_VAL_PE_TTM</stp>
        <stp>2</stp>
        <stp>300198.SZ</stp>
        <stp>2021/7/28</stp>
        <tr r="AB226" s="8"/>
      </tp>
      <tp>
        <v>-46.320764779999998</v>
        <stp/>
        <stp>EM_S_VAL_PE_TTM</stp>
        <stp>2</stp>
        <stp>300198.SZ</stp>
        <stp>2020/9/21</stp>
        <tr r="AB21" s="8"/>
      </tp>
      <tp>
        <v>21.375796179999998</v>
        <stp/>
        <stp>EM_S_VAL_PE_TTM</stp>
        <stp>2</stp>
        <stp>300599.SZ</stp>
        <stp>2020/8/31</stp>
        <tr r="K6" s="8"/>
      </tp>
      <tp>
        <v>16.26545986</v>
        <stp/>
        <stp>EM_S_VAL_PE_TTM</stp>
        <stp>2</stp>
        <stp>300599.SZ</stp>
        <stp>2021/4/21</stp>
        <tr r="K160" s="8"/>
      </tp>
      <tp>
        <v>15.14905151</v>
        <stp/>
        <stp>EM_S_VAL_PE_TTM</stp>
        <stp>2</stp>
        <stp>300599.SZ</stp>
        <stp>2021/5/21</stp>
        <tr r="K179" s="8"/>
      </tp>
      <tp>
        <v>17.403558090000001</v>
        <stp/>
        <stp>EM_S_VAL_PE_TTM</stp>
        <stp>2</stp>
        <stp>300599.SZ</stp>
        <stp>2021/6/21</stp>
        <tr r="K199" s="8"/>
      </tp>
      <tp>
        <v>-52.781827849999999</v>
        <stp/>
        <stp>EM_S_VAL_PE_TTM</stp>
        <stp>2</stp>
        <stp>300198.SZ</stp>
        <stp>2021/3/31</stp>
        <tr r="AB146" s="8"/>
      </tp>
      <tp>
        <v>19.618556389999998</v>
        <stp/>
        <stp>EM_S_VAL_PE_TTM</stp>
        <stp>2</stp>
        <stp>300599.SZ</stp>
        <stp>2021/7/21</stp>
        <tr r="K221" s="8"/>
      </tp>
      <tp>
        <v>88.610744740000001</v>
        <stp/>
        <stp>EM_S_VAL_PE_TTM</stp>
        <stp>2</stp>
        <stp>300198.SZ</stp>
        <stp>2021/5/31</stp>
        <tr r="AB185" s="8"/>
      </tp>
      <tp>
        <v>19.607166670000002</v>
        <stp/>
        <stp>EM_S_VAL_PE_TTM</stp>
        <stp>2</stp>
        <stp>300599.SZ</stp>
        <stp>2021/1/21</stp>
        <tr r="K102" s="8"/>
      </tp>
      <tp>
        <v>18.178807500000001</v>
        <stp/>
        <stp>EM_S_VAL_PE_TTM</stp>
        <stp>2</stp>
        <stp>300599.SZ</stp>
        <stp>2021/8/20</stp>
        <tr r="K243" s="8"/>
      </tp>
      <tp>
        <v>17.698088330000001</v>
        <stp/>
        <stp>EM_S_VAL_PE_TTM</stp>
        <stp>2</stp>
        <stp>300599.SZ</stp>
        <stp>2020/9/30</stp>
        <tr r="K28" s="8"/>
      </tp>
      <tp>
        <v>16.49434935</v>
        <stp/>
        <stp>EM_S_VAL_PE_TTM</stp>
        <stp>2</stp>
        <stp>300599.SZ</stp>
        <stp>2021/4/20</stp>
        <tr r="K159" s="8"/>
      </tp>
      <tp>
        <v>15.04161143</v>
        <stp/>
        <stp>EM_S_VAL_PE_TTM</stp>
        <stp>2</stp>
        <stp>300599.SZ</stp>
        <stp>2021/5/20</stp>
        <tr r="K178" s="8"/>
      </tp>
      <tp>
        <v>-55.017293500000001</v>
        <stp/>
        <stp>EM_S_VAL_PE_TTM</stp>
        <stp>2</stp>
        <stp>300198.SZ</stp>
        <stp>2021/3/30</stp>
        <tr r="AB145" s="8"/>
      </tp>
      <tp>
        <v>19.080628229999999</v>
        <stp/>
        <stp>EM_S_VAL_PE_TTM</stp>
        <stp>2</stp>
        <stp>300599.SZ</stp>
        <stp>2021/7/20</stp>
        <tr r="K220" s="8"/>
      </tp>
      <tp>
        <v>89.074675350000007</v>
        <stp/>
        <stp>EM_S_VAL_PE_TTM</stp>
        <stp>2</stp>
        <stp>300198.SZ</stp>
        <stp>2021/4/30</stp>
        <tr r="AB167" s="8"/>
      </tp>
      <tp>
        <v>19.95981355</v>
        <stp/>
        <stp>EM_S_VAL_PE_TTM</stp>
        <stp>2</stp>
        <stp>300599.SZ</stp>
        <stp>2021/1/20</stp>
        <tr r="K101" s="8"/>
      </tp>
      <tp>
        <v>87.914848840000005</v>
        <stp/>
        <stp>EM_S_VAL_PE_TTM</stp>
        <stp>2</stp>
        <stp>300198.SZ</stp>
        <stp>2021/6/30</stp>
        <tr r="AB206" s="8"/>
      </tp>
      <tp>
        <v>98.585252659999995</v>
        <stp/>
        <stp>EM_S_VAL_PE_TTM</stp>
        <stp>2</stp>
        <stp>300198.SZ</stp>
        <stp>2021/7/30</stp>
        <tr r="AB228" s="8"/>
      </tp>
      <tp>
        <v>-46.403628410000003</v>
        <stp/>
        <stp>EM_S_VAL_PE_TTM</stp>
        <stp>2</stp>
        <stp>300198.SZ</stp>
        <stp>2020/9/23</stp>
        <tr r="AB23" s="8"/>
      </tp>
      <tp>
        <v>18.74837849</v>
        <stp/>
        <stp>EM_S_VAL_PE_TTM</stp>
        <stp>2</stp>
        <stp>300599.SZ</stp>
        <stp>2021/8/23</stp>
        <tr r="K244" s="8"/>
      </tp>
      <tp>
        <v>16.208237480000001</v>
        <stp/>
        <stp>EM_S_VAL_PE_TTM</stp>
        <stp>2</stp>
        <stp>300599.SZ</stp>
        <stp>2021/4/23</stp>
        <tr r="K162" s="8"/>
      </tp>
      <tp>
        <v>17.81491492</v>
        <stp/>
        <stp>EM_S_VAL_PE_TTM</stp>
        <stp>2</stp>
        <stp>300599.SZ</stp>
        <stp>2021/6/23</stp>
        <tr r="K201" s="8"/>
      </tp>
      <tp>
        <v>18.71673565</v>
        <stp/>
        <stp>EM_S_VAL_PE_TTM</stp>
        <stp>2</stp>
        <stp>300599.SZ</stp>
        <stp>2021/7/23</stp>
        <tr r="K223" s="8"/>
      </tp>
      <tp>
        <v>18.224790890000001</v>
        <stp/>
        <stp>EM_S_VAL_PE_TTM</stp>
        <stp>2</stp>
        <stp>300599.SZ</stp>
        <stp>2021/2/23</stp>
        <tr r="K120" s="8"/>
      </tp>
      <tp>
        <v>17.610185649999998</v>
        <stp/>
        <stp>EM_S_VAL_PE_TTM</stp>
        <stp>2</stp>
        <stp>300599.SZ</stp>
        <stp>2021/3/23</stp>
        <tr r="K140" s="8"/>
      </tp>
      <tp>
        <v>-45.9893103</v>
        <stp/>
        <stp>EM_S_VAL_PE_TTM</stp>
        <stp>2</stp>
        <stp>300198.SZ</stp>
        <stp>2020/9/22</stp>
        <tr r="AB22" s="8"/>
      </tp>
      <tp>
        <v>16.25115426</v>
        <stp/>
        <stp>EM_S_VAL_PE_TTM</stp>
        <stp>2</stp>
        <stp>300599.SZ</stp>
        <stp>2021/4/22</stp>
        <tr r="K161" s="8"/>
      </tp>
      <tp>
        <v>17.799093500000001</v>
        <stp/>
        <stp>EM_S_VAL_PE_TTM</stp>
        <stp>2</stp>
        <stp>300599.SZ</stp>
        <stp>2021/6/22</stp>
        <tr r="K200" s="8"/>
      </tp>
      <tp>
        <v>19.064806820000001</v>
        <stp/>
        <stp>EM_S_VAL_PE_TTM</stp>
        <stp>2</stp>
        <stp>300599.SZ</stp>
        <stp>2021/7/22</stp>
        <tr r="K222" s="8"/>
      </tp>
      <tp>
        <v>19.508425540000001</v>
        <stp/>
        <stp>EM_S_VAL_PE_TTM</stp>
        <stp>2</stp>
        <stp>300599.SZ</stp>
        <stp>2021/1/22</stp>
        <tr r="K103" s="8"/>
      </tp>
      <tp>
        <v>17.378438370000001</v>
        <stp/>
        <stp>EM_S_VAL_PE_TTM</stp>
        <stp>2</stp>
        <stp>300599.SZ</stp>
        <stp>2021/2/22</stp>
        <tr r="K119" s="8"/>
      </tp>
      <tp>
        <v>18.18240939</v>
        <stp/>
        <stp>EM_S_VAL_PE_TTM</stp>
        <stp>2</stp>
        <stp>300599.SZ</stp>
        <stp>2021/3/22</stp>
        <tr r="K139" s="8"/>
      </tp>
      <tp>
        <v>-42.260447300000003</v>
        <stp/>
        <stp>EM_S_VAL_PE_TTM</stp>
        <stp>2</stp>
        <stp>300198.SZ</stp>
        <stp>2020/9/25</stp>
        <tr r="AB25" s="8"/>
      </tp>
      <tp>
        <v>19.460342229999998</v>
        <stp/>
        <stp>EM_S_VAL_PE_TTM</stp>
        <stp>2</stp>
        <stp>300599.SZ</stp>
        <stp>2021/8/25</stp>
        <tr r="K246" s="8"/>
      </tp>
      <tp>
        <v>14.974461379999999</v>
        <stp/>
        <stp>EM_S_VAL_PE_TTM</stp>
        <stp>2</stp>
        <stp>300599.SZ</stp>
        <stp>2021/5/25</stp>
        <tr r="K181" s="8"/>
      </tp>
      <tp>
        <v>17.735807829999999</v>
        <stp/>
        <stp>EM_S_VAL_PE_TTM</stp>
        <stp>2</stp>
        <stp>300599.SZ</stp>
        <stp>2021/6/25</stp>
        <tr r="K203" s="8"/>
      </tp>
      <tp>
        <v>19.776437170000001</v>
        <stp/>
        <stp>EM_S_VAL_PE_TTM</stp>
        <stp>2</stp>
        <stp>300599.SZ</stp>
        <stp>2021/1/25</stp>
        <tr r="K104" s="8"/>
      </tp>
      <tp>
        <v>18.06962626</v>
        <stp/>
        <stp>EM_S_VAL_PE_TTM</stp>
        <stp>2</stp>
        <stp>300599.SZ</stp>
        <stp>2021/2/25</stp>
        <tr r="K122" s="8"/>
      </tp>
      <tp>
        <v>16.723238850000001</v>
        <stp/>
        <stp>EM_S_VAL_PE_TTM</stp>
        <stp>2</stp>
        <stp>300599.SZ</stp>
        <stp>2021/3/25</stp>
        <tr r="K142" s="8"/>
      </tp>
      <tp>
        <v>-44.912083209999999</v>
        <stp/>
        <stp>EM_S_VAL_PE_TTM</stp>
        <stp>2</stp>
        <stp>300198.SZ</stp>
        <stp>2020/9/24</stp>
        <tr r="AB24" s="8"/>
      </tp>
      <tp>
        <v>18.780021319999999</v>
        <stp/>
        <stp>EM_S_VAL_PE_TTM</stp>
        <stp>2</stp>
        <stp>300599.SZ</stp>
        <stp>2021/8/24</stp>
        <tr r="K245" s="8"/>
      </tp>
      <tp>
        <v>14.974461379999999</v>
        <stp/>
        <stp>EM_S_VAL_PE_TTM</stp>
        <stp>2</stp>
        <stp>300599.SZ</stp>
        <stp>2021/5/24</stp>
        <tr r="K180" s="8"/>
      </tp>
      <tp>
        <v>17.704165</v>
        <stp/>
        <stp>EM_S_VAL_PE_TTM</stp>
        <stp>2</stp>
        <stp>300599.SZ</stp>
        <stp>2021/6/24</stp>
        <tr r="K202" s="8"/>
      </tp>
      <tp>
        <v>18.196579140000001</v>
        <stp/>
        <stp>EM_S_VAL_PE_TTM</stp>
        <stp>2</stp>
        <stp>300599.SZ</stp>
        <stp>2021/2/24</stp>
        <tr r="K121" s="8"/>
      </tp>
      <tp>
        <v>16.89490597</v>
        <stp/>
        <stp>EM_S_VAL_PE_TTM</stp>
        <stp>2</stp>
        <stp>300599.SZ</stp>
        <stp>2021/3/24</stp>
        <tr r="K141" s="8"/>
      </tp>
      <tp>
        <v>22.219810939999999</v>
        <stp/>
        <stp>EM_S_VAL_PE_TTM</stp>
        <stp>2</stp>
        <stp>300599.SZ</stp>
        <stp>2021/8/27</stp>
        <tr r="K248" s="8"/>
        <tr r="K250" s="8"/>
      </tp>
      <tp>
        <v>16.851989190000001</v>
        <stp/>
        <stp>EM_S_VAL_PE_TTM</stp>
        <stp>2</stp>
        <stp>300599.SZ</stp>
        <stp>2021/4/27</stp>
        <tr r="K164" s="8"/>
      </tp>
      <tp>
        <v>15.39079169</v>
        <stp/>
        <stp>EM_S_VAL_PE_TTM</stp>
        <stp>2</stp>
        <stp>300599.SZ</stp>
        <stp>2021/5/27</stp>
        <tr r="K183" s="8"/>
      </tp>
      <tp>
        <v>18.273735989999999</v>
        <stp/>
        <stp>EM_S_VAL_PE_TTM</stp>
        <stp>2</stp>
        <stp>300599.SZ</stp>
        <stp>2021/7/27</stp>
        <tr r="K225" s="8"/>
      </tp>
      <tp>
        <v>20.80616607</v>
        <stp/>
        <stp>EM_S_VAL_PE_TTM</stp>
        <stp>2</stp>
        <stp>300599.SZ</stp>
        <stp>2021/1/27</stp>
        <tr r="K106" s="8"/>
      </tp>
      <tp>
        <v>22.36527615</v>
        <stp/>
        <stp>EM_S_VAL_PE_TTM</stp>
        <stp>2</stp>
        <stp>300599.SZ</stp>
        <stp>2021/8/26</stp>
        <tr r="K247" s="8"/>
        <tr r="K249" s="8"/>
      </tp>
      <tp>
        <v>16.007959169999999</v>
        <stp/>
        <stp>EM_S_VAL_PE_TTM</stp>
        <stp>2</stp>
        <stp>300599.SZ</stp>
        <stp>2021/4/26</stp>
        <tr r="K163" s="8"/>
      </tp>
      <tp>
        <v>15.37736168</v>
        <stp/>
        <stp>EM_S_VAL_PE_TTM</stp>
        <stp>2</stp>
        <stp>300599.SZ</stp>
        <stp>2021/5/26</stp>
        <tr r="K182" s="8"/>
      </tp>
      <tp>
        <v>19.033163980000001</v>
        <stp/>
        <stp>EM_S_VAL_PE_TTM</stp>
        <stp>2</stp>
        <stp>300599.SZ</stp>
        <stp>2021/7/26</stp>
        <tr r="K224" s="8"/>
      </tp>
      <tp>
        <v>18.972402280000001</v>
        <stp/>
        <stp>EM_S_VAL_PE_TTM</stp>
        <stp>2</stp>
        <stp>300599.SZ</stp>
        <stp>2021/1/26</stp>
        <tr r="K105" s="8"/>
      </tp>
      <tp>
        <v>18.210685009999999</v>
        <stp/>
        <stp>EM_S_VAL_PE_TTM</stp>
        <stp>2</stp>
        <stp>300599.SZ</stp>
        <stp>2021/2/26</stp>
        <tr r="K123" s="8"/>
      </tp>
      <tp>
        <v>17.195323439999999</v>
        <stp/>
        <stp>EM_S_VAL_PE_TTM</stp>
        <stp>2</stp>
        <stp>300599.SZ</stp>
        <stp>2021/3/26</stp>
        <tr r="K143" s="8"/>
      </tp>
      <tp>
        <v>-43.089083520000003</v>
        <stp/>
        <stp>EM_S_VAL_PE_TTM</stp>
        <stp>2</stp>
        <stp>300198.SZ</stp>
        <stp>2020/9/29</stp>
        <tr r="AB27" s="8"/>
      </tp>
      <tp>
        <v>15.014751410000001</v>
        <stp/>
        <stp>EM_S_VAL_PE_TTM</stp>
        <stp>2</stp>
        <stp>300599.SZ</stp>
        <stp>2021/4/29</stp>
        <tr r="K166" s="8"/>
      </tp>
      <tp>
        <v>17.688343589999999</v>
        <stp/>
        <stp>EM_S_VAL_PE_TTM</stp>
        <stp>2</stp>
        <stp>300599.SZ</stp>
        <stp>2021/6/29</stp>
        <tr r="K205" s="8"/>
      </tp>
      <tp>
        <v>17.925664829999999</v>
        <stp/>
        <stp>EM_S_VAL_PE_TTM</stp>
        <stp>2</stp>
        <stp>300599.SZ</stp>
        <stp>2021/7/29</stp>
        <tr r="K227" s="8"/>
      </tp>
      <tp>
        <v>17.406650119999998</v>
        <stp/>
        <stp>EM_S_VAL_PE_TTM</stp>
        <stp>2</stp>
        <stp>300599.SZ</stp>
        <stp>2021/1/29</stp>
        <tr r="K108" s="8"/>
      </tp>
      <tp>
        <v>17.03796191</v>
        <stp/>
        <stp>EM_S_VAL_PE_TTM</stp>
        <stp>2</stp>
        <stp>300599.SZ</stp>
        <stp>2021/3/29</stp>
        <tr r="K144" s="8"/>
      </tp>
      <tp>
        <v>-42.011856430000002</v>
        <stp/>
        <stp>EM_S_VAL_PE_TTM</stp>
        <stp>2</stp>
        <stp>300198.SZ</stp>
        <stp>2020/9/28</stp>
        <tr r="AB26" s="8"/>
      </tp>
      <tp>
        <v>15.17591153</v>
        <stp/>
        <stp>EM_S_VAL_PE_TTM</stp>
        <stp>2</stp>
        <stp>300599.SZ</stp>
        <stp>2021/4/28</stp>
        <tr r="K165" s="8"/>
      </tp>
      <tp>
        <v>17.941486250000001</v>
        <stp/>
        <stp>EM_S_VAL_PE_TTM</stp>
        <stp>2</stp>
        <stp>300599.SZ</stp>
        <stp>2021/5/28</stp>
        <tr r="K184" s="8"/>
      </tp>
      <tp>
        <v>17.909843420000001</v>
        <stp/>
        <stp>EM_S_VAL_PE_TTM</stp>
        <stp>2</stp>
        <stp>300599.SZ</stp>
        <stp>2021/6/28</stp>
        <tr r="K204" s="8"/>
      </tp>
      <tp>
        <v>17.704165</v>
        <stp/>
        <stp>EM_S_VAL_PE_TTM</stp>
        <stp>2</stp>
        <stp>300599.SZ</stp>
        <stp>2021/7/28</stp>
        <tr r="K226" s="8"/>
      </tp>
      <tp>
        <v>18.901872900000001</v>
        <stp/>
        <stp>EM_S_VAL_PE_TTM</stp>
        <stp>2</stp>
        <stp>300599.SZ</stp>
        <stp>2021/1/28</stp>
        <tr r="K107" s="8"/>
      </tp>
      <tp>
        <v>-44.497765100000002</v>
        <stp/>
        <stp>EM_S_VAL_PE_TTM</stp>
        <stp>2</stp>
        <stp>300198.SZ</stp>
        <stp>2020/9/11</stp>
        <tr r="AB15" s="8"/>
      </tp>
      <tp>
        <v>18.40030733</v>
        <stp/>
        <stp>EM_S_VAL_PE_TTM</stp>
        <stp>2</stp>
        <stp>300599.SZ</stp>
        <stp>2021/8/11</stp>
        <tr r="K236" s="8"/>
      </tp>
      <tp>
        <v>14.961031370000001</v>
        <stp/>
        <stp>EM_S_VAL_PE_TTM</stp>
        <stp>2</stp>
        <stp>300599.SZ</stp>
        <stp>2021/5/11</stp>
        <tr r="K171" s="8"/>
      </tp>
      <tp>
        <v>17.640879340000001</v>
        <stp/>
        <stp>EM_S_VAL_PE_TTM</stp>
        <stp>2</stp>
        <stp>300599.SZ</stp>
        <stp>2021/6/11</stp>
        <tr r="K194" s="8"/>
      </tp>
      <tp>
        <v>15.48825108</v>
        <stp/>
        <stp>EM_S_VAL_PE_TTM</stp>
        <stp>2</stp>
        <stp>300599.SZ</stp>
        <stp>2021/1/11</stp>
        <tr r="K94" s="8"/>
      </tp>
      <tp>
        <v>17.29546259</v>
        <stp/>
        <stp>EM_S_VAL_PE_TTM</stp>
        <stp>2</stp>
        <stp>300599.SZ</stp>
        <stp>2021/3/11</stp>
        <tr r="K132" s="8"/>
      </tp>
      <tp>
        <v>-45.574992190000003</v>
        <stp/>
        <stp>EM_S_VAL_PE_TTM</stp>
        <stp>2</stp>
        <stp>300198.SZ</stp>
        <stp>2020/9/10</stp>
        <tr r="AB14" s="8"/>
      </tp>
      <tp>
        <v>18.47941441</v>
        <stp/>
        <stp>EM_S_VAL_PE_TTM</stp>
        <stp>2</stp>
        <stp>300599.SZ</stp>
        <stp>2021/8/10</stp>
        <tr r="K235" s="8"/>
      </tp>
      <tp>
        <v>15.135621499999999</v>
        <stp/>
        <stp>EM_S_VAL_PE_TTM</stp>
        <stp>2</stp>
        <stp>300599.SZ</stp>
        <stp>2021/5/10</stp>
        <tr r="K170" s="8"/>
      </tp>
      <tp>
        <v>17.640879340000001</v>
        <stp/>
        <stp>EM_S_VAL_PE_TTM</stp>
        <stp>2</stp>
        <stp>300599.SZ</stp>
        <stp>2021/6/10</stp>
        <tr r="K193" s="8"/>
      </tp>
      <tp>
        <v>15.883215590000001</v>
        <stp/>
        <stp>EM_S_VAL_PE_TTM</stp>
        <stp>2</stp>
        <stp>300599.SZ</stp>
        <stp>2021/2/10</stp>
        <tr r="K116" s="8"/>
      </tp>
      <tp>
        <v>17.066573099999999</v>
        <stp/>
        <stp>EM_S_VAL_PE_TTM</stp>
        <stp>2</stp>
        <stp>300599.SZ</stp>
        <stp>2021/3/10</stp>
        <tr r="K131" s="8"/>
      </tp>
      <tp>
        <v>19.033163980000001</v>
        <stp/>
        <stp>EM_S_VAL_PE_TTM</stp>
        <stp>2</stp>
        <stp>300599.SZ</stp>
        <stp>2021/8/13</stp>
        <tr r="K238" s="8"/>
      </tp>
      <tp>
        <v>16.208237480000001</v>
        <stp/>
        <stp>EM_S_VAL_PE_TTM</stp>
        <stp>2</stp>
        <stp>300599.SZ</stp>
        <stp>2021/4/13</stp>
        <tr r="K154" s="8"/>
      </tp>
      <tp>
        <v>15.028181419999999</v>
        <stp/>
        <stp>EM_S_VAL_PE_TTM</stp>
        <stp>2</stp>
        <stp>300599.SZ</stp>
        <stp>2021/5/13</stp>
        <tr r="K173" s="8"/>
      </tp>
      <tp>
        <v>18.74837849</v>
        <stp/>
        <stp>EM_S_VAL_PE_TTM</stp>
        <stp>2</stp>
        <stp>300599.SZ</stp>
        <stp>2021/7/13</stp>
        <tr r="K215" s="8"/>
      </tp>
      <tp>
        <v>18.111943889999999</v>
        <stp/>
        <stp>EM_S_VAL_PE_TTM</stp>
        <stp>2</stp>
        <stp>300599.SZ</stp>
        <stp>2021/1/13</stp>
        <tr r="K96" s="8"/>
      </tp>
      <tp>
        <v>18.795842740000001</v>
        <stp/>
        <stp>EM_S_VAL_PE_TTM</stp>
        <stp>2</stp>
        <stp>300599.SZ</stp>
        <stp>2021/8/12</stp>
        <tr r="K237" s="8"/>
      </tp>
      <tp>
        <v>16.079487140000001</v>
        <stp/>
        <stp>EM_S_VAL_PE_TTM</stp>
        <stp>2</stp>
        <stp>300599.SZ</stp>
        <stp>2021/4/12</stp>
        <tr r="K153" s="8"/>
      </tp>
      <tp>
        <v>15.21620156</v>
        <stp/>
        <stp>EM_S_VAL_PE_TTM</stp>
        <stp>2</stp>
        <stp>300599.SZ</stp>
        <stp>2021/5/12</stp>
        <tr r="K172" s="8"/>
      </tp>
      <tp>
        <v>18.416128740000001</v>
        <stp/>
        <stp>EM_S_VAL_PE_TTM</stp>
        <stp>2</stp>
        <stp>300599.SZ</stp>
        <stp>2021/7/12</stp>
        <tr r="K214" s="8"/>
      </tp>
      <tp>
        <v>16.941156240000002</v>
        <stp/>
        <stp>EM_S_VAL_PE_TTM</stp>
        <stp>2</stp>
        <stp>300599.SZ</stp>
        <stp>2021/1/12</stp>
        <tr r="K95" s="8"/>
      </tp>
      <tp>
        <v>17.252545810000001</v>
        <stp/>
        <stp>EM_S_VAL_PE_TTM</stp>
        <stp>2</stp>
        <stp>300599.SZ</stp>
        <stp>2021/3/12</stp>
        <tr r="K133" s="8"/>
      </tp>
      <tp>
        <v>-47.480855490000003</v>
        <stp/>
        <stp>EM_S_VAL_PE_TTM</stp>
        <stp>2</stp>
        <stp>300198.SZ</stp>
        <stp>2020/9/15</stp>
        <tr r="AB17" s="8"/>
      </tp>
      <tp>
        <v>16.12240392</v>
        <stp/>
        <stp>EM_S_VAL_PE_TTM</stp>
        <stp>2</stp>
        <stp>300599.SZ</stp>
        <stp>2021/4/15</stp>
        <tr r="K156" s="8"/>
      </tp>
      <tp>
        <v>17.27698676</v>
        <stp/>
        <stp>EM_S_VAL_PE_TTM</stp>
        <stp>2</stp>
        <stp>300599.SZ</stp>
        <stp>2021/6/15</stp>
        <tr r="K195" s="8"/>
      </tp>
      <tp>
        <v>18.21045033</v>
        <stp/>
        <stp>EM_S_VAL_PE_TTM</stp>
        <stp>2</stp>
        <stp>300599.SZ</stp>
        <stp>2021/7/15</stp>
        <tr r="K217" s="8"/>
      </tp>
      <tp>
        <v>18.23889677</v>
        <stp/>
        <stp>EM_S_VAL_PE_TTM</stp>
        <stp>2</stp>
        <stp>300599.SZ</stp>
        <stp>2021/1/15</stp>
        <tr r="K98" s="8"/>
      </tp>
      <tp>
        <v>17.982131079999998</v>
        <stp/>
        <stp>EM_S_VAL_PE_TTM</stp>
        <stp>2</stp>
        <stp>300599.SZ</stp>
        <stp>2021/3/15</stp>
        <tr r="K134" s="8"/>
      </tp>
      <tp>
        <v>-49.303855179999999</v>
        <stp/>
        <stp>EM_S_VAL_PE_TTM</stp>
        <stp>2</stp>
        <stp>300198.SZ</stp>
        <stp>2020/9/14</stp>
        <tr r="AB16" s="8"/>
      </tp>
      <tp>
        <v>16.222543080000001</v>
        <stp/>
        <stp>EM_S_VAL_PE_TTM</stp>
        <stp>2</stp>
        <stp>300599.SZ</stp>
        <stp>2021/4/14</stp>
        <tr r="K155" s="8"/>
      </tp>
      <tp>
        <v>15.28335161</v>
        <stp/>
        <stp>EM_S_VAL_PE_TTM</stp>
        <stp>2</stp>
        <stp>300599.SZ</stp>
        <stp>2021/5/14</stp>
        <tr r="K174" s="8"/>
      </tp>
      <tp>
        <v>18.28955741</v>
        <stp/>
        <stp>EM_S_VAL_PE_TTM</stp>
        <stp>2</stp>
        <stp>300599.SZ</stp>
        <stp>2021/7/14</stp>
        <tr r="K216" s="8"/>
      </tp>
      <tp>
        <v>18.295320270000001</v>
        <stp/>
        <stp>EM_S_VAL_PE_TTM</stp>
        <stp>2</stp>
        <stp>300599.SZ</stp>
        <stp>2021/1/14</stp>
        <tr r="K97" s="8"/>
      </tp>
      <tp>
        <v>-47.315128250000001</v>
        <stp/>
        <stp>EM_S_VAL_PE_TTM</stp>
        <stp>2</stp>
        <stp>300198.SZ</stp>
        <stp>2020/9/17</stp>
        <tr r="AB19" s="8"/>
      </tp>
      <tp>
        <v>18.305378829999999</v>
        <stp/>
        <stp>EM_S_VAL_PE_TTM</stp>
        <stp>2</stp>
        <stp>300599.SZ</stp>
        <stp>2021/8/17</stp>
        <tr r="K240" s="8"/>
      </tp>
      <tp>
        <v>15.47137176</v>
        <stp/>
        <stp>EM_S_VAL_PE_TTM</stp>
        <stp>2</stp>
        <stp>300599.SZ</stp>
        <stp>2021/5/17</stp>
        <tr r="K175" s="8"/>
      </tp>
      <tp>
        <v>17.577593669999999</v>
        <stp/>
        <stp>EM_S_VAL_PE_TTM</stp>
        <stp>2</stp>
        <stp>300599.SZ</stp>
        <stp>2021/6/17</stp>
        <tr r="K197" s="8"/>
      </tp>
      <tp>
        <v>17.53865768</v>
        <stp/>
        <stp>EM_S_VAL_PE_TTM</stp>
        <stp>2</stp>
        <stp>300599.SZ</stp>
        <stp>2021/3/17</stp>
        <tr r="K136" s="8"/>
      </tp>
      <tp>
        <v>-46.486492030000001</v>
        <stp/>
        <stp>EM_S_VAL_PE_TTM</stp>
        <stp>2</stp>
        <stp>300198.SZ</stp>
        <stp>2020/9/16</stp>
        <tr r="AB18" s="8"/>
      </tp>
      <tp>
        <v>18.685092820000001</v>
        <stp/>
        <stp>EM_S_VAL_PE_TTM</stp>
        <stp>2</stp>
        <stp>300599.SZ</stp>
        <stp>2021/8/16</stp>
        <tr r="K239" s="8"/>
      </tp>
      <tp>
        <v>16.451432570000001</v>
        <stp/>
        <stp>EM_S_VAL_PE_TTM</stp>
        <stp>2</stp>
        <stp>300599.SZ</stp>
        <stp>2021/4/16</stp>
        <tr r="K157" s="8"/>
      </tp>
      <tp>
        <v>17.403558090000001</v>
        <stp/>
        <stp>EM_S_VAL_PE_TTM</stp>
        <stp>2</stp>
        <stp>300599.SZ</stp>
        <stp>2021/6/16</stp>
        <tr r="K196" s="8"/>
      </tp>
      <tp>
        <v>18.764199900000001</v>
        <stp/>
        <stp>EM_S_VAL_PE_TTM</stp>
        <stp>2</stp>
        <stp>300599.SZ</stp>
        <stp>2021/7/16</stp>
        <tr r="K218" s="8"/>
      </tp>
      <tp>
        <v>17.78185277</v>
        <stp/>
        <stp>EM_S_VAL_PE_TTM</stp>
        <stp>2</stp>
        <stp>300599.SZ</stp>
        <stp>2021/3/16</stp>
        <tr r="K135" s="8"/>
      </tp>
      <tp>
        <v>18.257914580000001</v>
        <stp/>
        <stp>EM_S_VAL_PE_TTM</stp>
        <stp>2</stp>
        <stp>300599.SZ</stp>
        <stp>2021/8/19</stp>
        <tr r="K242" s="8"/>
      </tp>
      <tp>
        <v>16.565877319999998</v>
        <stp/>
        <stp>EM_S_VAL_PE_TTM</stp>
        <stp>2</stp>
        <stp>300599.SZ</stp>
        <stp>2021/4/19</stp>
        <tr r="K158" s="8"/>
      </tp>
      <tp>
        <v>15.081901459999999</v>
        <stp/>
        <stp>EM_S_VAL_PE_TTM</stp>
        <stp>2</stp>
        <stp>300599.SZ</stp>
        <stp>2021/5/19</stp>
        <tr r="K177" s="8"/>
      </tp>
      <tp>
        <v>19.302128060000001</v>
        <stp/>
        <stp>EM_S_VAL_PE_TTM</stp>
        <stp>2</stp>
        <stp>300599.SZ</stp>
        <stp>2021/7/19</stp>
        <tr r="K219" s="8"/>
      </tp>
      <tp>
        <v>18.87366115</v>
        <stp/>
        <stp>EM_S_VAL_PE_TTM</stp>
        <stp>2</stp>
        <stp>300599.SZ</stp>
        <stp>2021/1/19</stp>
        <tr r="K100" s="8"/>
      </tp>
      <tp>
        <v>16.85652099</v>
        <stp/>
        <stp>EM_S_VAL_PE_TTM</stp>
        <stp>2</stp>
        <stp>300599.SZ</stp>
        <stp>2021/2/19</stp>
        <tr r="K118" s="8"/>
      </tp>
      <tp>
        <v>17.724630399999999</v>
        <stp/>
        <stp>EM_S_VAL_PE_TTM</stp>
        <stp>2</stp>
        <stp>300599.SZ</stp>
        <stp>2021/3/19</stp>
        <tr r="K138" s="8"/>
      </tp>
      <tp>
        <v>-46.569355649999999</v>
        <stp/>
        <stp>EM_S_VAL_PE_TTM</stp>
        <stp>2</stp>
        <stp>300198.SZ</stp>
        <stp>2020/9/18</stp>
        <tr r="AB20" s="8"/>
      </tp>
      <tp>
        <v>18.44777157</v>
        <stp/>
        <stp>EM_S_VAL_PE_TTM</stp>
        <stp>2</stp>
        <stp>300599.SZ</stp>
        <stp>2021/8/18</stp>
        <tr r="K241" s="8"/>
      </tp>
      <tp>
        <v>15.350501660000001</v>
        <stp/>
        <stp>EM_S_VAL_PE_TTM</stp>
        <stp>2</stp>
        <stp>300599.SZ</stp>
        <stp>2021/5/18</stp>
        <tr r="K176" s="8"/>
      </tp>
      <tp>
        <v>17.54595084</v>
        <stp/>
        <stp>EM_S_VAL_PE_TTM</stp>
        <stp>2</stp>
        <stp>300599.SZ</stp>
        <stp>2021/6/18</stp>
        <tr r="K198" s="8"/>
      </tp>
      <tp>
        <v>18.535120150000001</v>
        <stp/>
        <stp>EM_S_VAL_PE_TTM</stp>
        <stp>2</stp>
        <stp>300599.SZ</stp>
        <stp>2021/1/18</stp>
        <tr r="K99" s="8"/>
      </tp>
      <tp>
        <v>16.348709469999999</v>
        <stp/>
        <stp>EM_S_VAL_PE_TTM</stp>
        <stp>2</stp>
        <stp>300599.SZ</stp>
        <stp>2021/2/18</stp>
        <tr r="K117" s="8"/>
      </tp>
      <tp>
        <v>17.395601750000001</v>
        <stp/>
        <stp>EM_S_VAL_PE_TTM</stp>
        <stp>2</stp>
        <stp>300599.SZ</stp>
        <stp>2021/3/18</stp>
        <tr r="K137" s="8"/>
      </tp>
      <tp>
        <v>112.73513598</v>
        <stp/>
        <stp>EM_S_VAL_PE_TTM</stp>
        <stp>2</stp>
        <stp>300198.SZ</stp>
        <stp>2021/8/11</stp>
        <tr r="AB236" s="8"/>
      </tp>
      <tp>
        <v>19.92444021</v>
        <stp/>
        <stp>EM_S_VAL_PE_TTM</stp>
        <stp>2</stp>
        <stp>300599.SZ</stp>
        <stp>2020/9/11</stp>
        <tr r="K15" s="8"/>
      </tp>
      <tp>
        <v>-51.912480090000003</v>
        <stp/>
        <stp>EM_S_VAL_PE_TTM</stp>
        <stp>2</stp>
        <stp>300198.SZ</stp>
        <stp>2021/1/11</stp>
        <tr r="AB94" s="8"/>
      </tp>
      <tp>
        <v>-47.814126399999999</v>
        <stp/>
        <stp>EM_S_VAL_PE_TTM</stp>
        <stp>2</stp>
        <stp>300198.SZ</stp>
        <stp>2021/3/11</stp>
        <tr r="AB132" s="8"/>
      </tp>
      <tp>
        <v>90.002536550000002</v>
        <stp/>
        <stp>EM_S_VAL_PE_TTM</stp>
        <stp>2</stp>
        <stp>300198.SZ</stp>
        <stp>2021/5/11</stp>
        <tr r="AB171" s="8"/>
      </tp>
      <tp>
        <v>92.554154850000003</v>
        <stp/>
        <stp>EM_S_VAL_PE_TTM</stp>
        <stp>2</stp>
        <stp>300198.SZ</stp>
        <stp>2021/6/11</stp>
        <tr r="AB194" s="8"/>
      </tp>
      <tp>
        <v>108.32779528</v>
        <stp/>
        <stp>EM_S_VAL_PE_TTM</stp>
        <stp>2</stp>
        <stp>300198.SZ</stp>
        <stp>2021/8/10</stp>
        <tr r="AB235" s="8"/>
      </tp>
      <tp>
        <v>20.290801909999999</v>
        <stp/>
        <stp>EM_S_VAL_PE_TTM</stp>
        <stp>2</stp>
        <stp>300599.SZ</stp>
        <stp>2020/9/10</stp>
        <tr r="K14" s="8"/>
      </tp>
      <tp>
        <v>-43.715772710000003</v>
        <stp/>
        <stp>EM_S_VAL_PE_TTM</stp>
        <stp>2</stp>
        <stp>300198.SZ</stp>
        <stp>2021/2/10</stp>
        <tr r="AB116" s="8"/>
      </tp>
      <tp>
        <v>-46.696393579999999</v>
        <stp/>
        <stp>EM_S_VAL_PE_TTM</stp>
        <stp>2</stp>
        <stp>300198.SZ</stp>
        <stp>2021/3/10</stp>
        <tr r="AB131" s="8"/>
      </tp>
      <tp>
        <v>90.930397749999997</v>
        <stp/>
        <stp>EM_S_VAL_PE_TTM</stp>
        <stp>2</stp>
        <stp>300198.SZ</stp>
        <stp>2021/5/10</stp>
        <tr r="AB170" s="8"/>
      </tp>
      <tp>
        <v>92.786120150000002</v>
        <stp/>
        <stp>EM_S_VAL_PE_TTM</stp>
        <stp>2</stp>
        <stp>300198.SZ</stp>
        <stp>2021/6/10</stp>
        <tr r="AB193" s="8"/>
      </tp>
      <tp>
        <v>110.64744828000001</v>
        <stp/>
        <stp>EM_S_VAL_PE_TTM</stp>
        <stp>2</stp>
        <stp>300198.SZ</stp>
        <stp>2021/8/13</stp>
        <tr r="AB238" s="8"/>
      </tp>
      <tp>
        <v>-49.180244299999998</v>
        <stp/>
        <stp>EM_S_VAL_PE_TTM</stp>
        <stp>2</stp>
        <stp>300198.SZ</stp>
        <stp>2021/1/13</stp>
        <tr r="AB96" s="8"/>
      </tp>
      <tp>
        <v>-52.906020380000001</v>
        <stp/>
        <stp>EM_S_VAL_PE_TTM</stp>
        <stp>2</stp>
        <stp>300198.SZ</stp>
        <stp>2021/4/13</stp>
        <tr r="AB154" s="8"/>
      </tp>
      <tp>
        <v>90.002536550000002</v>
        <stp/>
        <stp>EM_S_VAL_PE_TTM</stp>
        <stp>2</stp>
        <stp>300198.SZ</stp>
        <stp>2021/5/13</stp>
        <tr r="AB173" s="8"/>
      </tp>
      <tp>
        <v>77.708375630000006</v>
        <stp/>
        <stp>EM_S_VAL_PE_TTM</stp>
        <stp>2</stp>
        <stp>300198.SZ</stp>
        <stp>2021/7/13</stp>
        <tr r="AB215" s="8"/>
      </tp>
      <tp>
        <v>109.25565648</v>
        <stp/>
        <stp>EM_S_VAL_PE_TTM</stp>
        <stp>2</stp>
        <stp>300198.SZ</stp>
        <stp>2021/8/12</stp>
        <tr r="AB237" s="8"/>
      </tp>
      <tp>
        <v>-52.285057700000003</v>
        <stp/>
        <stp>EM_S_VAL_PE_TTM</stp>
        <stp>2</stp>
        <stp>300198.SZ</stp>
        <stp>2021/1/12</stp>
        <tr r="AB95" s="8"/>
      </tp>
      <tp>
        <v>-49.428629370000003</v>
        <stp/>
        <stp>EM_S_VAL_PE_TTM</stp>
        <stp>2</stp>
        <stp>300198.SZ</stp>
        <stp>2021/3/12</stp>
        <tr r="AB133" s="8"/>
      </tp>
      <tp>
        <v>-51.167324880000002</v>
        <stp/>
        <stp>EM_S_VAL_PE_TTM</stp>
        <stp>2</stp>
        <stp>300198.SZ</stp>
        <stp>2021/4/12</stp>
        <tr r="AB153" s="8"/>
      </tp>
      <tp>
        <v>90.46646715</v>
        <stp/>
        <stp>EM_S_VAL_PE_TTM</stp>
        <stp>2</stp>
        <stp>300198.SZ</stp>
        <stp>2021/5/12</stp>
        <tr r="AB172" s="8"/>
      </tp>
      <tp>
        <v>78.404271530000003</v>
        <stp/>
        <stp>EM_S_VAL_PE_TTM</stp>
        <stp>2</stp>
        <stp>300198.SZ</stp>
        <stp>2021/7/12</stp>
        <tr r="AB214" s="8"/>
      </tp>
      <tp>
        <v>20.051257719999999</v>
        <stp/>
        <stp>EM_S_VAL_PE_TTM</stp>
        <stp>2</stp>
        <stp>300599.SZ</stp>
        <stp>2020/9/15</stp>
        <tr r="K17" s="8"/>
      </tp>
      <tp>
        <v>-52.781827849999999</v>
        <stp/>
        <stp>EM_S_VAL_PE_TTM</stp>
        <stp>2</stp>
        <stp>300198.SZ</stp>
        <stp>2021/1/15</stp>
        <tr r="AB98" s="8"/>
      </tp>
      <tp>
        <v>-57.376951679999998</v>
        <stp/>
        <stp>EM_S_VAL_PE_TTM</stp>
        <stp>2</stp>
        <stp>300198.SZ</stp>
        <stp>2021/3/15</stp>
        <tr r="AB134" s="8"/>
      </tp>
      <tp>
        <v>-49.180244299999998</v>
        <stp/>
        <stp>EM_S_VAL_PE_TTM</stp>
        <stp>2</stp>
        <stp>300198.SZ</stp>
        <stp>2021/4/15</stp>
        <tr r="AB156" s="8"/>
      </tp>
      <tp>
        <v>90.930397749999997</v>
        <stp/>
        <stp>EM_S_VAL_PE_TTM</stp>
        <stp>2</stp>
        <stp>300198.SZ</stp>
        <stp>2021/6/15</stp>
        <tr r="AB195" s="8"/>
      </tp>
      <tp>
        <v>73.069069619999993</v>
        <stp/>
        <stp>EM_S_VAL_PE_TTM</stp>
        <stp>2</stp>
        <stp>300198.SZ</stp>
        <stp>2021/7/15</stp>
        <tr r="AB217" s="8"/>
      </tp>
      <tp>
        <v>20.54443693</v>
        <stp/>
        <stp>EM_S_VAL_PE_TTM</stp>
        <stp>2</stp>
        <stp>300599.SZ</stp>
        <stp>2020/9/14</stp>
        <tr r="K16" s="8"/>
      </tp>
      <tp>
        <v>-51.04313234</v>
        <stp/>
        <stp>EM_S_VAL_PE_TTM</stp>
        <stp>2</stp>
        <stp>300198.SZ</stp>
        <stp>2021/1/14</stp>
        <tr r="AB97" s="8"/>
      </tp>
      <tp>
        <v>-51.912480090000003</v>
        <stp/>
        <stp>EM_S_VAL_PE_TTM</stp>
        <stp>2</stp>
        <stp>300198.SZ</stp>
        <stp>2021/4/14</stp>
        <tr r="AB155" s="8"/>
      </tp>
      <tp>
        <v>90.002536550000002</v>
        <stp/>
        <stp>EM_S_VAL_PE_TTM</stp>
        <stp>2</stp>
        <stp>300198.SZ</stp>
        <stp>2021/5/14</stp>
        <tr r="AB174" s="8"/>
      </tp>
      <tp>
        <v>75.852653219999993</v>
        <stp/>
        <stp>EM_S_VAL_PE_TTM</stp>
        <stp>2</stp>
        <stp>300198.SZ</stp>
        <stp>2021/7/14</stp>
        <tr r="AB216" s="8"/>
      </tp>
      <tp>
        <v>104.84831577</v>
        <stp/>
        <stp>EM_S_VAL_PE_TTM</stp>
        <stp>2</stp>
        <stp>300198.SZ</stp>
        <stp>2021/8/17</stp>
        <tr r="AB240" s="8"/>
      </tp>
      <tp>
        <v>19.558078510000001</v>
        <stp/>
        <stp>EM_S_VAL_PE_TTM</stp>
        <stp>2</stp>
        <stp>300599.SZ</stp>
        <stp>2020/9/17</stp>
        <tr r="K19" s="8"/>
      </tp>
      <tp>
        <v>-53.89956067</v>
        <stp/>
        <stp>EM_S_VAL_PE_TTM</stp>
        <stp>2</stp>
        <stp>300198.SZ</stp>
        <stp>2021/3/17</stp>
        <tr r="AB136" s="8"/>
      </tp>
      <tp>
        <v>89.306640650000006</v>
        <stp/>
        <stp>EM_S_VAL_PE_TTM</stp>
        <stp>2</stp>
        <stp>300198.SZ</stp>
        <stp>2021/5/17</stp>
        <tr r="AB175" s="8"/>
      </tp>
      <tp>
        <v>88.610744740000001</v>
        <stp/>
        <stp>EM_S_VAL_PE_TTM</stp>
        <stp>2</stp>
        <stp>300198.SZ</stp>
        <stp>2021/6/17</stp>
        <tr r="AB197" s="8"/>
      </tp>
      <tp>
        <v>103.45652397000001</v>
        <stp/>
        <stp>EM_S_VAL_PE_TTM</stp>
        <stp>2</stp>
        <stp>300198.SZ</stp>
        <stp>2021/8/16</stp>
        <tr r="AB239" s="8"/>
      </tp>
      <tp>
        <v>19.572169339999999</v>
        <stp/>
        <stp>EM_S_VAL_PE_TTM</stp>
        <stp>2</stp>
        <stp>300599.SZ</stp>
        <stp>2020/9/16</stp>
        <tr r="K18" s="8"/>
      </tp>
      <tp>
        <v>-55.638256179999999</v>
        <stp/>
        <stp>EM_S_VAL_PE_TTM</stp>
        <stp>2</stp>
        <stp>300198.SZ</stp>
        <stp>2021/3/16</stp>
        <tr r="AB135" s="8"/>
      </tp>
      <tp>
        <v>-52.409250239999999</v>
        <stp/>
        <stp>EM_S_VAL_PE_TTM</stp>
        <stp>2</stp>
        <stp>300198.SZ</stp>
        <stp>2021/4/16</stp>
        <tr r="AB157" s="8"/>
      </tp>
      <tp>
        <v>90.46646715</v>
        <stp/>
        <stp>EM_S_VAL_PE_TTM</stp>
        <stp>2</stp>
        <stp>300198.SZ</stp>
        <stp>2021/6/16</stp>
        <tr r="AB196" s="8"/>
      </tp>
      <tp>
        <v>75.852653219999993</v>
        <stp/>
        <stp>EM_S_VAL_PE_TTM</stp>
        <stp>2</stp>
        <stp>300198.SZ</stp>
        <stp>2021/7/16</stp>
        <tr r="AB218" s="8"/>
      </tp>
      <tp>
        <v>100.20900976</v>
        <stp/>
        <stp>EM_S_VAL_PE_TTM</stp>
        <stp>2</stp>
        <stp>300198.SZ</stp>
        <stp>2021/8/19</stp>
        <tr r="AB242" s="8"/>
      </tp>
      <tp>
        <v>-52.160865170000001</v>
        <stp/>
        <stp>EM_S_VAL_PE_TTM</stp>
        <stp>2</stp>
        <stp>300198.SZ</stp>
        <stp>2021/1/19</stp>
        <tr r="AB100" s="8"/>
      </tp>
      <tp>
        <v>-48.310896550000002</v>
        <stp/>
        <stp>EM_S_VAL_PE_TTM</stp>
        <stp>2</stp>
        <stp>300198.SZ</stp>
        <stp>2021/2/19</stp>
        <tr r="AB118" s="8"/>
      </tp>
      <tp>
        <v>-55.141486030000003</v>
        <stp/>
        <stp>EM_S_VAL_PE_TTM</stp>
        <stp>2</stp>
        <stp>300198.SZ</stp>
        <stp>2021/3/19</stp>
        <tr r="AB138" s="8"/>
      </tp>
      <tp>
        <v>-50.794747270000002</v>
        <stp/>
        <stp>EM_S_VAL_PE_TTM</stp>
        <stp>2</stp>
        <stp>300198.SZ</stp>
        <stp>2021/4/19</stp>
        <tr r="AB158" s="8"/>
      </tp>
      <tp>
        <v>86.05912644</v>
        <stp/>
        <stp>EM_S_VAL_PE_TTM</stp>
        <stp>2</stp>
        <stp>300198.SZ</stp>
        <stp>2021/5/19</stp>
        <tr r="AB177" s="8"/>
      </tp>
      <tp>
        <v>74.692826719999999</v>
        <stp/>
        <stp>EM_S_VAL_PE_TTM</stp>
        <stp>2</stp>
        <stp>300198.SZ</stp>
        <stp>2021/7/19</stp>
        <tr r="AB219" s="8"/>
      </tp>
      <tp>
        <v>102.06473217</v>
        <stp/>
        <stp>EM_S_VAL_PE_TTM</stp>
        <stp>2</stp>
        <stp>300198.SZ</stp>
        <stp>2021/8/18</stp>
        <tr r="AB241" s="8"/>
      </tp>
      <tp>
        <v>19.755350190000001</v>
        <stp/>
        <stp>EM_S_VAL_PE_TTM</stp>
        <stp>2</stp>
        <stp>300599.SZ</stp>
        <stp>2020/9/18</stp>
        <tr r="K20" s="8"/>
      </tp>
      <tp>
        <v>-51.539902490000003</v>
        <stp/>
        <stp>EM_S_VAL_PE_TTM</stp>
        <stp>2</stp>
        <stp>300198.SZ</stp>
        <stp>2021/1/18</stp>
        <tr r="AB99" s="8"/>
      </tp>
      <tp>
        <v>-46.944778650000003</v>
        <stp/>
        <stp>EM_S_VAL_PE_TTM</stp>
        <stp>2</stp>
        <stp>300198.SZ</stp>
        <stp>2021/2/18</stp>
        <tr r="AB117" s="8"/>
      </tp>
      <tp>
        <v>-53.278597990000002</v>
        <stp/>
        <stp>EM_S_VAL_PE_TTM</stp>
        <stp>2</stp>
        <stp>300198.SZ</stp>
        <stp>2021/3/18</stp>
        <tr r="AB137" s="8"/>
      </tp>
      <tp>
        <v>87.218952939999994</v>
        <stp/>
        <stp>EM_S_VAL_PE_TTM</stp>
        <stp>2</stp>
        <stp>300198.SZ</stp>
        <stp>2021/5/18</stp>
        <tr r="AB176" s="8"/>
      </tp>
      <tp>
        <v>89.306640650000006</v>
        <stp/>
        <stp>EM_S_VAL_PE_TTM</stp>
        <stp>2</stp>
        <stp>300198.SZ</stp>
        <stp>2021/6/18</stp>
        <tr r="AB198" s="8"/>
      </tp>
      <tp>
        <v>47.264377840000002</v>
        <stp/>
        <stp>EM_S_VAL_PE_TTM</stp>
        <stp>2</stp>
        <stp>603038.SH</stp>
        <stp>2020/11/2</stp>
        <tr r="L45" s="8"/>
      </tp>
      <tp>
        <v>48.352546699999998</v>
        <stp/>
        <stp>EM_S_VAL_PE_TTM</stp>
        <stp>2</stp>
        <stp>603038.SH</stp>
        <stp>2020/11/3</stp>
        <tr r="L46" s="8"/>
      </tp>
      <tp>
        <v>47.500936289999999</v>
        <stp/>
        <stp>EM_S_VAL_PE_TTM</stp>
        <stp>2</stp>
        <stp>603038.SH</stp>
        <stp>2020/11/6</stp>
        <tr r="L49" s="8"/>
      </tp>
      <tp>
        <v>47.548247979999999</v>
        <stp/>
        <stp>EM_S_VAL_PE_TTM</stp>
        <stp>2</stp>
        <stp>603038.SH</stp>
        <stp>2020/11/4</stp>
        <tr r="L47" s="8"/>
      </tp>
      <tp>
        <v>48.352546699999998</v>
        <stp/>
        <stp>EM_S_VAL_PE_TTM</stp>
        <stp>2</stp>
        <stp>603038.SH</stp>
        <stp>2020/11/5</stp>
        <tr r="L48" s="8"/>
      </tp>
      <tp>
        <v>48.825663599999999</v>
        <stp/>
        <stp>EM_S_VAL_PE_TTM</stp>
        <stp>2</stp>
        <stp>603038.SH</stp>
        <stp>2020/11/9</stp>
        <tr r="L50" s="8"/>
      </tp>
      <tp>
        <v>15.901213419999999</v>
        <stp/>
        <stp>EM_S_VAL_PE_TTM</stp>
        <stp>2</stp>
        <stp>600724.SH</stp>
        <stp>2020/10/9</stp>
        <tr r="BJ29" s="8"/>
      </tp>
      <tp>
        <v>26.006588610000001</v>
        <stp/>
        <stp>EM_S_VAL_PE_TTM</stp>
        <stp>2</stp>
        <stp>600425.SH</stp>
        <stp>2020/10/9</stp>
        <tr r="AV29" s="8"/>
      </tp>
      <tp>
        <v>15.68954856</v>
        <stp/>
        <stp>EM_S_VAL_PE_TTM</stp>
        <stp>2</stp>
        <stp>601636.SH</stp>
        <stp>2020/11/2</stp>
        <tr r="Z45" s="8"/>
      </tp>
      <tp>
        <v>15.278827400000001</v>
        <stp/>
        <stp>EM_S_VAL_PE_TTM</stp>
        <stp>2</stp>
        <stp>601636.SH</stp>
        <stp>2020/11/3</stp>
        <tr r="Z46" s="8"/>
      </tp>
      <tp>
        <v>15.50883125</v>
        <stp/>
        <stp>EM_S_VAL_PE_TTM</stp>
        <stp>2</stp>
        <stp>601636.SH</stp>
        <stp>2020/11/4</stp>
        <tr r="Z47" s="8"/>
      </tp>
      <tp>
        <v>15.574546639999999</v>
        <stp/>
        <stp>EM_S_VAL_PE_TTM</stp>
        <stp>2</stp>
        <stp>601636.SH</stp>
        <stp>2020/11/5</stp>
        <tr r="Z48" s="8"/>
      </tp>
      <tp>
        <v>17.13528707</v>
        <stp/>
        <stp>EM_S_VAL_PE_TTM</stp>
        <stp>2</stp>
        <stp>601636.SH</stp>
        <stp>2020/11/6</stp>
        <tr r="Z49" s="8"/>
      </tp>
      <tp>
        <v>20.581984989999999</v>
        <stp/>
        <stp>EM_S_VAL_PE_TTM</stp>
        <stp>2</stp>
        <stp>600326.SH</stp>
        <stp>2020/10/9</stp>
        <tr r="AZ29" s="8"/>
      </tp>
      <tp>
        <v>18.482452500000001</v>
        <stp/>
        <stp>EM_S_VAL_PE_TTM</stp>
        <stp>2</stp>
        <stp>601636.SH</stp>
        <stp>2020/11/9</stp>
        <tr r="Z50" s="8"/>
      </tp>
      <tp>
        <v>88.312326339999998</v>
        <stp/>
        <stp>EM_S_VAL_PE_TTM</stp>
        <stp>2</stp>
        <stp>603737.SH</stp>
        <stp>2020/11/2</stp>
        <tr r="M45" s="8"/>
      </tp>
      <tp>
        <v>87.562029129999999</v>
        <stp/>
        <stp>EM_S_VAL_PE_TTM</stp>
        <stp>2</stp>
        <stp>603737.SH</stp>
        <stp>2020/11/3</stp>
        <tr r="M46" s="8"/>
      </tp>
      <tp>
        <v>85.844551929999994</v>
        <stp/>
        <stp>EM_S_VAL_PE_TTM</stp>
        <stp>2</stp>
        <stp>603737.SH</stp>
        <stp>2020/11/6</stp>
        <tr r="M49" s="8"/>
      </tp>
      <tp>
        <v>87.778911919999999</v>
        <stp/>
        <stp>EM_S_VAL_PE_TTM</stp>
        <stp>2</stp>
        <stp>603737.SH</stp>
        <stp>2020/11/4</stp>
        <tr r="M47" s="8"/>
      </tp>
      <tp>
        <v>87.708571559999996</v>
        <stp/>
        <stp>EM_S_VAL_PE_TTM</stp>
        <stp>2</stp>
        <stp>603737.SH</stp>
        <stp>2020/11/5</stp>
        <tr r="M48" s="8"/>
      </tp>
      <tp>
        <v>84.472914840000001</v>
        <stp/>
        <stp>EM_S_VAL_PE_TTM</stp>
        <stp>2</stp>
        <stp>603737.SH</stp>
        <stp>2020/11/9</stp>
        <tr r="M50" s="8"/>
      </tp>
      <tp>
        <v>8.2171762000000008</v>
        <stp/>
        <stp>EM_S_VAL_PE_TTM</stp>
        <stp>2</stp>
        <stp>600720.SH</stp>
        <stp>2020/10/9</stp>
        <tr r="BI29" s="8"/>
      </tp>
      <tp>
        <v>9.3425565400000004</v>
        <stp/>
        <stp>EM_S_VAL_PE_TTM</stp>
        <stp>2</stp>
        <stp>600801.SH</stp>
        <stp>2020/12/1</stp>
        <tr r="BP66" s="8"/>
      </tp>
      <tp>
        <v>29.337912079999999</v>
        <stp/>
        <stp>EM_S_VAL_PE_TTM</stp>
        <stp>2</stp>
        <stp>603601.SH</stp>
        <stp>2020/12/2</stp>
        <tr r="S67" s="8"/>
      </tp>
      <tp>
        <v>29.70336704</v>
        <stp/>
        <stp>EM_S_VAL_PE_TTM</stp>
        <stp>2</stp>
        <stp>603601.SH</stp>
        <stp>2020/12/3</stp>
        <tr r="S68" s="8"/>
      </tp>
      <tp>
        <v>9.2248729699999998</v>
        <stp/>
        <stp>EM_S_VAL_PE_TTM</stp>
        <stp>2</stp>
        <stp>600801.SH</stp>
        <stp>2020/12/3</stp>
        <tr r="BP68" s="8"/>
      </tp>
      <tp>
        <v>9.3045940999999992</v>
        <stp/>
        <stp>EM_S_VAL_PE_TTM</stp>
        <stp>2</stp>
        <stp>600801.SH</stp>
        <stp>2020/12/2</stp>
        <tr r="BP67" s="8"/>
      </tp>
      <tp>
        <v>28.789729640000001</v>
        <stp/>
        <stp>EM_S_VAL_PE_TTM</stp>
        <stp>2</stp>
        <stp>603601.SH</stp>
        <stp>2020/12/1</stp>
        <tr r="S66" s="8"/>
      </tp>
      <tp>
        <v>9.2438541900000004</v>
        <stp/>
        <stp>EM_S_VAL_PE_TTM</stp>
        <stp>2</stp>
        <stp>600801.SH</stp>
        <stp>2020/12/4</stp>
        <tr r="BP69" s="8"/>
      </tp>
      <tp>
        <v>30.820034979999999</v>
        <stp/>
        <stp>EM_S_VAL_PE_TTM</stp>
        <stp>2</stp>
        <stp>603601.SH</stp>
        <stp>2020/12/7</stp>
        <tr r="S70" s="8"/>
      </tp>
      <tp>
        <v>9.1565405799999997</v>
        <stp/>
        <stp>EM_S_VAL_PE_TTM</stp>
        <stp>2</stp>
        <stp>600801.SH</stp>
        <stp>2020/12/7</stp>
        <tr r="BP70" s="8"/>
      </tp>
      <tp>
        <v>29.642457879999998</v>
        <stp/>
        <stp>EM_S_VAL_PE_TTM</stp>
        <stp>2</stp>
        <stp>603601.SH</stp>
        <stp>2020/12/4</stp>
        <tr r="S69" s="8"/>
      </tp>
      <tp>
        <v>8.9211734499999995</v>
        <stp/>
        <stp>EM_S_VAL_PE_TTM</stp>
        <stp>2</stp>
        <stp>600801.SH</stp>
        <stp>2020/12/9</stp>
        <tr r="BP72" s="8"/>
      </tp>
      <tp>
        <v>-32.798154240000002</v>
        <stp/>
        <stp>EM_S_VAL_PE_TTM</stp>
        <stp>2</stp>
        <stp>600321.SH</stp>
        <stp>2020/10/9</stp>
        <tr r="AY29" s="8"/>
      </tp>
      <tp>
        <v>9.0236720399999992</v>
        <stp/>
        <stp>EM_S_VAL_PE_TTM</stp>
        <stp>2</stp>
        <stp>600801.SH</stp>
        <stp>2020/12/8</stp>
        <tr r="BP71" s="8"/>
      </tp>
      <tp>
        <v>31.429126579999998</v>
        <stp/>
        <stp>EM_S_VAL_PE_TTM</stp>
        <stp>2</stp>
        <stp>603601.SH</stp>
        <stp>2020/12/8</stp>
        <tr r="S71" s="8"/>
      </tp>
      <tp>
        <v>31.063671620000001</v>
        <stp/>
        <stp>EM_S_VAL_PE_TTM</stp>
        <stp>2</stp>
        <stp>603601.SH</stp>
        <stp>2020/12/9</stp>
        <tr r="S72" s="8"/>
      </tp>
      <tp>
        <v>9.6484535200000003</v>
        <stp/>
        <stp>EM_S_VAL_PE_TTM</stp>
        <stp>2</stp>
        <stp>600802.SH</stp>
        <stp>2020/12/1</stp>
        <tr r="BQ66" s="8"/>
      </tp>
      <tp>
        <v>9.48764596</v>
        <stp/>
        <stp>EM_S_VAL_PE_TTM</stp>
        <stp>2</stp>
        <stp>600802.SH</stp>
        <stp>2020/12/3</stp>
        <tr r="BQ68" s="8"/>
      </tp>
      <tp>
        <v>9.65917402</v>
        <stp/>
        <stp>EM_S_VAL_PE_TTM</stp>
        <stp>2</stp>
        <stp>600802.SH</stp>
        <stp>2020/12/2</stp>
        <tr r="BQ67" s="8"/>
      </tp>
      <tp>
        <v>9.57340999</v>
        <stp/>
        <stp>EM_S_VAL_PE_TTM</stp>
        <stp>2</stp>
        <stp>600802.SH</stp>
        <stp>2020/12/4</stp>
        <tr r="BQ69" s="8"/>
      </tp>
      <tp>
        <v>9.3268383999999998</v>
        <stp/>
        <stp>EM_S_VAL_PE_TTM</stp>
        <stp>2</stp>
        <stp>600802.SH</stp>
        <stp>2020/12/7</stp>
        <tr r="BQ70" s="8"/>
      </tp>
      <tp>
        <v>8.8980182499999998</v>
        <stp/>
        <stp>EM_S_VAL_PE_TTM</stp>
        <stp>2</stp>
        <stp>600802.SH</stp>
        <stp>2020/12/9</stp>
        <tr r="BQ72" s="8"/>
      </tp>
      <tp>
        <v>9.26251538</v>
        <stp/>
        <stp>EM_S_VAL_PE_TTM</stp>
        <stp>2</stp>
        <stp>600802.SH</stp>
        <stp>2020/12/8</stp>
        <tr r="BQ71" s="8"/>
      </tp>
      <tp>
        <v>76.915965869999994</v>
        <stp/>
        <stp>EM_S_VAL_PE_TTM</stp>
        <stp>2</stp>
        <stp>002791.SZ</stp>
        <stp>2020/9/23</stp>
        <tr r="N23" s="8"/>
      </tp>
      <tp>
        <v>74.079788309999998</v>
        <stp/>
        <stp>EM_S_VAL_PE_TTM</stp>
        <stp>2</stp>
        <stp>002791.SZ</stp>
        <stp>2020/9/22</stp>
        <tr r="N22" s="8"/>
      </tp>
      <tp>
        <v>14.15256259</v>
        <stp/>
        <stp>EM_S_VAL_PE_TTM</stp>
        <stp>2</stp>
        <stp>002392.SZ</stp>
        <stp>2020/9/11</stp>
        <tr r="AH15" s="8"/>
      </tp>
      <tp>
        <v>72.459950809999995</v>
        <stp/>
        <stp>EM_S_VAL_PE_TTM</stp>
        <stp>2</stp>
        <stp>002791.SZ</stp>
        <stp>2020/9/21</stp>
        <tr r="N21" s="8"/>
      </tp>
      <tp>
        <v>68.076549850000006</v>
        <stp/>
        <stp>EM_S_VAL_PE_TTM</stp>
        <stp>2</stp>
        <stp>002791.SZ</stp>
        <stp>2021/5/31</stp>
        <tr r="N185" s="8"/>
      </tp>
      <tp>
        <v>65.38977577</v>
        <stp/>
        <stp>EM_S_VAL_PE_TTM</stp>
        <stp>2</stp>
        <stp>002791.SZ</stp>
        <stp>2021/3/31</stp>
        <tr r="N146" s="8"/>
      </tp>
      <tp>
        <v>14.712268460000001</v>
        <stp/>
        <stp>EM_S_VAL_PE_TTM</stp>
        <stp>2</stp>
        <stp>002392.SZ</stp>
        <stp>2020/9/10</stp>
        <tr r="AH14" s="8"/>
      </tp>
      <tp>
        <v>73.268189120000002</v>
        <stp/>
        <stp>EM_S_VAL_PE_TTM</stp>
        <stp>2</stp>
        <stp>002791.SZ</stp>
        <stp>2021/6/30</stp>
        <tr r="N206" s="8"/>
      </tp>
      <tp>
        <v>77.040151039999998</v>
        <stp/>
        <stp>EM_S_VAL_PE_TTM</stp>
        <stp>2</stp>
        <stp>002791.SZ</stp>
        <stp>2021/7/30</stp>
        <tr r="N228" s="8"/>
      </tp>
      <tp>
        <v>71.504919639999997</v>
        <stp/>
        <stp>EM_S_VAL_PE_TTM</stp>
        <stp>2</stp>
        <stp>002791.SZ</stp>
        <stp>2021/4/30</stp>
        <tr r="N167" s="8"/>
      </tp>
      <tp>
        <v>66.399230189999997</v>
        <stp/>
        <stp>EM_S_VAL_PE_TTM</stp>
        <stp>2</stp>
        <stp>002791.SZ</stp>
        <stp>2021/3/30</stp>
        <tr r="N145" s="8"/>
      </tp>
      <tp>
        <v>15.19201634</v>
        <stp/>
        <stp>EM_S_VAL_PE_TTM</stp>
        <stp>2</stp>
        <stp>002392.SZ</stp>
        <stp>2020/9/17</stp>
        <tr r="AH19" s="8"/>
      </tp>
      <tp>
        <v>15.27197432</v>
        <stp/>
        <stp>EM_S_VAL_PE_TTM</stp>
        <stp>2</stp>
        <stp>002392.SZ</stp>
        <stp>2020/9/16</stp>
        <tr r="AH18" s="8"/>
      </tp>
      <tp>
        <v>14.712268460000001</v>
        <stp/>
        <stp>EM_S_VAL_PE_TTM</stp>
        <stp>2</stp>
        <stp>002392.SZ</stp>
        <stp>2020/9/15</stp>
        <tr r="AH17" s="8"/>
      </tp>
      <tp>
        <v>71.512609029999993</v>
        <stp/>
        <stp>EM_S_VAL_PE_TTM</stp>
        <stp>2</stp>
        <stp>002791.SZ</stp>
        <stp>2020/9/25</stp>
        <tr r="N25" s="8"/>
      </tp>
      <tp>
        <v>14.33913121</v>
        <stp/>
        <stp>EM_S_VAL_PE_TTM</stp>
        <stp>2</stp>
        <stp>002392.SZ</stp>
        <stp>2020/9/14</stp>
        <tr r="AH16" s="8"/>
      </tp>
      <tp>
        <v>73.606117420000004</v>
        <stp/>
        <stp>EM_S_VAL_PE_TTM</stp>
        <stp>2</stp>
        <stp>002791.SZ</stp>
        <stp>2020/9/24</stp>
        <tr r="N24" s="8"/>
      </tp>
      <tp>
        <v>75.728864740000006</v>
        <stp/>
        <stp>EM_S_VAL_PE_TTM</stp>
        <stp>2</stp>
        <stp>002791.SZ</stp>
        <stp>2020/9/29</stp>
        <tr r="N27" s="8"/>
      </tp>
      <tp>
        <v>16.711217980000001</v>
        <stp/>
        <stp>EM_S_VAL_PE_TTM</stp>
        <stp>2</stp>
        <stp>002392.SZ</stp>
        <stp>2020/9/18</stp>
        <tr r="AH20" s="8"/>
      </tp>
      <tp>
        <v>72.495037550000006</v>
        <stp/>
        <stp>EM_S_VAL_PE_TTM</stp>
        <stp>2</stp>
        <stp>002791.SZ</stp>
        <stp>2020/9/28</stp>
        <tr r="N26" s="8"/>
      </tp>
      <tp>
        <v>10.914802999999999</v>
        <stp/>
        <stp>EM_S_VAL_PE_TTM</stp>
        <stp>2</stp>
        <stp>002392.SZ</stp>
        <stp>2021/8/13</stp>
        <tr r="AH238" s="8"/>
      </tp>
      <tp>
        <v>61.61610237</v>
        <stp/>
        <stp>EM_S_VAL_PE_TTM</stp>
        <stp>2</stp>
        <stp>002791.SZ</stp>
        <stp>2021/8/23</stp>
        <tr r="N244" s="8"/>
      </tp>
      <tp>
        <v>70.443937360000007</v>
        <stp/>
        <stp>EM_S_VAL_PE_TTM</stp>
        <stp>2</stp>
        <stp>002791.SZ</stp>
        <stp>2021/6/23</stp>
        <tr r="N201" s="8"/>
      </tp>
      <tp>
        <v>84.954097160000003</v>
        <stp/>
        <stp>EM_S_VAL_PE_TTM</stp>
        <stp>2</stp>
        <stp>002791.SZ</stp>
        <stp>2021/7/23</stp>
        <tr r="N223" s="8"/>
      </tp>
      <tp>
        <v>71.607198890000006</v>
        <stp/>
        <stp>EM_S_VAL_PE_TTM</stp>
        <stp>2</stp>
        <stp>002791.SZ</stp>
        <stp>2021/4/23</stp>
        <tr r="N162" s="8"/>
      </tp>
      <tp>
        <v>9.9362681399999992</v>
        <stp/>
        <stp>EM_S_VAL_PE_TTM</stp>
        <stp>2</stp>
        <stp>002392.SZ</stp>
        <stp>2021/1/13</stp>
        <tr r="AH96" s="8"/>
      </tp>
      <tp>
        <v>82.437139709999997</v>
        <stp/>
        <stp>EM_S_VAL_PE_TTM</stp>
        <stp>2</stp>
        <stp>002791.SZ</stp>
        <stp>2021/2/23</stp>
        <tr r="N120" s="8"/>
      </tp>
      <tp>
        <v>10.507724100000001</v>
        <stp/>
        <stp>EM_S_VAL_PE_TTM</stp>
        <stp>2</stp>
        <stp>002392.SZ</stp>
        <stp>2021/7/13</stp>
        <tr r="AH215" s="8"/>
      </tp>
      <tp>
        <v>59.900867380000001</v>
        <stp/>
        <stp>EM_S_VAL_PE_TTM</stp>
        <stp>2</stp>
        <stp>002791.SZ</stp>
        <stp>2021/3/23</stp>
        <tr r="N140" s="8"/>
      </tp>
      <tp>
        <v>11.724796400000001</v>
        <stp/>
        <stp>EM_S_VAL_PE_TTM</stp>
        <stp>2</stp>
        <stp>002392.SZ</stp>
        <stp>2021/4/13</stp>
        <tr r="AH154" s="8"/>
      </tp>
      <tp>
        <v>11.016572719999999</v>
        <stp/>
        <stp>EM_S_VAL_PE_TTM</stp>
        <stp>2</stp>
        <stp>002392.SZ</stp>
        <stp>2021/5/13</stp>
        <tr r="AH173" s="8"/>
      </tp>
      <tp>
        <v>10.863918139999999</v>
        <stp/>
        <stp>EM_S_VAL_PE_TTM</stp>
        <stp>2</stp>
        <stp>002392.SZ</stp>
        <stp>2021/8/12</stp>
        <tr r="AH237" s="8"/>
      </tp>
      <tp>
        <v>70.568536699999996</v>
        <stp/>
        <stp>EM_S_VAL_PE_TTM</stp>
        <stp>2</stp>
        <stp>002791.SZ</stp>
        <stp>2021/6/22</stp>
        <tr r="N200" s="8"/>
      </tp>
      <tp>
        <v>11.327345680000001</v>
        <stp/>
        <stp>EM_S_VAL_PE_TTM</stp>
        <stp>2</stp>
        <stp>002392.SZ</stp>
        <stp>2021/3/12</stp>
        <tr r="AH133" s="8"/>
      </tp>
      <tp>
        <v>84.576523390000006</v>
        <stp/>
        <stp>EM_S_VAL_PE_TTM</stp>
        <stp>2</stp>
        <stp>002791.SZ</stp>
        <stp>2021/7/22</stp>
        <tr r="N222" s="8"/>
      </tp>
      <tp>
        <v>69.250326959999995</v>
        <stp/>
        <stp>EM_S_VAL_PE_TTM</stp>
        <stp>2</stp>
        <stp>002791.SZ</stp>
        <stp>2021/4/22</stp>
        <tr r="N161" s="8"/>
      </tp>
      <tp>
        <v>10.110152830000001</v>
        <stp/>
        <stp>EM_S_VAL_PE_TTM</stp>
        <stp>2</stp>
        <stp>002392.SZ</stp>
        <stp>2021/1/12</stp>
        <tr r="AH95" s="8"/>
      </tp>
      <tp>
        <v>82.743490710000003</v>
        <stp/>
        <stp>EM_S_VAL_PE_TTM</stp>
        <stp>2</stp>
        <stp>002791.SZ</stp>
        <stp>2021/2/22</stp>
        <tr r="N119" s="8"/>
      </tp>
      <tp>
        <v>10.507724100000001</v>
        <stp/>
        <stp>EM_S_VAL_PE_TTM</stp>
        <stp>2</stp>
        <stp>002392.SZ</stp>
        <stp>2021/7/12</stp>
        <tr r="AH214" s="8"/>
      </tp>
      <tp>
        <v>61.032560420000003</v>
        <stp/>
        <stp>EM_S_VAL_PE_TTM</stp>
        <stp>2</stp>
        <stp>002791.SZ</stp>
        <stp>2021/3/22</stp>
        <tr r="N139" s="8"/>
      </tp>
      <tp>
        <v>11.923521770000001</v>
        <stp/>
        <stp>EM_S_VAL_PE_TTM</stp>
        <stp>2</stp>
        <stp>002392.SZ</stp>
        <stp>2021/4/12</stp>
        <tr r="AH153" s="8"/>
      </tp>
      <tp>
        <v>11.14378488</v>
        <stp/>
        <stp>EM_S_VAL_PE_TTM</stp>
        <stp>2</stp>
        <stp>002392.SZ</stp>
        <stp>2021/5/12</stp>
        <tr r="AH172" s="8"/>
      </tp>
      <tp>
        <v>83.351405979999996</v>
        <stp/>
        <stp>EM_S_VAL_PE_TTM</stp>
        <stp>2</stp>
        <stp>002791.SZ</stp>
        <stp>2021/1/22</stp>
        <tr r="N103" s="8"/>
      </tp>
      <tp>
        <v>10.68582112</v>
        <stp/>
        <stp>EM_S_VAL_PE_TTM</stp>
        <stp>2</stp>
        <stp>002392.SZ</stp>
        <stp>2021/8/11</stp>
        <tr r="AH236" s="8"/>
      </tp>
      <tp>
        <v>80.699485210000006</v>
        <stp/>
        <stp>EM_S_VAL_PE_TTM</stp>
        <stp>2</stp>
        <stp>002791.SZ</stp>
        <stp>2020/8/31</stp>
        <tr r="N6" s="8"/>
      </tp>
      <tp>
        <v>70.387301300000004</v>
        <stp/>
        <stp>EM_S_VAL_PE_TTM</stp>
        <stp>2</stp>
        <stp>002791.SZ</stp>
        <stp>2021/6/21</stp>
        <tr r="N199" s="8"/>
      </tp>
      <tp>
        <v>11.451549030000001</v>
        <stp/>
        <stp>EM_S_VAL_PE_TTM</stp>
        <stp>2</stp>
        <stp>002392.SZ</stp>
        <stp>2021/3/11</stp>
        <tr r="AH132" s="8"/>
      </tp>
      <tp>
        <v>86.086818449999996</v>
        <stp/>
        <stp>EM_S_VAL_PE_TTM</stp>
        <stp>2</stp>
        <stp>002791.SZ</stp>
        <stp>2021/7/21</stp>
        <tr r="N221" s="8"/>
      </tp>
      <tp>
        <v>69.643794729999996</v>
        <stp/>
        <stp>EM_S_VAL_PE_TTM</stp>
        <stp>2</stp>
        <stp>002791.SZ</stp>
        <stp>2021/4/21</stp>
        <tr r="N160" s="8"/>
      </tp>
      <tp>
        <v>10.060471489999999</v>
        <stp/>
        <stp>EM_S_VAL_PE_TTM</stp>
        <stp>2</stp>
        <stp>002392.SZ</stp>
        <stp>2021/1/11</stp>
        <tr r="AH94" s="8"/>
      </tp>
      <tp>
        <v>65.792228570000006</v>
        <stp/>
        <stp>EM_S_VAL_PE_TTM</stp>
        <stp>2</stp>
        <stp>002791.SZ</stp>
        <stp>2021/5/21</stp>
        <tr r="N179" s="8"/>
      </tp>
      <tp>
        <v>11.57630621</v>
        <stp/>
        <stp>EM_S_VAL_PE_TTM</stp>
        <stp>2</stp>
        <stp>002392.SZ</stp>
        <stp>2021/6/11</stp>
        <tr r="AH194" s="8"/>
      </tp>
      <tp>
        <v>11.06745759</v>
        <stp/>
        <stp>EM_S_VAL_PE_TTM</stp>
        <stp>2</stp>
        <stp>002392.SZ</stp>
        <stp>2021/5/11</stp>
        <tr r="AH171" s="8"/>
      </tp>
      <tp>
        <v>86.161219059999993</v>
        <stp/>
        <stp>EM_S_VAL_PE_TTM</stp>
        <stp>2</stp>
        <stp>002791.SZ</stp>
        <stp>2021/1/21</stp>
        <tr r="N102" s="8"/>
      </tp>
      <tp>
        <v>10.71126355</v>
        <stp/>
        <stp>EM_S_VAL_PE_TTM</stp>
        <stp>2</stp>
        <stp>002392.SZ</stp>
        <stp>2021/8/10</stp>
        <tr r="AH235" s="8"/>
      </tp>
      <tp>
        <v>63.005488339999999</v>
        <stp/>
        <stp>EM_S_VAL_PE_TTM</stp>
        <stp>2</stp>
        <stp>002791.SZ</stp>
        <stp>2021/8/20</stp>
        <tr r="N243" s="8"/>
      </tp>
      <tp>
        <v>75.606061179999998</v>
        <stp/>
        <stp>EM_S_VAL_PE_TTM</stp>
        <stp>2</stp>
        <stp>002791.SZ</stp>
        <stp>2020/9/30</stp>
        <tr r="N28" s="8"/>
      </tp>
      <tp>
        <v>10.45792222</v>
        <stp/>
        <stp>EM_S_VAL_PE_TTM</stp>
        <stp>2</stp>
        <stp>002392.SZ</stp>
        <stp>2021/2/10</stp>
        <tr r="AH116" s="8"/>
      </tp>
      <tp>
        <v>11.0540983</v>
        <stp/>
        <stp>EM_S_VAL_PE_TTM</stp>
        <stp>2</stp>
        <stp>002392.SZ</stp>
        <stp>2021/3/10</stp>
        <tr r="AH131" s="8"/>
      </tp>
      <tp>
        <v>82.001470310000002</v>
        <stp/>
        <stp>EM_S_VAL_PE_TTM</stp>
        <stp>2</stp>
        <stp>002791.SZ</stp>
        <stp>2021/7/20</stp>
        <tr r="N220" s="8"/>
      </tp>
      <tp>
        <v>66.897389720000007</v>
        <stp/>
        <stp>EM_S_VAL_PE_TTM</stp>
        <stp>2</stp>
        <stp>002791.SZ</stp>
        <stp>2021/4/20</stp>
        <tr r="N159" s="8"/>
      </tp>
      <tp>
        <v>67.404468550000004</v>
        <stp/>
        <stp>EM_S_VAL_PE_TTM</stp>
        <stp>2</stp>
        <stp>002791.SZ</stp>
        <stp>2021/5/20</stp>
        <tr r="N178" s="8"/>
      </tp>
      <tp>
        <v>11.62719107</v>
        <stp/>
        <stp>EM_S_VAL_PE_TTM</stp>
        <stp>2</stp>
        <stp>002392.SZ</stp>
        <stp>2021/6/10</stp>
        <tr r="AH193" s="8"/>
      </tp>
      <tp>
        <v>11.19466974</v>
        <stp/>
        <stp>EM_S_VAL_PE_TTM</stp>
        <stp>2</stp>
        <stp>002392.SZ</stp>
        <stp>2021/5/10</stp>
        <tr r="AH170" s="8"/>
      </tp>
      <tp>
        <v>84.725198750000004</v>
        <stp/>
        <stp>EM_S_VAL_PE_TTM</stp>
        <stp>2</stp>
        <stp>002791.SZ</stp>
        <stp>2021/1/20</stp>
        <tr r="N101" s="8"/>
      </tp>
      <tp>
        <v>10.584051390000001</v>
        <stp/>
        <stp>EM_S_VAL_PE_TTM</stp>
        <stp>2</stp>
        <stp>002392.SZ</stp>
        <stp>2021/8/17</stp>
        <tr r="AH240" s="8"/>
      </tp>
      <tp>
        <v>58.674069250000002</v>
        <stp/>
        <stp>EM_S_VAL_PE_TTM</stp>
        <stp>2</stp>
        <stp>002791.SZ</stp>
        <stp>2021/8/27</stp>
        <tr r="N248" s="8"/>
        <tr r="N250" s="8"/>
      </tp>
      <tp>
        <v>12.24645048</v>
        <stp/>
        <stp>EM_S_VAL_PE_TTM</stp>
        <stp>2</stp>
        <stp>002392.SZ</stp>
        <stp>2021/3/17</stp>
        <tr r="AH136" s="8"/>
      </tp>
      <tp>
        <v>78.459828389999998</v>
        <stp/>
        <stp>EM_S_VAL_PE_TTM</stp>
        <stp>2</stp>
        <stp>002791.SZ</stp>
        <stp>2021/7/27</stp>
        <tr r="N225" s="8"/>
      </tp>
      <tp>
        <v>73.775206280000006</v>
        <stp/>
        <stp>EM_S_VAL_PE_TTM</stp>
        <stp>2</stp>
        <stp>002791.SZ</stp>
        <stp>2021/4/27</stp>
        <tr r="N164" s="8"/>
      </tp>
      <tp>
        <v>68.831697379999994</v>
        <stp/>
        <stp>EM_S_VAL_PE_TTM</stp>
        <stp>2</stp>
        <stp>002791.SZ</stp>
        <stp>2021/5/27</stp>
        <tr r="N183" s="8"/>
      </tp>
      <tp>
        <v>11.347324329999999</v>
        <stp/>
        <stp>EM_S_VAL_PE_TTM</stp>
        <stp>2</stp>
        <stp>002392.SZ</stp>
        <stp>2021/6/17</stp>
        <tr r="AH197" s="8"/>
      </tp>
      <tp>
        <v>11.06745759</v>
        <stp/>
        <stp>EM_S_VAL_PE_TTM</stp>
        <stp>2</stp>
        <stp>002392.SZ</stp>
        <stp>2021/5/17</stp>
        <tr r="AH175" s="8"/>
      </tp>
      <tp>
        <v>81.278749980000001</v>
        <stp/>
        <stp>EM_S_VAL_PE_TTM</stp>
        <stp>2</stp>
        <stp>002791.SZ</stp>
        <stp>2021/1/27</stp>
        <tr r="N106" s="8"/>
      </tp>
      <tp>
        <v>10.914802999999999</v>
        <stp/>
        <stp>EM_S_VAL_PE_TTM</stp>
        <stp>2</stp>
        <stp>002392.SZ</stp>
        <stp>2021/8/16</stp>
        <tr r="AH239" s="8"/>
      </tp>
      <tp>
        <v>61.222942789999998</v>
        <stp/>
        <stp>EM_S_VAL_PE_TTM</stp>
        <stp>2</stp>
        <stp>002791.SZ</stp>
        <stp>2021/8/26</stp>
        <tr r="N247" s="8"/>
        <tr r="N249" s="8"/>
      </tp>
      <tp>
        <v>11.77447774</v>
        <stp/>
        <stp>EM_S_VAL_PE_TTM</stp>
        <stp>2</stp>
        <stp>002392.SZ</stp>
        <stp>2021/3/16</stp>
        <tr r="AH135" s="8"/>
      </tp>
      <tp>
        <v>82.658448660000005</v>
        <stp/>
        <stp>EM_S_VAL_PE_TTM</stp>
        <stp>2</stp>
        <stp>002791.SZ</stp>
        <stp>2021/7/26</stp>
        <tr r="N224" s="8"/>
      </tp>
      <tp>
        <v>71.611133559999999</v>
        <stp/>
        <stp>EM_S_VAL_PE_TTM</stp>
        <stp>2</stp>
        <stp>002791.SZ</stp>
        <stp>2021/4/26</stp>
        <tr r="N163" s="8"/>
      </tp>
      <tp>
        <v>68.35973018</v>
        <stp/>
        <stp>EM_S_VAL_PE_TTM</stp>
        <stp>2</stp>
        <stp>002791.SZ</stp>
        <stp>2021/5/26</stp>
        <tr r="N182" s="8"/>
      </tp>
      <tp>
        <v>11.347324329999999</v>
        <stp/>
        <stp>EM_S_VAL_PE_TTM</stp>
        <stp>2</stp>
        <stp>002392.SZ</stp>
        <stp>2021/6/16</stp>
        <tr r="AH196" s="8"/>
      </tp>
      <tp>
        <v>72.949832139999998</v>
        <stp/>
        <stp>EM_S_VAL_PE_TTM</stp>
        <stp>2</stp>
        <stp>002791.SZ</stp>
        <stp>2021/2/26</stp>
        <tr r="N123" s="8"/>
      </tp>
      <tp>
        <v>10.863918139999999</v>
        <stp/>
        <stp>EM_S_VAL_PE_TTM</stp>
        <stp>2</stp>
        <stp>002392.SZ</stp>
        <stp>2021/7/16</stp>
        <tr r="AH218" s="8"/>
      </tp>
      <tp>
        <v>64.502559969999993</v>
        <stp/>
        <stp>EM_S_VAL_PE_TTM</stp>
        <stp>2</stp>
        <stp>002791.SZ</stp>
        <stp>2021/3/26</stp>
        <tr r="N143" s="8"/>
      </tp>
      <tp>
        <v>11.65027439</v>
        <stp/>
        <stp>EM_S_VAL_PE_TTM</stp>
        <stp>2</stp>
        <stp>002392.SZ</stp>
        <stp>2021/4/16</stp>
        <tr r="AH157" s="8"/>
      </tp>
      <tp>
        <v>82.733917239999997</v>
        <stp/>
        <stp>EM_S_VAL_PE_TTM</stp>
        <stp>2</stp>
        <stp>002791.SZ</stp>
        <stp>2021/1/26</stp>
        <tr r="N105" s="8"/>
      </tp>
      <tp>
        <v>63.735165860000002</v>
        <stp/>
        <stp>EM_S_VAL_PE_TTM</stp>
        <stp>2</stp>
        <stp>002791.SZ</stp>
        <stp>2021/8/25</stp>
        <tr r="N246" s="8"/>
      </tp>
      <tp>
        <v>70.190962940000006</v>
        <stp/>
        <stp>EM_S_VAL_PE_TTM</stp>
        <stp>2</stp>
        <stp>002791.SZ</stp>
        <stp>2021/6/25</stp>
        <tr r="N203" s="8"/>
      </tp>
      <tp>
        <v>11.40186769</v>
        <stp/>
        <stp>EM_S_VAL_PE_TTM</stp>
        <stp>2</stp>
        <stp>002392.SZ</stp>
        <stp>2021/3/15</stp>
        <tr r="AH134" s="8"/>
      </tp>
      <tp>
        <v>10.25919685</v>
        <stp/>
        <stp>EM_S_VAL_PE_TTM</stp>
        <stp>2</stp>
        <stp>002392.SZ</stp>
        <stp>2021/1/15</stp>
        <tr r="AH98" s="8"/>
      </tp>
      <tp>
        <v>69.16018656</v>
        <stp/>
        <stp>EM_S_VAL_PE_TTM</stp>
        <stp>2</stp>
        <stp>002791.SZ</stp>
        <stp>2021/5/25</stp>
        <tr r="N181" s="8"/>
      </tp>
      <tp>
        <v>11.44909406</v>
        <stp/>
        <stp>EM_S_VAL_PE_TTM</stp>
        <stp>2</stp>
        <stp>002392.SZ</stp>
        <stp>2021/6/15</stp>
        <tr r="AH195" s="8"/>
      </tp>
      <tp>
        <v>75.544242179999998</v>
        <stp/>
        <stp>EM_S_VAL_PE_TTM</stp>
        <stp>2</stp>
        <stp>002791.SZ</stp>
        <stp>2021/2/25</stp>
        <tr r="N122" s="8"/>
      </tp>
      <tp>
        <v>11.016572719999999</v>
        <stp/>
        <stp>EM_S_VAL_PE_TTM</stp>
        <stp>2</stp>
        <stp>002392.SZ</stp>
        <stp>2021/7/15</stp>
        <tr r="AH217" s="8"/>
      </tp>
      <tp>
        <v>59.995503730000003</v>
        <stp/>
        <stp>EM_S_VAL_PE_TTM</stp>
        <stp>2</stp>
        <stp>002791.SZ</stp>
        <stp>2021/3/25</stp>
        <tr r="N142" s="8"/>
      </tp>
      <tp>
        <v>11.50123037</v>
        <stp/>
        <stp>EM_S_VAL_PE_TTM</stp>
        <stp>2</stp>
        <stp>002392.SZ</stp>
        <stp>2021/4/15</stp>
        <tr r="AH156" s="8"/>
      </tp>
      <tp>
        <v>83.360979450000002</v>
        <stp/>
        <stp>EM_S_VAL_PE_TTM</stp>
        <stp>2</stp>
        <stp>002791.SZ</stp>
        <stp>2021/1/25</stp>
        <tr r="N104" s="8"/>
      </tp>
      <tp>
        <v>62.012593809999998</v>
        <stp/>
        <stp>EM_S_VAL_PE_TTM</stp>
        <stp>2</stp>
        <stp>002791.SZ</stp>
        <stp>2021/8/24</stp>
        <tr r="N245" s="8"/>
      </tp>
      <tp>
        <v>70.04370917</v>
        <stp/>
        <stp>EM_S_VAL_PE_TTM</stp>
        <stp>2</stp>
        <stp>002791.SZ</stp>
        <stp>2021/6/24</stp>
        <tr r="N202" s="8"/>
      </tp>
      <tp>
        <v>10.234356180000001</v>
        <stp/>
        <stp>EM_S_VAL_PE_TTM</stp>
        <stp>2</stp>
        <stp>002392.SZ</stp>
        <stp>2021/1/14</stp>
        <tr r="AH97" s="8"/>
      </tp>
      <tp>
        <v>67.208130190000006</v>
        <stp/>
        <stp>EM_S_VAL_PE_TTM</stp>
        <stp>2</stp>
        <stp>002791.SZ</stp>
        <stp>2021/5/24</stp>
        <tr r="N180" s="8"/>
      </tp>
      <tp>
        <v>76.812726799999993</v>
        <stp/>
        <stp>EM_S_VAL_PE_TTM</stp>
        <stp>2</stp>
        <stp>002791.SZ</stp>
        <stp>2021/2/24</stp>
        <tr r="N121" s="8"/>
      </tp>
      <tp>
        <v>10.584051390000001</v>
        <stp/>
        <stp>EM_S_VAL_PE_TTM</stp>
        <stp>2</stp>
        <stp>002392.SZ</stp>
        <stp>2021/7/14</stp>
        <tr r="AH216" s="8"/>
      </tp>
      <tp>
        <v>59.66821968</v>
        <stp/>
        <stp>EM_S_VAL_PE_TTM</stp>
        <stp>2</stp>
        <stp>002791.SZ</stp>
        <stp>2021/3/24</stp>
        <tr r="N141" s="8"/>
      </tp>
      <tp>
        <v>11.67511506</v>
        <stp/>
        <stp>EM_S_VAL_PE_TTM</stp>
        <stp>2</stp>
        <stp>002392.SZ</stp>
        <stp>2021/4/14</stp>
        <tr r="AH155" s="8"/>
      </tp>
      <tp>
        <v>11.09290002</v>
        <stp/>
        <stp>EM_S_VAL_PE_TTM</stp>
        <stp>2</stp>
        <stp>002392.SZ</stp>
        <stp>2021/5/14</stp>
        <tr r="AH174" s="8"/>
      </tp>
      <tp>
        <v>10.558608960000001</v>
        <stp/>
        <stp>EM_S_VAL_PE_TTM</stp>
        <stp>2</stp>
        <stp>002392.SZ</stp>
        <stp>2021/8/19</stp>
        <tr r="AH242" s="8"/>
      </tp>
      <tp>
        <v>11.426708359999999</v>
        <stp/>
        <stp>EM_S_VAL_PE_TTM</stp>
        <stp>2</stp>
        <stp>002392.SZ</stp>
        <stp>2021/2/19</stp>
        <tr r="AH118" s="8"/>
      </tp>
      <tp>
        <v>74.759605500000006</v>
        <stp/>
        <stp>EM_S_VAL_PE_TTM</stp>
        <stp>2</stp>
        <stp>002791.SZ</stp>
        <stp>2021/6/29</stp>
        <tr r="N205" s="8"/>
      </tp>
      <tp>
        <v>12.3954945</v>
        <stp/>
        <stp>EM_S_VAL_PE_TTM</stp>
        <stp>2</stp>
        <stp>002392.SZ</stp>
        <stp>2021/3/19</stp>
        <tr r="AH138" s="8"/>
      </tp>
      <tp>
        <v>78.916692650000002</v>
        <stp/>
        <stp>EM_S_VAL_PE_TTM</stp>
        <stp>2</stp>
        <stp>002791.SZ</stp>
        <stp>2021/7/29</stp>
        <tr r="N227" s="8"/>
      </tp>
      <tp>
        <v>71.285926860000004</v>
        <stp/>
        <stp>EM_S_VAL_PE_TTM</stp>
        <stp>2</stp>
        <stp>002791.SZ</stp>
        <stp>2021/4/29</stp>
        <tr r="N166" s="8"/>
      </tp>
      <tp>
        <v>10.43308154</v>
        <stp/>
        <stp>EM_S_VAL_PE_TTM</stp>
        <stp>2</stp>
        <stp>002392.SZ</stp>
        <stp>2021/1/19</stp>
        <tr r="AH100" s="8"/>
      </tp>
      <tp>
        <v>10.863918139999999</v>
        <stp/>
        <stp>EM_S_VAL_PE_TTM</stp>
        <stp>2</stp>
        <stp>002392.SZ</stp>
        <stp>2021/7/19</stp>
        <tr r="AH219" s="8"/>
      </tp>
      <tp>
        <v>63.453673739999999</v>
        <stp/>
        <stp>EM_S_VAL_PE_TTM</stp>
        <stp>2</stp>
        <stp>002791.SZ</stp>
        <stp>2021/3/29</stp>
        <tr r="N144" s="8"/>
      </tp>
      <tp>
        <v>11.67511506</v>
        <stp/>
        <stp>EM_S_VAL_PE_TTM</stp>
        <stp>2</stp>
        <stp>002392.SZ</stp>
        <stp>2021/4/19</stp>
        <tr r="AH158" s="8"/>
      </tp>
      <tp>
        <v>11.09290002</v>
        <stp/>
        <stp>EM_S_VAL_PE_TTM</stp>
        <stp>2</stp>
        <stp>002392.SZ</stp>
        <stp>2021/5/19</stp>
        <tr r="AH177" s="8"/>
      </tp>
      <tp>
        <v>82.513727459999998</v>
        <stp/>
        <stp>EM_S_VAL_PE_TTM</stp>
        <stp>2</stp>
        <stp>002791.SZ</stp>
        <stp>2021/1/29</stp>
        <tr r="N108" s="8"/>
      </tp>
      <tp>
        <v>10.68582112</v>
        <stp/>
        <stp>EM_S_VAL_PE_TTM</stp>
        <stp>2</stp>
        <stp>002392.SZ</stp>
        <stp>2021/8/18</stp>
        <tr r="AH241" s="8"/>
      </tp>
      <tp>
        <v>10.78085093</v>
        <stp/>
        <stp>EM_S_VAL_PE_TTM</stp>
        <stp>2</stp>
        <stp>002392.SZ</stp>
        <stp>2021/2/18</stp>
        <tr r="AH117" s="8"/>
      </tp>
      <tp>
        <v>73.615556990000002</v>
        <stp/>
        <stp>EM_S_VAL_PE_TTM</stp>
        <stp>2</stp>
        <stp>002791.SZ</stp>
        <stp>2021/6/28</stp>
        <tr r="N204" s="8"/>
      </tp>
      <tp>
        <v>12.296131819999999</v>
        <stp/>
        <stp>EM_S_VAL_PE_TTM</stp>
        <stp>2</stp>
        <stp>002392.SZ</stp>
        <stp>2021/3/18</stp>
        <tr r="AH137" s="8"/>
      </tp>
      <tp>
        <v>75.518528759999995</v>
        <stp/>
        <stp>EM_S_VAL_PE_TTM</stp>
        <stp>2</stp>
        <stp>002791.SZ</stp>
        <stp>2021/7/28</stp>
        <tr r="N226" s="8"/>
      </tp>
      <tp>
        <v>71.289702590000005</v>
        <stp/>
        <stp>EM_S_VAL_PE_TTM</stp>
        <stp>2</stp>
        <stp>002791.SZ</stp>
        <stp>2021/4/28</stp>
        <tr r="N165" s="8"/>
      </tp>
      <tp>
        <v>10.358559530000001</v>
        <stp/>
        <stp>EM_S_VAL_PE_TTM</stp>
        <stp>2</stp>
        <stp>002392.SZ</stp>
        <stp>2021/1/18</stp>
        <tr r="AH99" s="8"/>
      </tp>
      <tp>
        <v>67.521516419999998</v>
        <stp/>
        <stp>EM_S_VAL_PE_TTM</stp>
        <stp>2</stp>
        <stp>002791.SZ</stp>
        <stp>2021/5/28</stp>
        <tr r="N184" s="8"/>
      </tp>
      <tp>
        <v>11.398209189999999</v>
        <stp/>
        <stp>EM_S_VAL_PE_TTM</stp>
        <stp>2</stp>
        <stp>002392.SZ</stp>
        <stp>2021/6/18</stp>
        <tr r="AH198" s="8"/>
      </tp>
      <tp>
        <v>10.838475710000001</v>
        <stp/>
        <stp>EM_S_VAL_PE_TTM</stp>
        <stp>2</stp>
        <stp>002392.SZ</stp>
        <stp>2021/5/18</stp>
        <tr r="AH176" s="8"/>
      </tp>
      <tp>
        <v>79.316188879999999</v>
        <stp/>
        <stp>EM_S_VAL_PE_TTM</stp>
        <stp>2</stp>
        <stp>002791.SZ</stp>
        <stp>2021/1/28</stp>
        <tr r="N107" s="8"/>
      </tp>
      <tp>
        <v>10.918030699999999</v>
        <stp/>
        <stp>EM_S_VAL_PE_TTM</stp>
        <stp>2</stp>
        <stp>002392.SZ</stp>
        <stp>2021/8/23</stp>
        <tr r="AH244" s="8"/>
      </tp>
      <tp>
        <v>86.362447299999999</v>
        <stp/>
        <stp>EM_S_VAL_PE_TTM</stp>
        <stp>2</stp>
        <stp>002791.SZ</stp>
        <stp>2021/8/13</stp>
        <tr r="N238" s="8"/>
      </tp>
      <tp>
        <v>11.227983</v>
        <stp/>
        <stp>EM_S_VAL_PE_TTM</stp>
        <stp>2</stp>
        <stp>002392.SZ</stp>
        <stp>2021/2/23</stp>
        <tr r="AH120" s="8"/>
      </tp>
      <tp>
        <v>12.196769140000001</v>
        <stp/>
        <stp>EM_S_VAL_PE_TTM</stp>
        <stp>2</stp>
        <stp>002392.SZ</stp>
        <stp>2021/3/23</stp>
        <tr r="AH140" s="8"/>
      </tp>
      <tp>
        <v>78.792093309999998</v>
        <stp/>
        <stp>EM_S_VAL_PE_TTM</stp>
        <stp>2</stp>
        <stp>002791.SZ</stp>
        <stp>2021/7/13</stp>
        <tr r="N215" s="8"/>
      </tp>
      <tp>
        <v>64.237547609999993</v>
        <stp/>
        <stp>EM_S_VAL_PE_TTM</stp>
        <stp>2</stp>
        <stp>002791.SZ</stp>
        <stp>2021/4/13</stp>
        <tr r="N154" s="8"/>
      </tp>
      <tp>
        <v>63.67781549</v>
        <stp/>
        <stp>EM_S_VAL_PE_TTM</stp>
        <stp>2</stp>
        <stp>002791.SZ</stp>
        <stp>2021/5/13</stp>
        <tr r="N173" s="8"/>
      </tp>
      <tp>
        <v>11.04201516</v>
        <stp/>
        <stp>EM_S_VAL_PE_TTM</stp>
        <stp>2</stp>
        <stp>002392.SZ</stp>
        <stp>2021/6/23</stp>
        <tr r="AH201" s="8"/>
      </tp>
      <tp>
        <v>10.78759084</v>
        <stp/>
        <stp>EM_S_VAL_PE_TTM</stp>
        <stp>2</stp>
        <stp>002392.SZ</stp>
        <stp>2021/7/23</stp>
        <tr r="AH223" s="8"/>
      </tp>
      <tp>
        <v>11.50389609</v>
        <stp/>
        <stp>EM_S_VAL_PE_TTM</stp>
        <stp>2</stp>
        <stp>002392.SZ</stp>
        <stp>2021/4/23</stp>
        <tr r="AH162" s="8"/>
      </tp>
      <tp>
        <v>85.347474219999995</v>
        <stp/>
        <stp>EM_S_VAL_PE_TTM</stp>
        <stp>2</stp>
        <stp>002791.SZ</stp>
        <stp>2021/1/13</stp>
        <tr r="N96" s="8"/>
      </tp>
      <tp>
        <v>86.083042710000001</v>
        <stp/>
        <stp>EM_S_VAL_PE_TTM</stp>
        <stp>2</stp>
        <stp>002791.SZ</stp>
        <stp>2021/8/12</stp>
        <tr r="N237" s="8"/>
      </tp>
      <tp>
        <v>11.40186769</v>
        <stp/>
        <stp>EM_S_VAL_PE_TTM</stp>
        <stp>2</stp>
        <stp>002392.SZ</stp>
        <stp>2021/2/22</stp>
        <tr r="AH119" s="8"/>
      </tp>
      <tp>
        <v>12.792945230000001</v>
        <stp/>
        <stp>EM_S_VAL_PE_TTM</stp>
        <stp>2</stp>
        <stp>002392.SZ</stp>
        <stp>2021/3/22</stp>
        <tr r="AH139" s="8"/>
      </tp>
      <tp>
        <v>71.62951898</v>
        <stp/>
        <stp>EM_S_VAL_PE_TTM</stp>
        <stp>2</stp>
        <stp>002791.SZ</stp>
        <stp>2021/7/12</stp>
        <tr r="N214" s="8"/>
      </tp>
      <tp>
        <v>62.95484269</v>
        <stp/>
        <stp>EM_S_VAL_PE_TTM</stp>
        <stp>2</stp>
        <stp>002791.SZ</stp>
        <stp>2021/4/12</stp>
        <tr r="N153" s="8"/>
      </tp>
      <tp>
        <v>10.43308154</v>
        <stp/>
        <stp>EM_S_VAL_PE_TTM</stp>
        <stp>2</stp>
        <stp>002392.SZ</stp>
        <stp>2021/1/22</stp>
        <tr r="AH103" s="8"/>
      </tp>
      <tp>
        <v>64.723694820000006</v>
        <stp/>
        <stp>EM_S_VAL_PE_TTM</stp>
        <stp>2</stp>
        <stp>002791.SZ</stp>
        <stp>2021/5/12</stp>
        <tr r="N172" s="8"/>
      </tp>
      <tp>
        <v>11.14378488</v>
        <stp/>
        <stp>EM_S_VAL_PE_TTM</stp>
        <stp>2</stp>
        <stp>002392.SZ</stp>
        <stp>2021/6/22</stp>
        <tr r="AH200" s="8"/>
      </tp>
      <tp>
        <v>10.76214841</v>
        <stp/>
        <stp>EM_S_VAL_PE_TTM</stp>
        <stp>2</stp>
        <stp>002392.SZ</stp>
        <stp>2021/7/22</stp>
        <tr r="AH222" s="8"/>
      </tp>
      <tp>
        <v>59.89298101</v>
        <stp/>
        <stp>EM_S_VAL_PE_TTM</stp>
        <stp>2</stp>
        <stp>002791.SZ</stp>
        <stp>2021/3/12</stp>
        <tr r="N133" s="8"/>
      </tp>
      <tp>
        <v>11.5826899</v>
        <stp/>
        <stp>EM_S_VAL_PE_TTM</stp>
        <stp>2</stp>
        <stp>002392.SZ</stp>
        <stp>2021/4/22</stp>
        <tr r="AH161" s="8"/>
      </tp>
      <tp>
        <v>81.374484670000001</v>
        <stp/>
        <stp>EM_S_VAL_PE_TTM</stp>
        <stp>2</stp>
        <stp>002791.SZ</stp>
        <stp>2021/1/12</stp>
        <tr r="N95" s="8"/>
      </tp>
      <tp>
        <v>14.76557378</v>
        <stp/>
        <stp>EM_S_VAL_PE_TTM</stp>
        <stp>2</stp>
        <stp>002392.SZ</stp>
        <stp>2020/8/31</stp>
        <tr r="AH6" s="8"/>
      </tp>
      <tp>
        <v>89.790817090000004</v>
        <stp/>
        <stp>EM_S_VAL_PE_TTM</stp>
        <stp>2</stp>
        <stp>002791.SZ</stp>
        <stp>2021/8/11</stp>
        <tr r="N236" s="8"/>
      </tp>
      <tp>
        <v>68.944969510000007</v>
        <stp/>
        <stp>EM_S_VAL_PE_TTM</stp>
        <stp>2</stp>
        <stp>002791.SZ</stp>
        <stp>2021/6/11</stp>
        <tr r="N194" s="8"/>
      </tp>
      <tp>
        <v>10.48276289</v>
        <stp/>
        <stp>EM_S_VAL_PE_TTM</stp>
        <stp>2</stp>
        <stp>002392.SZ</stp>
        <stp>2021/1/21</stp>
        <tr r="AH102" s="8"/>
      </tp>
      <tp>
        <v>65.021978090000005</v>
        <stp/>
        <stp>EM_S_VAL_PE_TTM</stp>
        <stp>2</stp>
        <stp>002791.SZ</stp>
        <stp>2021/5/11</stp>
        <tr r="N171" s="8"/>
      </tp>
      <tp>
        <v>11.11834245</v>
        <stp/>
        <stp>EM_S_VAL_PE_TTM</stp>
        <stp>2</stp>
        <stp>002392.SZ</stp>
        <stp>2021/6/21</stp>
        <tr r="AH199" s="8"/>
      </tp>
      <tp>
        <v>10.71126355</v>
        <stp/>
        <stp>EM_S_VAL_PE_TTM</stp>
        <stp>2</stp>
        <stp>002392.SZ</stp>
        <stp>2021/7/21</stp>
        <tr r="AH221" s="8"/>
      </tp>
      <tp>
        <v>57.396947240000003</v>
        <stp/>
        <stp>EM_S_VAL_PE_TTM</stp>
        <stp>2</stp>
        <stp>002791.SZ</stp>
        <stp>2021/3/11</stp>
        <tr r="N132" s="8"/>
      </tp>
      <tp>
        <v>11.530160690000001</v>
        <stp/>
        <stp>EM_S_VAL_PE_TTM</stp>
        <stp>2</stp>
        <stp>002392.SZ</stp>
        <stp>2021/4/21</stp>
        <tr r="AH160" s="8"/>
      </tp>
      <tp>
        <v>10.863918139999999</v>
        <stp/>
        <stp>EM_S_VAL_PE_TTM</stp>
        <stp>2</stp>
        <stp>002392.SZ</stp>
        <stp>2021/5/21</stp>
        <tr r="AH179" s="8"/>
      </tp>
      <tp>
        <v>78.186519570000002</v>
        <stp/>
        <stp>EM_S_VAL_PE_TTM</stp>
        <stp>2</stp>
        <stp>002791.SZ</stp>
        <stp>2021/1/11</stp>
        <tr r="N94" s="8"/>
      </tp>
      <tp>
        <v>10.635446379999999</v>
        <stp/>
        <stp>EM_S_VAL_PE_TTM</stp>
        <stp>2</stp>
        <stp>002392.SZ</stp>
        <stp>2021/8/20</stp>
        <tr r="AH243" s="8"/>
      </tp>
      <tp>
        <v>15.671764230000001</v>
        <stp/>
        <stp>EM_S_VAL_PE_TTM</stp>
        <stp>2</stp>
        <stp>002392.SZ</stp>
        <stp>2020/9/30</stp>
        <tr r="AH28" s="8"/>
      </tp>
      <tp>
        <v>83.904442090000003</v>
        <stp/>
        <stp>EM_S_VAL_PE_TTM</stp>
        <stp>2</stp>
        <stp>002791.SZ</stp>
        <stp>2021/8/10</stp>
        <tr r="N235" s="8"/>
      </tp>
      <tp>
        <v>72.199655370000002</v>
        <stp/>
        <stp>EM_S_VAL_PE_TTM</stp>
        <stp>2</stp>
        <stp>002791.SZ</stp>
        <stp>2021/6/10</stp>
        <tr r="N193" s="8"/>
      </tp>
      <tp>
        <v>10.63180691</v>
        <stp/>
        <stp>EM_S_VAL_PE_TTM</stp>
        <stp>2</stp>
        <stp>002392.SZ</stp>
        <stp>2021/1/20</stp>
        <tr r="AH101" s="8"/>
      </tp>
      <tp>
        <v>66.505842990000005</v>
        <stp/>
        <stp>EM_S_VAL_PE_TTM</stp>
        <stp>2</stp>
        <stp>002791.SZ</stp>
        <stp>2021/5/10</stp>
        <tr r="N170" s="8"/>
      </tp>
      <tp>
        <v>94.877862390000004</v>
        <stp/>
        <stp>EM_S_VAL_PE_TTM</stp>
        <stp>2</stp>
        <stp>002791.SZ</stp>
        <stp>2021/2/10</stp>
        <tr r="N116" s="8"/>
      </tp>
      <tp>
        <v>10.73670598</v>
        <stp/>
        <stp>EM_S_VAL_PE_TTM</stp>
        <stp>2</stp>
        <stp>002392.SZ</stp>
        <stp>2021/7/20</stp>
        <tr r="AH220" s="8"/>
      </tp>
      <tp>
        <v>57.578333579999999</v>
        <stp/>
        <stp>EM_S_VAL_PE_TTM</stp>
        <stp>2</stp>
        <stp>002791.SZ</stp>
        <stp>2021/3/10</stp>
        <tr r="N131" s="8"/>
      </tp>
      <tp>
        <v>11.52607104</v>
        <stp/>
        <stp>EM_S_VAL_PE_TTM</stp>
        <stp>2</stp>
        <stp>002392.SZ</stp>
        <stp>2021/4/20</stp>
        <tr r="AH159" s="8"/>
      </tp>
      <tp>
        <v>10.81303327</v>
        <stp/>
        <stp>EM_S_VAL_PE_TTM</stp>
        <stp>2</stp>
        <stp>002392.SZ</stp>
        <stp>2021/5/20</stp>
        <tr r="AH178" s="8"/>
      </tp>
      <tp>
        <v>12.71629458</v>
        <stp/>
        <stp>EM_S_VAL_PE_TTM</stp>
        <stp>2</stp>
        <stp>002392.SZ</stp>
        <stp>2021/8/27</stp>
        <tr r="AH248" s="8"/>
        <tr r="AH250" s="8"/>
      </tp>
      <tp>
        <v>84.576523390000006</v>
        <stp/>
        <stp>EM_S_VAL_PE_TTM</stp>
        <stp>2</stp>
        <stp>002791.SZ</stp>
        <stp>2021/8/17</stp>
        <tr r="N240" s="8"/>
      </tp>
      <tp>
        <v>69.179065249999994</v>
        <stp/>
        <stp>EM_S_VAL_PE_TTM</stp>
        <stp>2</stp>
        <stp>002791.SZ</stp>
        <stp>2021/6/17</stp>
        <tr r="N197" s="8"/>
      </tp>
      <tp>
        <v>10.15983417</v>
        <stp/>
        <stp>EM_S_VAL_PE_TTM</stp>
        <stp>2</stp>
        <stp>002392.SZ</stp>
        <stp>2021/1/27</stp>
        <tr r="AH106" s="8"/>
      </tp>
      <tp>
        <v>68.944969510000007</v>
        <stp/>
        <stp>EM_S_VAL_PE_TTM</stp>
        <stp>2</stp>
        <stp>002791.SZ</stp>
        <stp>2021/5/17</stp>
        <tr r="N175" s="8"/>
      </tp>
      <tp>
        <v>10.35506951</v>
        <stp/>
        <stp>EM_S_VAL_PE_TTM</stp>
        <stp>2</stp>
        <stp>002392.SZ</stp>
        <stp>2021/7/27</stp>
        <tr r="AH225" s="8"/>
      </tp>
      <tp>
        <v>63.146105599999999</v>
        <stp/>
        <stp>EM_S_VAL_PE_TTM</stp>
        <stp>2</stp>
        <stp>002791.SZ</stp>
        <stp>2021/3/17</stp>
        <tr r="N136" s="8"/>
      </tp>
      <tp>
        <v>10.81303327</v>
        <stp/>
        <stp>EM_S_VAL_PE_TTM</stp>
        <stp>2</stp>
        <stp>002392.SZ</stp>
        <stp>2021/4/27</stp>
        <tr r="AH164" s="8"/>
      </tp>
      <tp>
        <v>11.016572719999999</v>
        <stp/>
        <stp>EM_S_VAL_PE_TTM</stp>
        <stp>2</stp>
        <stp>002392.SZ</stp>
        <stp>2021/5/27</stp>
        <tr r="AH183" s="8"/>
      </tp>
      <tp>
        <v>12.12543645</v>
        <stp/>
        <stp>EM_S_VAL_PE_TTM</stp>
        <stp>2</stp>
        <stp>002392.SZ</stp>
        <stp>2021/8/26</stp>
        <tr r="AH249" s="8"/>
        <tr r="AH247" s="8"/>
      </tp>
      <tp>
        <v>84.380185030000007</v>
        <stp/>
        <stp>EM_S_VAL_PE_TTM</stp>
        <stp>2</stp>
        <stp>002791.SZ</stp>
        <stp>2021/8/16</stp>
        <tr r="N239" s="8"/>
      </tp>
      <tp>
        <v>10.90505428</v>
        <stp/>
        <stp>EM_S_VAL_PE_TTM</stp>
        <stp>2</stp>
        <stp>002392.SZ</stp>
        <stp>2021/2/26</stp>
        <tr r="AH123" s="8"/>
      </tp>
      <tp>
        <v>65.89417349</v>
        <stp/>
        <stp>EM_S_VAL_PE_TTM</stp>
        <stp>2</stp>
        <stp>002791.SZ</stp>
        <stp>2021/6/16</stp>
        <tr r="N196" s="8"/>
      </tp>
      <tp>
        <v>12.296131819999999</v>
        <stp/>
        <stp>EM_S_VAL_PE_TTM</stp>
        <stp>2</stp>
        <stp>002392.SZ</stp>
        <stp>2021/3/26</stp>
        <tr r="AH143" s="8"/>
      </tp>
      <tp>
        <v>80.536484099999996</v>
        <stp/>
        <stp>EM_S_VAL_PE_TTM</stp>
        <stp>2</stp>
        <stp>002791.SZ</stp>
        <stp>2021/7/16</stp>
        <tr r="N218" s="8"/>
      </tp>
      <tp>
        <v>65.347126720000006</v>
        <stp/>
        <stp>EM_S_VAL_PE_TTM</stp>
        <stp>2</stp>
        <stp>002791.SZ</stp>
        <stp>2021/4/16</stp>
        <tr r="N157" s="8"/>
      </tp>
      <tp>
        <v>10.18467484</v>
        <stp/>
        <stp>EM_S_VAL_PE_TTM</stp>
        <stp>2</stp>
        <stp>002392.SZ</stp>
        <stp>2021/1/26</stp>
        <tr r="AH105" s="8"/>
      </tp>
      <tp>
        <v>10.584051390000001</v>
        <stp/>
        <stp>EM_S_VAL_PE_TTM</stp>
        <stp>2</stp>
        <stp>002392.SZ</stp>
        <stp>2021/7/26</stp>
        <tr r="AH224" s="8"/>
      </tp>
      <tp>
        <v>57.404833600000003</v>
        <stp/>
        <stp>EM_S_VAL_PE_TTM</stp>
        <stp>2</stp>
        <stp>002791.SZ</stp>
        <stp>2021/3/16</stp>
        <tr r="N135" s="8"/>
      </tp>
      <tp>
        <v>11.016572719999999</v>
        <stp/>
        <stp>EM_S_VAL_PE_TTM</stp>
        <stp>2</stp>
        <stp>002392.SZ</stp>
        <stp>2021/4/26</stp>
        <tr r="AH163" s="8"/>
      </tp>
      <tp>
        <v>10.889360569999999</v>
        <stp/>
        <stp>EM_S_VAL_PE_TTM</stp>
        <stp>2</stp>
        <stp>002392.SZ</stp>
        <stp>2021/5/26</stp>
        <tr r="AH182" s="8"/>
      </tp>
      <tp>
        <v>11.971299549999999</v>
        <stp/>
        <stp>EM_S_VAL_PE_TTM</stp>
        <stp>2</stp>
        <stp>002392.SZ</stp>
        <stp>2021/8/25</stp>
        <tr r="AH246" s="8"/>
      </tp>
      <tp>
        <v>11.078938969999999</v>
        <stp/>
        <stp>EM_S_VAL_PE_TTM</stp>
        <stp>2</stp>
        <stp>002392.SZ</stp>
        <stp>2021/2/25</stp>
        <tr r="AH122" s="8"/>
      </tp>
      <tp>
        <v>68.11053149</v>
        <stp/>
        <stp>EM_S_VAL_PE_TTM</stp>
        <stp>2</stp>
        <stp>002791.SZ</stp>
        <stp>2021/6/15</stp>
        <tr r="N195" s="8"/>
      </tp>
      <tp>
        <v>11.99804378</v>
        <stp/>
        <stp>EM_S_VAL_PE_TTM</stp>
        <stp>2</stp>
        <stp>002392.SZ</stp>
        <stp>2021/3/25</stp>
        <tr r="AH142" s="8"/>
      </tp>
      <tp>
        <v>82.352613910000002</v>
        <stp/>
        <stp>EM_S_VAL_PE_TTM</stp>
        <stp>2</stp>
        <stp>002791.SZ</stp>
        <stp>2021/7/15</stp>
        <tr r="N217" s="8"/>
      </tp>
      <tp>
        <v>67.932209940000007</v>
        <stp/>
        <stp>EM_S_VAL_PE_TTM</stp>
        <stp>2</stp>
        <stp>002791.SZ</stp>
        <stp>2021/4/15</stp>
        <tr r="N156" s="8"/>
      </tp>
      <tp>
        <v>10.1349935</v>
        <stp/>
        <stp>EM_S_VAL_PE_TTM</stp>
        <stp>2</stp>
        <stp>002392.SZ</stp>
        <stp>2021/1/25</stp>
        <tr r="AH104" s="8"/>
      </tp>
      <tp>
        <v>11.04201516</v>
        <stp/>
        <stp>EM_S_VAL_PE_TTM</stp>
        <stp>2</stp>
        <stp>002392.SZ</stp>
        <stp>2021/6/25</stp>
        <tr r="AH203" s="8"/>
      </tp>
      <tp>
        <v>56.635913250000002</v>
        <stp/>
        <stp>EM_S_VAL_PE_TTM</stp>
        <stp>2</stp>
        <stp>002791.SZ</stp>
        <stp>2021/3/15</stp>
        <tr r="N134" s="8"/>
      </tp>
      <tp>
        <v>10.889360569999999</v>
        <stp/>
        <stp>EM_S_VAL_PE_TTM</stp>
        <stp>2</stp>
        <stp>002392.SZ</stp>
        <stp>2021/5/25</stp>
        <tr r="AH181" s="8"/>
      </tp>
      <tp>
        <v>84.007188589999998</v>
        <stp/>
        <stp>EM_S_VAL_PE_TTM</stp>
        <stp>2</stp>
        <stp>002791.SZ</stp>
        <stp>2021/1/15</stp>
        <tr r="N98" s="8"/>
      </tp>
      <tp>
        <v>11.27768348</v>
        <stp/>
        <stp>EM_S_VAL_PE_TTM</stp>
        <stp>2</stp>
        <stp>002392.SZ</stp>
        <stp>2021/8/24</stp>
        <tr r="AH245" s="8"/>
      </tp>
      <tp>
        <v>11.00441696</v>
        <stp/>
        <stp>EM_S_VAL_PE_TTM</stp>
        <stp>2</stp>
        <stp>002392.SZ</stp>
        <stp>2021/2/24</stp>
        <tr r="AH121" s="8"/>
      </tp>
      <tp>
        <v>12.171928469999999</v>
        <stp/>
        <stp>EM_S_VAL_PE_TTM</stp>
        <stp>2</stp>
        <stp>002392.SZ</stp>
        <stp>2021/3/24</stp>
        <tr r="AH141" s="8"/>
      </tp>
      <tp>
        <v>83.149294560000001</v>
        <stp/>
        <stp>EM_S_VAL_PE_TTM</stp>
        <stp>2</stp>
        <stp>002791.SZ</stp>
        <stp>2021/7/14</stp>
        <tr r="N216" s="8"/>
      </tp>
      <tp>
        <v>67.282988130000007</v>
        <stp/>
        <stp>EM_S_VAL_PE_TTM</stp>
        <stp>2</stp>
        <stp>002791.SZ</stp>
        <stp>2021/4/14</stp>
        <tr r="N155" s="8"/>
      </tp>
      <tp>
        <v>67.075979380000007</v>
        <stp/>
        <stp>EM_S_VAL_PE_TTM</stp>
        <stp>2</stp>
        <stp>002791.SZ</stp>
        <stp>2021/5/14</stp>
        <tr r="N174" s="8"/>
      </tp>
      <tp>
        <v>11.09290002</v>
        <stp/>
        <stp>EM_S_VAL_PE_TTM</stp>
        <stp>2</stp>
        <stp>002392.SZ</stp>
        <stp>2021/6/24</stp>
        <tr r="AH202" s="8"/>
      </tp>
      <tp>
        <v>10.81303327</v>
        <stp/>
        <stp>EM_S_VAL_PE_TTM</stp>
        <stp>2</stp>
        <stp>002392.SZ</stp>
        <stp>2021/5/24</stp>
        <tr r="AH180" s="8"/>
      </tp>
      <tp>
        <v>86.218659880000004</v>
        <stp/>
        <stp>EM_S_VAL_PE_TTM</stp>
        <stp>2</stp>
        <stp>002791.SZ</stp>
        <stp>2021/1/14</stp>
        <tr r="N97" s="8"/>
      </tp>
      <tp>
        <v>63.90509076</v>
        <stp/>
        <stp>EM_S_VAL_PE_TTM</stp>
        <stp>2</stp>
        <stp>002791.SZ</stp>
        <stp>2021/8/19</stp>
        <tr r="N242" s="8"/>
      </tp>
      <tp>
        <v>12.09740646</v>
        <stp/>
        <stp>EM_S_VAL_PE_TTM</stp>
        <stp>2</stp>
        <stp>002392.SZ</stp>
        <stp>2021/3/29</stp>
        <tr r="AH144" s="8"/>
      </tp>
      <tp>
        <v>79.188545759999997</v>
        <stp/>
        <stp>EM_S_VAL_PE_TTM</stp>
        <stp>2</stp>
        <stp>002791.SZ</stp>
        <stp>2021/7/19</stp>
        <tr r="N219" s="8"/>
      </tp>
      <tp>
        <v>66.102584829999998</v>
        <stp/>
        <stp>EM_S_VAL_PE_TTM</stp>
        <stp>2</stp>
        <stp>002791.SZ</stp>
        <stp>2021/4/19</stp>
        <tr r="N158" s="8"/>
      </tp>
      <tp>
        <v>9.9114274699999996</v>
        <stp/>
        <stp>EM_S_VAL_PE_TTM</stp>
        <stp>2</stp>
        <stp>002392.SZ</stp>
        <stp>2021/1/29</stp>
        <tr r="AH108" s="8"/>
      </tp>
      <tp>
        <v>67.083530850000002</v>
        <stp/>
        <stp>EM_S_VAL_PE_TTM</stp>
        <stp>2</stp>
        <stp>002791.SZ</stp>
        <stp>2021/5/19</stp>
        <tr r="N177" s="8"/>
      </tp>
      <tp>
        <v>10.991130289999999</v>
        <stp/>
        <stp>EM_S_VAL_PE_TTM</stp>
        <stp>2</stp>
        <stp>002392.SZ</stp>
        <stp>2021/6/29</stp>
        <tr r="AH205" s="8"/>
      </tp>
      <tp>
        <v>86.477143530000006</v>
        <stp/>
        <stp>EM_S_VAL_PE_TTM</stp>
        <stp>2</stp>
        <stp>002791.SZ</stp>
        <stp>2021/2/19</stp>
        <tr r="N118" s="8"/>
      </tp>
      <tp>
        <v>10.151530060000001</v>
        <stp/>
        <stp>EM_S_VAL_PE_TTM</stp>
        <stp>2</stp>
        <stp>002392.SZ</stp>
        <stp>2021/7/29</stp>
        <tr r="AH227" s="8"/>
      </tp>
      <tp>
        <v>61.706844420000003</v>
        <stp/>
        <stp>EM_S_VAL_PE_TTM</stp>
        <stp>2</stp>
        <stp>002791.SZ</stp>
        <stp>2021/3/19</stp>
        <tr r="N138" s="8"/>
      </tp>
      <tp>
        <v>10.914802999999999</v>
        <stp/>
        <stp>EM_S_VAL_PE_TTM</stp>
        <stp>2</stp>
        <stp>002392.SZ</stp>
        <stp>2021/4/29</stp>
        <tr r="AH166" s="8"/>
      </tp>
      <tp>
        <v>85.017189540000004</v>
        <stp/>
        <stp>EM_S_VAL_PE_TTM</stp>
        <stp>2</stp>
        <stp>002791.SZ</stp>
        <stp>2021/1/19</stp>
        <tr r="N100" s="8"/>
      </tp>
      <tp>
        <v>67.170314379999994</v>
        <stp/>
        <stp>EM_S_VAL_PE_TTM</stp>
        <stp>2</stp>
        <stp>002791.SZ</stp>
        <stp>2021/8/18</stp>
        <tr r="N241" s="8"/>
      </tp>
      <tp>
        <v>70.787529489999997</v>
        <stp/>
        <stp>EM_S_VAL_PE_TTM</stp>
        <stp>2</stp>
        <stp>002791.SZ</stp>
        <stp>2021/6/18</stp>
        <tr r="N198" s="8"/>
      </tp>
      <tp>
        <v>9.9859494800000004</v>
        <stp/>
        <stp>EM_S_VAL_PE_TTM</stp>
        <stp>2</stp>
        <stp>002392.SZ</stp>
        <stp>2021/1/28</stp>
        <tr r="AH107" s="8"/>
      </tp>
      <tp>
        <v>67.049549209999995</v>
        <stp/>
        <stp>EM_S_VAL_PE_TTM</stp>
        <stp>2</stp>
        <stp>002791.SZ</stp>
        <stp>2021/5/18</stp>
        <tr r="N176" s="8"/>
      </tp>
      <tp>
        <v>11.11834245</v>
        <stp/>
        <stp>EM_S_VAL_PE_TTM</stp>
        <stp>2</stp>
        <stp>002392.SZ</stp>
        <stp>2021/6/28</stp>
        <tr r="AH204" s="8"/>
      </tp>
      <tp>
        <v>94.14549203</v>
        <stp/>
        <stp>EM_S_VAL_PE_TTM</stp>
        <stp>2</stp>
        <stp>002791.SZ</stp>
        <stp>2021/2/18</stp>
        <tr r="N117" s="8"/>
      </tp>
      <tp>
        <v>10.075202770000001</v>
        <stp/>
        <stp>EM_S_VAL_PE_TTM</stp>
        <stp>2</stp>
        <stp>002392.SZ</stp>
        <stp>2021/7/28</stp>
        <tr r="AH226" s="8"/>
      </tp>
      <tp>
        <v>63.185537410000002</v>
        <stp/>
        <stp>EM_S_VAL_PE_TTM</stp>
        <stp>2</stp>
        <stp>002791.SZ</stp>
        <stp>2021/3/18</stp>
        <tr r="N137" s="8"/>
      </tp>
      <tp>
        <v>10.81303327</v>
        <stp/>
        <stp>EM_S_VAL_PE_TTM</stp>
        <stp>2</stp>
        <stp>002392.SZ</stp>
        <stp>2021/4/28</stp>
        <tr r="AH165" s="8"/>
      </tp>
      <tp>
        <v>10.863918139999999</v>
        <stp/>
        <stp>EM_S_VAL_PE_TTM</stp>
        <stp>2</stp>
        <stp>002392.SZ</stp>
        <stp>2021/5/28</stp>
        <tr r="AH184" s="8"/>
      </tp>
      <tp>
        <v>87.118565939999996</v>
        <stp/>
        <stp>EM_S_VAL_PE_TTM</stp>
        <stp>2</stp>
        <stp>002791.SZ</stp>
        <stp>2021/1/18</stp>
        <tr r="N99" s="8"/>
      </tp>
      <tp>
        <v>16.737870640000001</v>
        <stp/>
        <stp>EM_S_VAL_PE_TTM</stp>
        <stp>2</stp>
        <stp>002392.SZ</stp>
        <stp>2020/9/23</stp>
        <tr r="AH23" s="8"/>
      </tp>
      <tp>
        <v>16.711217980000001</v>
        <stp/>
        <stp>EM_S_VAL_PE_TTM</stp>
        <stp>2</stp>
        <stp>002392.SZ</stp>
        <stp>2020/9/22</stp>
        <tr r="AH22" s="8"/>
      </tp>
      <tp>
        <v>17.324229160000002</v>
        <stp/>
        <stp>EM_S_VAL_PE_TTM</stp>
        <stp>2</stp>
        <stp>002392.SZ</stp>
        <stp>2020/9/21</stp>
        <tr r="AH21" s="8"/>
      </tp>
      <tp>
        <v>74.489133519999996</v>
        <stp/>
        <stp>EM_S_VAL_PE_TTM</stp>
        <stp>2</stp>
        <stp>002791.SZ</stp>
        <stp>2020/9/11</stp>
        <tr r="N15" s="8"/>
      </tp>
      <tp>
        <v>11.898681099999999</v>
        <stp/>
        <stp>EM_S_VAL_PE_TTM</stp>
        <stp>2</stp>
        <stp>002392.SZ</stp>
        <stp>2021/3/31</stp>
        <tr r="AH146" s="8"/>
      </tp>
      <tp>
        <v>10.863918139999999</v>
        <stp/>
        <stp>EM_S_VAL_PE_TTM</stp>
        <stp>2</stp>
        <stp>002392.SZ</stp>
        <stp>2021/5/31</stp>
        <tr r="AH185" s="8"/>
      </tp>
      <tp>
        <v>74.459894579999997</v>
        <stp/>
        <stp>EM_S_VAL_PE_TTM</stp>
        <stp>2</stp>
        <stp>002791.SZ</stp>
        <stp>2020/9/10</stp>
        <tr r="N14" s="8"/>
      </tp>
      <tp>
        <v>11.77447774</v>
        <stp/>
        <stp>EM_S_VAL_PE_TTM</stp>
        <stp>2</stp>
        <stp>002392.SZ</stp>
        <stp>2021/3/30</stp>
        <tr r="AH145" s="8"/>
      </tp>
      <tp>
        <v>11.14378488</v>
        <stp/>
        <stp>EM_S_VAL_PE_TTM</stp>
        <stp>2</stp>
        <stp>002392.SZ</stp>
        <stp>2021/6/30</stp>
        <tr r="AH206" s="8"/>
      </tp>
      <tp>
        <v>10.38051194</v>
        <stp/>
        <stp>EM_S_VAL_PE_TTM</stp>
        <stp>2</stp>
        <stp>002392.SZ</stp>
        <stp>2021/7/30</stp>
        <tr r="AH228" s="8"/>
      </tp>
      <tp>
        <v>10.76214841</v>
        <stp/>
        <stp>EM_S_VAL_PE_TTM</stp>
        <stp>2</stp>
        <stp>002392.SZ</stp>
        <stp>2021/4/30</stp>
        <tr r="AH167" s="8"/>
      </tp>
      <tp>
        <v>76.161601110000007</v>
        <stp/>
        <stp>EM_S_VAL_PE_TTM</stp>
        <stp>2</stp>
        <stp>002791.SZ</stp>
        <stp>2020/9/17</stp>
        <tr r="N19" s="8"/>
      </tp>
      <tp>
        <v>76.003710819999995</v>
        <stp/>
        <stp>EM_S_VAL_PE_TTM</stp>
        <stp>2</stp>
        <stp>002791.SZ</stp>
        <stp>2020/9/16</stp>
        <tr r="N18" s="8"/>
      </tp>
      <tp>
        <v>15.93829083</v>
        <stp/>
        <stp>EM_S_VAL_PE_TTM</stp>
        <stp>2</stp>
        <stp>002392.SZ</stp>
        <stp>2020/9/25</stp>
        <tr r="AH25" s="8"/>
      </tp>
      <tp>
        <v>79.073799930000007</v>
        <stp/>
        <stp>EM_S_VAL_PE_TTM</stp>
        <stp>2</stp>
        <stp>002791.SZ</stp>
        <stp>2020/9/15</stp>
        <tr r="N17" s="8"/>
      </tp>
      <tp>
        <v>16.231470089999998</v>
        <stp/>
        <stp>EM_S_VAL_PE_TTM</stp>
        <stp>2</stp>
        <stp>002392.SZ</stp>
        <stp>2020/9/24</stp>
        <tr r="AH24" s="8"/>
      </tp>
      <tp>
        <v>74.816609690000007</v>
        <stp/>
        <stp>EM_S_VAL_PE_TTM</stp>
        <stp>2</stp>
        <stp>002791.SZ</stp>
        <stp>2020/9/14</stp>
        <tr r="N16" s="8"/>
      </tp>
      <tp>
        <v>15.671764230000001</v>
        <stp/>
        <stp>EM_S_VAL_PE_TTM</stp>
        <stp>2</stp>
        <stp>002392.SZ</stp>
        <stp>2020/9/29</stp>
        <tr r="AH27" s="8"/>
      </tp>
      <tp>
        <v>15.405237619999999</v>
        <stp/>
        <stp>EM_S_VAL_PE_TTM</stp>
        <stp>2</stp>
        <stp>002392.SZ</stp>
        <stp>2020/9/28</stp>
        <tr r="AH26" s="8"/>
      </tp>
      <tp>
        <v>75.424779729999997</v>
        <stp/>
        <stp>EM_S_VAL_PE_TTM</stp>
        <stp>2</stp>
        <stp>002791.SZ</stp>
        <stp>2020/9/18</stp>
        <tr r="N20" s="8"/>
      </tp>
      <tp>
        <v>-7.2662851899999996</v>
        <stp/>
        <stp>EM_S_VAL_PE_TTM</stp>
        <stp>2</stp>
        <stp>002694.SZ</stp>
        <stp>2021/8/23</stp>
        <tr r="U244" s="8"/>
      </tp>
      <tp>
        <v>-6.7419140899999999</v>
        <stp/>
        <stp>EM_S_VAL_PE_TTM</stp>
        <stp>2</stp>
        <stp>002694.SZ</stp>
        <stp>2021/7/23</stp>
        <tr r="U223" s="8"/>
      </tp>
      <tp>
        <v>-6.2425130500000003</v>
        <stp/>
        <stp>EM_S_VAL_PE_TTM</stp>
        <stp>2</stp>
        <stp>002694.SZ</stp>
        <stp>2021/6/23</stp>
        <tr r="U201" s="8"/>
      </tp>
      <tp>
        <v>-5.9533488999999999</v>
        <stp/>
        <stp>EM_S_VAL_PE_TTM</stp>
        <stp>2</stp>
        <stp>002694.SZ</stp>
        <stp>2021/4/23</stp>
        <tr r="U162" s="8"/>
      </tp>
      <tp>
        <v>-52.908212169999999</v>
        <stp/>
        <stp>EM_S_VAL_PE_TTM</stp>
        <stp>2</stp>
        <stp>002694.SZ</stp>
        <stp>2021/3/23</stp>
        <tr r="U140" s="8"/>
      </tp>
      <tp>
        <v>-50.431657559999998</v>
        <stp/>
        <stp>EM_S_VAL_PE_TTM</stp>
        <stp>2</stp>
        <stp>002694.SZ</stp>
        <stp>2021/2/23</stp>
        <tr r="U120" s="8"/>
      </tp>
      <tp>
        <v>-6.8667643500000004</v>
        <stp/>
        <stp>EM_S_VAL_PE_TTM</stp>
        <stp>2</stp>
        <stp>002694.SZ</stp>
        <stp>2021/7/22</stp>
        <tr r="U222" s="8"/>
      </tp>
      <tp>
        <v>-6.2924531500000001</v>
        <stp/>
        <stp>EM_S_VAL_PE_TTM</stp>
        <stp>2</stp>
        <stp>002694.SZ</stp>
        <stp>2021/6/22</stp>
        <tr r="U200" s="8"/>
      </tp>
      <tp>
        <v>-6.0784192499999996</v>
        <stp/>
        <stp>EM_S_VAL_PE_TTM</stp>
        <stp>2</stp>
        <stp>002694.SZ</stp>
        <stp>2021/4/22</stp>
        <tr r="U161" s="8"/>
      </tp>
      <tp>
        <v>-54.709342800000002</v>
        <stp/>
        <stp>EM_S_VAL_PE_TTM</stp>
        <stp>2</stp>
        <stp>002694.SZ</stp>
        <stp>2021/3/22</stp>
        <tr r="U139" s="8"/>
      </tp>
      <tp>
        <v>-49.981374899999999</v>
        <stp/>
        <stp>EM_S_VAL_PE_TTM</stp>
        <stp>2</stp>
        <stp>002694.SZ</stp>
        <stp>2021/2/22</stp>
        <tr r="U119" s="8"/>
      </tp>
      <tp>
        <v>-51.332222870000003</v>
        <stp/>
        <stp>EM_S_VAL_PE_TTM</stp>
        <stp>2</stp>
        <stp>002694.SZ</stp>
        <stp>2021/1/22</stp>
        <tr r="U103" s="8"/>
      </tp>
      <tp>
        <v>149.99633603000001</v>
        <stp/>
        <stp>EM_S_VAL_PE_TTM</stp>
        <stp>2</stp>
        <stp>002694.SZ</stp>
        <stp>2020/8/31</stp>
        <tr r="U6" s="8"/>
      </tp>
      <tp>
        <v>-6.8667643500000004</v>
        <stp/>
        <stp>EM_S_VAL_PE_TTM</stp>
        <stp>2</stp>
        <stp>002694.SZ</stp>
        <stp>2021/7/21</stp>
        <tr r="U221" s="8"/>
      </tp>
      <tp>
        <v>-6.0926927400000004</v>
        <stp/>
        <stp>EM_S_VAL_PE_TTM</stp>
        <stp>2</stp>
        <stp>002694.SZ</stp>
        <stp>2021/6/21</stp>
        <tr r="U199" s="8"/>
      </tp>
      <tp>
        <v>-6.1925729399999998</v>
        <stp/>
        <stp>EM_S_VAL_PE_TTM</stp>
        <stp>2</stp>
        <stp>002694.SZ</stp>
        <stp>2021/5/21</stp>
        <tr r="U179" s="8"/>
      </tp>
      <tp>
        <v>-6.1534614699999999</v>
        <stp/>
        <stp>EM_S_VAL_PE_TTM</stp>
        <stp>2</stp>
        <stp>002694.SZ</stp>
        <stp>2021/4/21</stp>
        <tr r="U160" s="8"/>
      </tp>
      <tp>
        <v>-52.908212169999999</v>
        <stp/>
        <stp>EM_S_VAL_PE_TTM</stp>
        <stp>2</stp>
        <stp>002694.SZ</stp>
        <stp>2021/1/21</stp>
        <tr r="U102" s="8"/>
      </tp>
      <tp>
        <v>142.64357446</v>
        <stp/>
        <stp>EM_S_VAL_PE_TTM</stp>
        <stp>2</stp>
        <stp>002694.SZ</stp>
        <stp>2020/9/30</stp>
        <tr r="U28" s="8"/>
      </tp>
      <tp>
        <v>-7.06652477</v>
        <stp/>
        <stp>EM_S_VAL_PE_TTM</stp>
        <stp>2</stp>
        <stp>002694.SZ</stp>
        <stp>2021/8/20</stp>
        <tr r="U243" s="8"/>
      </tp>
      <tp>
        <v>-6.6420338799999996</v>
        <stp/>
        <stp>EM_S_VAL_PE_TTM</stp>
        <stp>2</stp>
        <stp>002694.SZ</stp>
        <stp>2021/7/20</stp>
        <tr r="U220" s="8"/>
      </tp>
      <tp>
        <v>-5.9678424699999999</v>
        <stp/>
        <stp>EM_S_VAL_PE_TTM</stp>
        <stp>2</stp>
        <stp>002694.SZ</stp>
        <stp>2021/5/20</stp>
        <tr r="U178" s="8"/>
      </tp>
      <tp>
        <v>-6.3035458899999997</v>
        <stp/>
        <stp>EM_S_VAL_PE_TTM</stp>
        <stp>2</stp>
        <stp>002694.SZ</stp>
        <stp>2021/4/20</stp>
        <tr r="U159" s="8"/>
      </tp>
      <tp>
        <v>-52.007646860000001</v>
        <stp/>
        <stp>EM_S_VAL_PE_TTM</stp>
        <stp>2</stp>
        <stp>002694.SZ</stp>
        <stp>2021/1/20</stp>
        <tr r="U101" s="8"/>
      </tp>
      <tp>
        <v>-6.85513496</v>
        <stp/>
        <stp>EM_S_VAL_PE_TTM</stp>
        <stp>2</stp>
        <stp>002694.SZ</stp>
        <stp>2021/8/27</stp>
        <tr r="U250" s="8"/>
        <tr r="U248" s="8"/>
      </tp>
      <tp>
        <v>-6.6919739900000001</v>
        <stp/>
        <stp>EM_S_VAL_PE_TTM</stp>
        <stp>2</stp>
        <stp>002694.SZ</stp>
        <stp>2021/7/27</stp>
        <tr r="U225" s="8"/>
      </tp>
      <tp>
        <v>-6.3174232100000003</v>
        <stp/>
        <stp>EM_S_VAL_PE_TTM</stp>
        <stp>2</stp>
        <stp>002694.SZ</stp>
        <stp>2021/5/27</stp>
        <tr r="U183" s="8"/>
      </tp>
      <tp>
        <v>-5.7782504000000001</v>
        <stp/>
        <stp>EM_S_VAL_PE_TTM</stp>
        <stp>2</stp>
        <stp>002694.SZ</stp>
        <stp>2021/4/27</stp>
        <tr r="U164" s="8"/>
      </tp>
      <tp>
        <v>-49.305950920000001</v>
        <stp/>
        <stp>EM_S_VAL_PE_TTM</stp>
        <stp>2</stp>
        <stp>002694.SZ</stp>
        <stp>2021/1/27</stp>
        <tr r="U106" s="8"/>
      </tp>
      <tp>
        <v>-6.6815872399999998</v>
        <stp/>
        <stp>EM_S_VAL_PE_TTM</stp>
        <stp>2</stp>
        <stp>002694.SZ</stp>
        <stp>2021/8/26</stp>
        <tr r="U247" s="8"/>
        <tr r="U249" s="8"/>
      </tp>
      <tp>
        <v>-6.6670039399999999</v>
        <stp/>
        <stp>EM_S_VAL_PE_TTM</stp>
        <stp>2</stp>
        <stp>002694.SZ</stp>
        <stp>2021/7/26</stp>
        <tr r="U224" s="8"/>
      </tp>
      <tp>
        <v>-6.2674830999999998</v>
        <stp/>
        <stp>EM_S_VAL_PE_TTM</stp>
        <stp>2</stp>
        <stp>002694.SZ</stp>
        <stp>2021/5/26</stp>
        <tr r="U182" s="8"/>
      </tp>
      <tp>
        <v>-5.9283348299999998</v>
        <stp/>
        <stp>EM_S_VAL_PE_TTM</stp>
        <stp>2</stp>
        <stp>002694.SZ</stp>
        <stp>2021/4/26</stp>
        <tr r="U163" s="8"/>
      </tp>
      <tp>
        <v>-53.358494829999998</v>
        <stp/>
        <stp>EM_S_VAL_PE_TTM</stp>
        <stp>2</stp>
        <stp>002694.SZ</stp>
        <stp>2021/3/26</stp>
        <tr r="U143" s="8"/>
      </tp>
      <tp>
        <v>-50.656798889999997</v>
        <stp/>
        <stp>EM_S_VAL_PE_TTM</stp>
        <stp>2</stp>
        <stp>002694.SZ</stp>
        <stp>2021/2/26</stp>
        <tr r="U123" s="8"/>
      </tp>
      <tp>
        <v>-48.630526930000002</v>
        <stp/>
        <stp>EM_S_VAL_PE_TTM</stp>
        <stp>2</stp>
        <stp>002694.SZ</stp>
        <stp>2021/1/26</stp>
        <tr r="U105" s="8"/>
      </tp>
      <tp>
        <v>-7.69077608</v>
        <stp/>
        <stp>EM_S_VAL_PE_TTM</stp>
        <stp>2</stp>
        <stp>002694.SZ</stp>
        <stp>2021/8/25</stp>
        <tr r="U246" s="8"/>
      </tp>
      <tp>
        <v>-6.2924531500000001</v>
        <stp/>
        <stp>EM_S_VAL_PE_TTM</stp>
        <stp>2</stp>
        <stp>002694.SZ</stp>
        <stp>2021/6/25</stp>
        <tr r="U203" s="8"/>
      </tp>
      <tp>
        <v>-6.1676028900000004</v>
        <stp/>
        <stp>EM_S_VAL_PE_TTM</stp>
        <stp>2</stp>
        <stp>002694.SZ</stp>
        <stp>2021/5/25</stp>
        <tr r="U181" s="8"/>
      </tp>
      <tp>
        <v>-52.683070839999999</v>
        <stp/>
        <stp>EM_S_VAL_PE_TTM</stp>
        <stp>2</stp>
        <stp>002694.SZ</stp>
        <stp>2021/3/25</stp>
        <tr r="U142" s="8"/>
      </tp>
      <tp>
        <v>-49.756233569999999</v>
        <stp/>
        <stp>EM_S_VAL_PE_TTM</stp>
        <stp>2</stp>
        <stp>002694.SZ</stp>
        <stp>2021/2/25</stp>
        <tr r="U122" s="8"/>
      </tp>
      <tp>
        <v>-48.630526930000002</v>
        <stp/>
        <stp>EM_S_VAL_PE_TTM</stp>
        <stp>2</stp>
        <stp>002694.SZ</stp>
        <stp>2021/1/25</stp>
        <tr r="U104" s="8"/>
      </tp>
      <tp>
        <v>-7.4410755499999999</v>
        <stp/>
        <stp>EM_S_VAL_PE_TTM</stp>
        <stp>2</stp>
        <stp>002694.SZ</stp>
        <stp>2021/8/24</stp>
        <tr r="U245" s="8"/>
      </tp>
      <tp>
        <v>-6.217543</v>
        <stp/>
        <stp>EM_S_VAL_PE_TTM</stp>
        <stp>2</stp>
        <stp>002694.SZ</stp>
        <stp>2021/6/24</stp>
        <tr r="U202" s="8"/>
      </tp>
      <tp>
        <v>-6.2924531500000001</v>
        <stp/>
        <stp>EM_S_VAL_PE_TTM</stp>
        <stp>2</stp>
        <stp>002694.SZ</stp>
        <stp>2021/5/24</stp>
        <tr r="U180" s="8"/>
      </tp>
      <tp>
        <v>-52.232788190000001</v>
        <stp/>
        <stp>EM_S_VAL_PE_TTM</stp>
        <stp>2</stp>
        <stp>002694.SZ</stp>
        <stp>2021/3/24</stp>
        <tr r="U141" s="8"/>
      </tp>
      <tp>
        <v>-50.881940219999997</v>
        <stp/>
        <stp>EM_S_VAL_PE_TTM</stp>
        <stp>2</stp>
        <stp>002694.SZ</stp>
        <stp>2021/2/24</stp>
        <tr r="U121" s="8"/>
      </tp>
      <tp>
        <v>-6.5421536700000003</v>
        <stp/>
        <stp>EM_S_VAL_PE_TTM</stp>
        <stp>2</stp>
        <stp>002694.SZ</stp>
        <stp>2021/7/29</stp>
        <tr r="U227" s="8"/>
      </tp>
      <tp>
        <v>-6.2425130500000003</v>
        <stp/>
        <stp>EM_S_VAL_PE_TTM</stp>
        <stp>2</stp>
        <stp>002694.SZ</stp>
        <stp>2021/6/29</stp>
        <tr r="U205" s="8"/>
      </tp>
      <tp>
        <v>-5.7782504000000001</v>
        <stp/>
        <stp>EM_S_VAL_PE_TTM</stp>
        <stp>2</stp>
        <stp>002694.SZ</stp>
        <stp>2021/4/29</stp>
        <tr r="U166" s="8"/>
      </tp>
      <tp>
        <v>-52.908212169999999</v>
        <stp/>
        <stp>EM_S_VAL_PE_TTM</stp>
        <stp>2</stp>
        <stp>002694.SZ</stp>
        <stp>2021/3/29</stp>
        <tr r="U144" s="8"/>
      </tp>
      <tp>
        <v>-48.630526930000002</v>
        <stp/>
        <stp>EM_S_VAL_PE_TTM</stp>
        <stp>2</stp>
        <stp>002694.SZ</stp>
        <stp>2021/1/29</stp>
        <tr r="U108" s="8"/>
      </tp>
      <tp>
        <v>-6.3923333600000003</v>
        <stp/>
        <stp>EM_S_VAL_PE_TTM</stp>
        <stp>2</stp>
        <stp>002694.SZ</stp>
        <stp>2021/7/28</stp>
        <tr r="U226" s="8"/>
      </tp>
      <tp>
        <v>-6.3423932599999997</v>
        <stp/>
        <stp>EM_S_VAL_PE_TTM</stp>
        <stp>2</stp>
        <stp>002694.SZ</stp>
        <stp>2021/6/28</stp>
        <tr r="U204" s="8"/>
      </tp>
      <tp>
        <v>-6.1676028900000004</v>
        <stp/>
        <stp>EM_S_VAL_PE_TTM</stp>
        <stp>2</stp>
        <stp>002694.SZ</stp>
        <stp>2021/5/28</stp>
        <tr r="U184" s="8"/>
      </tp>
      <tp>
        <v>-5.8282785400000003</v>
        <stp/>
        <stp>EM_S_VAL_PE_TTM</stp>
        <stp>2</stp>
        <stp>002694.SZ</stp>
        <stp>2021/4/28</stp>
        <tr r="U165" s="8"/>
      </tp>
      <tp>
        <v>-50.431657559999998</v>
        <stp/>
        <stp>EM_S_VAL_PE_TTM</stp>
        <stp>2</stp>
        <stp>002694.SZ</stp>
        <stp>2021/1/28</stp>
        <tr r="U107" s="8"/>
      </tp>
      <tp>
        <v>158.81964991999999</v>
        <stp/>
        <stp>EM_S_VAL_PE_TTM</stp>
        <stp>2</stp>
        <stp>002694.SZ</stp>
        <stp>2020/9/23</stp>
        <tr r="U23" s="8"/>
      </tp>
      <tp>
        <v>160.78038634000001</v>
        <stp/>
        <stp>EM_S_VAL_PE_TTM</stp>
        <stp>2</stp>
        <stp>002694.SZ</stp>
        <stp>2020/9/22</stp>
        <tr r="U22" s="8"/>
      </tp>
      <tp>
        <v>166.17241149</v>
        <stp/>
        <stp>EM_S_VAL_PE_TTM</stp>
        <stp>2</stp>
        <stp>002694.SZ</stp>
        <stp>2020/9/21</stp>
        <tr r="U21" s="8"/>
      </tp>
      <tp>
        <v>-6.1676028900000004</v>
        <stp/>
        <stp>EM_S_VAL_PE_TTM</stp>
        <stp>2</stp>
        <stp>002694.SZ</stp>
        <stp>2021/5/31</stp>
        <tr r="U185" s="8"/>
      </tp>
      <tp>
        <v>-52.683070839999999</v>
        <stp/>
        <stp>EM_S_VAL_PE_TTM</stp>
        <stp>2</stp>
        <stp>002694.SZ</stp>
        <stp>2021/3/31</stp>
        <tr r="U146" s="8"/>
      </tp>
      <tp>
        <v>-6.5920937799999999</v>
        <stp/>
        <stp>EM_S_VAL_PE_TTM</stp>
        <stp>2</stp>
        <stp>002694.SZ</stp>
        <stp>2021/7/30</stp>
        <tr r="U228" s="8"/>
      </tp>
      <tp>
        <v>-6.3923333600000003</v>
        <stp/>
        <stp>EM_S_VAL_PE_TTM</stp>
        <stp>2</stp>
        <stp>002694.SZ</stp>
        <stp>2021/6/30</stp>
        <tr r="U206" s="8"/>
      </tp>
      <tp>
        <v>-5.8180221599999999</v>
        <stp/>
        <stp>EM_S_VAL_PE_TTM</stp>
        <stp>2</stp>
        <stp>002694.SZ</stp>
        <stp>2021/4/30</stp>
        <tr r="U167" s="8"/>
      </tp>
      <tp>
        <v>-52.45792952</v>
        <stp/>
        <stp>EM_S_VAL_PE_TTM</stp>
        <stp>2</stp>
        <stp>002694.SZ</stp>
        <stp>2021/3/30</stp>
        <tr r="U145" s="8"/>
      </tp>
      <tp>
        <v>150.48652014000001</v>
        <stp/>
        <stp>EM_S_VAL_PE_TTM</stp>
        <stp>2</stp>
        <stp>002694.SZ</stp>
        <stp>2020/9/25</stp>
        <tr r="U25" s="8"/>
      </tp>
      <tp>
        <v>151.95707245</v>
        <stp/>
        <stp>EM_S_VAL_PE_TTM</stp>
        <stp>2</stp>
        <stp>002694.SZ</stp>
        <stp>2020/9/24</stp>
        <tr r="U24" s="8"/>
      </tp>
      <tp>
        <v>144.11412677999999</v>
        <stp/>
        <stp>EM_S_VAL_PE_TTM</stp>
        <stp>2</stp>
        <stp>002694.SZ</stp>
        <stp>2020/9/29</stp>
        <tr r="U27" s="8"/>
      </tp>
      <tp>
        <v>143.13375857</v>
        <stp/>
        <stp>EM_S_VAL_PE_TTM</stp>
        <stp>2</stp>
        <stp>002694.SZ</stp>
        <stp>2020/9/28</stp>
        <tr r="U26" s="8"/>
      </tp>
      <tp>
        <v>154.89817708000001</v>
        <stp/>
        <stp>EM_S_VAL_PE_TTM</stp>
        <stp>2</stp>
        <stp>002694.SZ</stp>
        <stp>2020/9/11</stp>
        <tr r="U15" s="8"/>
      </tp>
      <tp>
        <v>154.89817708000001</v>
        <stp/>
        <stp>EM_S_VAL_PE_TTM</stp>
        <stp>2</stp>
        <stp>002694.SZ</stp>
        <stp>2020/9/10</stp>
        <tr r="U14" s="8"/>
      </tp>
      <tp>
        <v>152.93744065999999</v>
        <stp/>
        <stp>EM_S_VAL_PE_TTM</stp>
        <stp>2</stp>
        <stp>002694.SZ</stp>
        <stp>2020/9/17</stp>
        <tr r="U19" s="8"/>
      </tp>
      <tp>
        <v>154.89817708000001</v>
        <stp/>
        <stp>EM_S_VAL_PE_TTM</stp>
        <stp>2</stp>
        <stp>002694.SZ</stp>
        <stp>2020/9/16</stp>
        <tr r="U18" s="8"/>
      </tp>
      <tp>
        <v>156.8589135</v>
        <stp/>
        <stp>EM_S_VAL_PE_TTM</stp>
        <stp>2</stp>
        <stp>002694.SZ</stp>
        <stp>2020/9/15</stp>
        <tr r="U17" s="8"/>
      </tp>
      <tp>
        <v>159.80001813000001</v>
        <stp/>
        <stp>EM_S_VAL_PE_TTM</stp>
        <stp>2</stp>
        <stp>002694.SZ</stp>
        <stp>2020/9/14</stp>
        <tr r="U16" s="8"/>
      </tp>
      <tp>
        <v>156.36872940000001</v>
        <stp/>
        <stp>EM_S_VAL_PE_TTM</stp>
        <stp>2</stp>
        <stp>002694.SZ</stp>
        <stp>2020/9/18</stp>
        <tr r="U20" s="8"/>
      </tp>
      <tp>
        <v>-7.4161054999999996</v>
        <stp/>
        <stp>EM_S_VAL_PE_TTM</stp>
        <stp>2</stp>
        <stp>002694.SZ</stp>
        <stp>2021/8/13</stp>
        <tr r="U238" s="8"/>
      </tp>
      <tp>
        <v>-6.8417943000000001</v>
        <stp/>
        <stp>EM_S_VAL_PE_TTM</stp>
        <stp>2</stp>
        <stp>002694.SZ</stp>
        <stp>2021/7/13</stp>
        <tr r="U215" s="8"/>
      </tp>
      <tp>
        <v>-6.0177825800000004</v>
        <stp/>
        <stp>EM_S_VAL_PE_TTM</stp>
        <stp>2</stp>
        <stp>002694.SZ</stp>
        <stp>2021/5/13</stp>
        <tr r="U173" s="8"/>
      </tp>
      <tp>
        <v>-52.683070839999999</v>
        <stp/>
        <stp>EM_S_VAL_PE_TTM</stp>
        <stp>2</stp>
        <stp>002694.SZ</stp>
        <stp>2021/4/13</stp>
        <tr r="U154" s="8"/>
      </tp>
      <tp>
        <v>-47.955102949999997</v>
        <stp/>
        <stp>EM_S_VAL_PE_TTM</stp>
        <stp>2</stp>
        <stp>002694.SZ</stp>
        <stp>2021/1/13</stp>
        <tr r="U96" s="8"/>
      </tp>
      <tp>
        <v>-7.14143493</v>
        <stp/>
        <stp>EM_S_VAL_PE_TTM</stp>
        <stp>2</stp>
        <stp>002694.SZ</stp>
        <stp>2021/8/12</stp>
        <tr r="U237" s="8"/>
      </tp>
      <tp>
        <v>-6.7419140899999999</v>
        <stp/>
        <stp>EM_S_VAL_PE_TTM</stp>
        <stp>2</stp>
        <stp>002694.SZ</stp>
        <stp>2021/7/12</stp>
        <tr r="U214" s="8"/>
      </tp>
      <tp>
        <v>-5.9928125300000001</v>
        <stp/>
        <stp>EM_S_VAL_PE_TTM</stp>
        <stp>2</stp>
        <stp>002694.SZ</stp>
        <stp>2021/5/12</stp>
        <tr r="U172" s="8"/>
      </tp>
      <tp>
        <v>-52.683070839999999</v>
        <stp/>
        <stp>EM_S_VAL_PE_TTM</stp>
        <stp>2</stp>
        <stp>002694.SZ</stp>
        <stp>2021/4/12</stp>
        <tr r="U153" s="8"/>
      </tp>
      <tp>
        <v>-51.332222870000003</v>
        <stp/>
        <stp>EM_S_VAL_PE_TTM</stp>
        <stp>2</stp>
        <stp>002694.SZ</stp>
        <stp>2021/3/12</stp>
        <tr r="U133" s="8"/>
      </tp>
      <tp>
        <v>-50.656798889999997</v>
        <stp/>
        <stp>EM_S_VAL_PE_TTM</stp>
        <stp>2</stp>
        <stp>002694.SZ</stp>
        <stp>2021/1/12</stp>
        <tr r="U95" s="8"/>
      </tp>
      <tp>
        <v>-7.0914948200000003</v>
        <stp/>
        <stp>EM_S_VAL_PE_TTM</stp>
        <stp>2</stp>
        <stp>002694.SZ</stp>
        <stp>2021/8/11</stp>
        <tr r="U236" s="8"/>
      </tp>
      <tp>
        <v>-6.36736331</v>
        <stp/>
        <stp>EM_S_VAL_PE_TTM</stp>
        <stp>2</stp>
        <stp>002694.SZ</stp>
        <stp>2021/6/11</stp>
        <tr r="U194" s="8"/>
      </tp>
      <tp>
        <v>-5.9678424699999999</v>
        <stp/>
        <stp>EM_S_VAL_PE_TTM</stp>
        <stp>2</stp>
        <stp>002694.SZ</stp>
        <stp>2021/5/11</stp>
        <tr r="U171" s="8"/>
      </tp>
      <tp>
        <v>-51.332222870000003</v>
        <stp/>
        <stp>EM_S_VAL_PE_TTM</stp>
        <stp>2</stp>
        <stp>002694.SZ</stp>
        <stp>2021/3/11</stp>
        <tr r="U132" s="8"/>
      </tp>
      <tp>
        <v>-49.756233569999999</v>
        <stp/>
        <stp>EM_S_VAL_PE_TTM</stp>
        <stp>2</stp>
        <stp>002694.SZ</stp>
        <stp>2021/1/11</stp>
        <tr r="U94" s="8"/>
      </tp>
      <tp>
        <v>-7.0914948200000003</v>
        <stp/>
        <stp>EM_S_VAL_PE_TTM</stp>
        <stp>2</stp>
        <stp>002694.SZ</stp>
        <stp>2021/8/10</stp>
        <tr r="U235" s="8"/>
      </tp>
      <tp>
        <v>-6.3423932599999997</v>
        <stp/>
        <stp>EM_S_VAL_PE_TTM</stp>
        <stp>2</stp>
        <stp>002694.SZ</stp>
        <stp>2021/6/10</stp>
        <tr r="U193" s="8"/>
      </tp>
      <tp>
        <v>-5.8679622699999996</v>
        <stp/>
        <stp>EM_S_VAL_PE_TTM</stp>
        <stp>2</stp>
        <stp>002694.SZ</stp>
        <stp>2021/5/10</stp>
        <tr r="U170" s="8"/>
      </tp>
      <tp>
        <v>-49.981374899999999</v>
        <stp/>
        <stp>EM_S_VAL_PE_TTM</stp>
        <stp>2</stp>
        <stp>002694.SZ</stp>
        <stp>2021/3/10</stp>
        <tr r="U131" s="8"/>
      </tp>
      <tp>
        <v>-44.577983019999998</v>
        <stp/>
        <stp>EM_S_VAL_PE_TTM</stp>
        <stp>2</stp>
        <stp>002694.SZ</stp>
        <stp>2021/2/10</stp>
        <tr r="U116" s="8"/>
      </tp>
      <tp>
        <v>-7.0914948200000003</v>
        <stp/>
        <stp>EM_S_VAL_PE_TTM</stp>
        <stp>2</stp>
        <stp>002694.SZ</stp>
        <stp>2021/8/17</stp>
        <tr r="U240" s="8"/>
      </tp>
      <tp>
        <v>-6.0926927400000004</v>
        <stp/>
        <stp>EM_S_VAL_PE_TTM</stp>
        <stp>2</stp>
        <stp>002694.SZ</stp>
        <stp>2021/6/17</stp>
        <tr r="U197" s="8"/>
      </tp>
      <tp>
        <v>-5.8679622699999996</v>
        <stp/>
        <stp>EM_S_VAL_PE_TTM</stp>
        <stp>2</stp>
        <stp>002694.SZ</stp>
        <stp>2021/5/17</stp>
        <tr r="U175" s="8"/>
      </tp>
      <tp>
        <v>-53.583636159999998</v>
        <stp/>
        <stp>EM_S_VAL_PE_TTM</stp>
        <stp>2</stp>
        <stp>002694.SZ</stp>
        <stp>2021/3/17</stp>
        <tr r="U136" s="8"/>
      </tp>
      <tp>
        <v>-7.21634508</v>
        <stp/>
        <stp>EM_S_VAL_PE_TTM</stp>
        <stp>2</stp>
        <stp>002694.SZ</stp>
        <stp>2021/8/16</stp>
        <tr r="U239" s="8"/>
      </tp>
      <tp>
        <v>-6.5421536700000003</v>
        <stp/>
        <stp>EM_S_VAL_PE_TTM</stp>
        <stp>2</stp>
        <stp>002694.SZ</stp>
        <stp>2021/7/16</stp>
        <tr r="U218" s="8"/>
      </tp>
      <tp>
        <v>-6.0677226800000001</v>
        <stp/>
        <stp>EM_S_VAL_PE_TTM</stp>
        <stp>2</stp>
        <stp>002694.SZ</stp>
        <stp>2021/6/16</stp>
        <tr r="U196" s="8"/>
      </tp>
      <tp>
        <v>-6.3035458899999997</v>
        <stp/>
        <stp>EM_S_VAL_PE_TTM</stp>
        <stp>2</stp>
        <stp>002694.SZ</stp>
        <stp>2021/4/16</stp>
        <tr r="U157" s="8"/>
      </tp>
      <tp>
        <v>-53.583636159999998</v>
        <stp/>
        <stp>EM_S_VAL_PE_TTM</stp>
        <stp>2</stp>
        <stp>002694.SZ</stp>
        <stp>2021/3/16</stp>
        <tr r="U135" s="8"/>
      </tp>
      <tp>
        <v>-6.5671237299999996</v>
        <stp/>
        <stp>EM_S_VAL_PE_TTM</stp>
        <stp>2</stp>
        <stp>002694.SZ</stp>
        <stp>2021/7/15</stp>
        <tr r="U217" s="8"/>
      </tp>
      <tp>
        <v>-6.1426328400000001</v>
        <stp/>
        <stp>EM_S_VAL_PE_TTM</stp>
        <stp>2</stp>
        <stp>002694.SZ</stp>
        <stp>2021/6/15</stp>
        <tr r="U195" s="8"/>
      </tp>
      <tp>
        <v>-6.1534614699999999</v>
        <stp/>
        <stp>EM_S_VAL_PE_TTM</stp>
        <stp>2</stp>
        <stp>002694.SZ</stp>
        <stp>2021/4/15</stp>
        <tr r="U156" s="8"/>
      </tp>
      <tp>
        <v>-52.45792952</v>
        <stp/>
        <stp>EM_S_VAL_PE_TTM</stp>
        <stp>2</stp>
        <stp>002694.SZ</stp>
        <stp>2021/3/15</stp>
        <tr r="U134" s="8"/>
      </tp>
      <tp>
        <v>-50.431657559999998</v>
        <stp/>
        <stp>EM_S_VAL_PE_TTM</stp>
        <stp>2</stp>
        <stp>002694.SZ</stp>
        <stp>2021/1/15</stp>
        <tr r="U98" s="8"/>
      </tp>
      <tp>
        <v>-6.7918542000000004</v>
        <stp/>
        <stp>EM_S_VAL_PE_TTM</stp>
        <stp>2</stp>
        <stp>002694.SZ</stp>
        <stp>2021/7/14</stp>
        <tr r="U216" s="8"/>
      </tp>
      <tp>
        <v>-6.1426328400000001</v>
        <stp/>
        <stp>EM_S_VAL_PE_TTM</stp>
        <stp>2</stp>
        <stp>002694.SZ</stp>
        <stp>2021/5/14</stp>
        <tr r="U174" s="8"/>
      </tp>
      <tp>
        <v>-55.835049439999999</v>
        <stp/>
        <stp>EM_S_VAL_PE_TTM</stp>
        <stp>2</stp>
        <stp>002694.SZ</stp>
        <stp>2021/4/14</stp>
        <tr r="U155" s="8"/>
      </tp>
      <tp>
        <v>-48.180244279999997</v>
        <stp/>
        <stp>EM_S_VAL_PE_TTM</stp>
        <stp>2</stp>
        <stp>002694.SZ</stp>
        <stp>2021/1/14</stp>
        <tr r="U97" s="8"/>
      </tp>
      <tp>
        <v>-7.14143493</v>
        <stp/>
        <stp>EM_S_VAL_PE_TTM</stp>
        <stp>2</stp>
        <stp>002694.SZ</stp>
        <stp>2021/8/19</stp>
        <tr r="U242" s="8"/>
      </tp>
      <tp>
        <v>-6.5671237299999996</v>
        <stp/>
        <stp>EM_S_VAL_PE_TTM</stp>
        <stp>2</stp>
        <stp>002694.SZ</stp>
        <stp>2021/7/19</stp>
        <tr r="U219" s="8"/>
      </tp>
      <tp>
        <v>-5.8929323199999999</v>
        <stp/>
        <stp>EM_S_VAL_PE_TTM</stp>
        <stp>2</stp>
        <stp>002694.SZ</stp>
        <stp>2021/5/19</stp>
        <tr r="U177" s="8"/>
      </tp>
      <tp>
        <v>-6.2285036800000002</v>
        <stp/>
        <stp>EM_S_VAL_PE_TTM</stp>
        <stp>2</stp>
        <stp>002694.SZ</stp>
        <stp>2021/4/19</stp>
        <tr r="U158" s="8"/>
      </tp>
      <tp>
        <v>-53.133353499999998</v>
        <stp/>
        <stp>EM_S_VAL_PE_TTM</stp>
        <stp>2</stp>
        <stp>002694.SZ</stp>
        <stp>2021/3/19</stp>
        <tr r="U138" s="8"/>
      </tp>
      <tp>
        <v>-49.756233569999999</v>
        <stp/>
        <stp>EM_S_VAL_PE_TTM</stp>
        <stp>2</stp>
        <stp>002694.SZ</stp>
        <stp>2021/2/19</stp>
        <tr r="U118" s="8"/>
      </tp>
      <tp>
        <v>-52.683070839999999</v>
        <stp/>
        <stp>EM_S_VAL_PE_TTM</stp>
        <stp>2</stp>
        <stp>002694.SZ</stp>
        <stp>2021/1/19</stp>
        <tr r="U100" s="8"/>
      </tp>
      <tp>
        <v>-7.2912552399999999</v>
        <stp/>
        <stp>EM_S_VAL_PE_TTM</stp>
        <stp>2</stp>
        <stp>002694.SZ</stp>
        <stp>2021/8/18</stp>
        <tr r="U241" s="8"/>
      </tp>
      <tp>
        <v>-6.0926927400000004</v>
        <stp/>
        <stp>EM_S_VAL_PE_TTM</stp>
        <stp>2</stp>
        <stp>002694.SZ</stp>
        <stp>2021/6/18</stp>
        <tr r="U198" s="8"/>
      </tp>
      <tp>
        <v>-5.9428724199999996</v>
        <stp/>
        <stp>EM_S_VAL_PE_TTM</stp>
        <stp>2</stp>
        <stp>002694.SZ</stp>
        <stp>2021/5/18</stp>
        <tr r="U176" s="8"/>
      </tp>
      <tp>
        <v>-52.683070839999999</v>
        <stp/>
        <stp>EM_S_VAL_PE_TTM</stp>
        <stp>2</stp>
        <stp>002694.SZ</stp>
        <stp>2021/3/18</stp>
        <tr r="U137" s="8"/>
      </tp>
      <tp>
        <v>-46.82939631</v>
        <stp/>
        <stp>EM_S_VAL_PE_TTM</stp>
        <stp>2</stp>
        <stp>002694.SZ</stp>
        <stp>2021/2/18</stp>
        <tr r="U117" s="8"/>
      </tp>
      <tp>
        <v>-51.107081540000003</v>
        <stp/>
        <stp>EM_S_VAL_PE_TTM</stp>
        <stp>2</stp>
        <stp>002694.SZ</stp>
        <stp>2021/1/18</stp>
        <tr r="U99" s="8"/>
      </tp>
      <tp>
        <v>11.421923100000001</v>
        <stp/>
        <stp>EM_S_VAL_PE_TTM</stp>
        <stp>2</stp>
        <stp>002398.SZ</stp>
        <stp>2021/8/23</stp>
        <tr r="AG244" s="8"/>
      </tp>
      <tp>
        <v>15.89481211</v>
        <stp/>
        <stp>EM_S_VAL_PE_TTM</stp>
        <stp>2</stp>
        <stp>002398.SZ</stp>
        <stp>2021/2/23</stp>
        <tr r="AG120" s="8"/>
      </tp>
      <tp>
        <v>15.721833500000001</v>
        <stp/>
        <stp>EM_S_VAL_PE_TTM</stp>
        <stp>2</stp>
        <stp>002398.SZ</stp>
        <stp>2021/3/23</stp>
        <tr r="AG140" s="8"/>
      </tp>
      <tp>
        <v>13.27959497</v>
        <stp/>
        <stp>EM_S_VAL_PE_TTM</stp>
        <stp>2</stp>
        <stp>002398.SZ</stp>
        <stp>2021/6/23</stp>
        <tr r="AG201" s="8"/>
      </tp>
      <tp>
        <v>12.249598689999999</v>
        <stp/>
        <stp>EM_S_VAL_PE_TTM</stp>
        <stp>2</stp>
        <stp>002398.SZ</stp>
        <stp>2021/7/23</stp>
        <tr r="AG223" s="8"/>
      </tp>
      <tp>
        <v>14.9533044</v>
        <stp/>
        <stp>EM_S_VAL_PE_TTM</stp>
        <stp>2</stp>
        <stp>002398.SZ</stp>
        <stp>2021/4/23</stp>
        <tr r="AG162" s="8"/>
      </tp>
      <tp>
        <v>16.22154948</v>
        <stp/>
        <stp>EM_S_VAL_PE_TTM</stp>
        <stp>2</stp>
        <stp>002398.SZ</stp>
        <stp>2021/2/22</stp>
        <tr r="AG119" s="8"/>
      </tp>
      <tp>
        <v>15.77949304</v>
        <stp/>
        <stp>EM_S_VAL_PE_TTM</stp>
        <stp>2</stp>
        <stp>002398.SZ</stp>
        <stp>2021/3/22</stp>
        <tr r="AG139" s="8"/>
      </tp>
      <tp>
        <v>15.106798449999999</v>
        <stp/>
        <stp>EM_S_VAL_PE_TTM</stp>
        <stp>2</stp>
        <stp>002398.SZ</stp>
        <stp>2021/1/22</stp>
        <tr r="AG103" s="8"/>
      </tp>
      <tp>
        <v>13.09566706</v>
        <stp/>
        <stp>EM_S_VAL_PE_TTM</stp>
        <stp>2</stp>
        <stp>002398.SZ</stp>
        <stp>2021/6/22</stp>
        <tr r="AG200" s="8"/>
      </tp>
      <tp>
        <v>12.323169849999999</v>
        <stp/>
        <stp>EM_S_VAL_PE_TTM</stp>
        <stp>2</stp>
        <stp>002398.SZ</stp>
        <stp>2021/7/22</stp>
        <tr r="AG222" s="8"/>
      </tp>
      <tp>
        <v>14.914615380000001</v>
        <stp/>
        <stp>EM_S_VAL_PE_TTM</stp>
        <stp>2</stp>
        <stp>002398.SZ</stp>
        <stp>2021/4/22</stp>
        <tr r="AG161" s="8"/>
      </tp>
      <tp>
        <v>20.723908470000001</v>
        <stp/>
        <stp>EM_S_VAL_PE_TTM</stp>
        <stp>2</stp>
        <stp>002398.SZ</stp>
        <stp>2020/8/31</stp>
        <tr r="AG6" s="8"/>
      </tp>
      <tp>
        <v>14.2803451</v>
        <stp/>
        <stp>EM_S_VAL_PE_TTM</stp>
        <stp>2</stp>
        <stp>002398.SZ</stp>
        <stp>2021/1/21</stp>
        <tr r="AG102" s="8"/>
      </tp>
      <tp>
        <v>13.05888148</v>
        <stp/>
        <stp>EM_S_VAL_PE_TTM</stp>
        <stp>2</stp>
        <stp>002398.SZ</stp>
        <stp>2021/6/21</stp>
        <tr r="AG199" s="8"/>
      </tp>
      <tp>
        <v>12.4151338</v>
        <stp/>
        <stp>EM_S_VAL_PE_TTM</stp>
        <stp>2</stp>
        <stp>002398.SZ</stp>
        <stp>2021/7/21</stp>
        <tr r="AG221" s="8"/>
      </tp>
      <tp>
        <v>15.030682430000001</v>
        <stp/>
        <stp>EM_S_VAL_PE_TTM</stp>
        <stp>2</stp>
        <stp>002398.SZ</stp>
        <stp>2021/4/21</stp>
        <tr r="AG160" s="8"/>
      </tp>
      <tp>
        <v>12.74620404</v>
        <stp/>
        <stp>EM_S_VAL_PE_TTM</stp>
        <stp>2</stp>
        <stp>002398.SZ</stp>
        <stp>2021/5/21</stp>
        <tr r="AG179" s="8"/>
      </tp>
      <tp>
        <v>11.403530310000001</v>
        <stp/>
        <stp>EM_S_VAL_PE_TTM</stp>
        <stp>2</stp>
        <stp>002398.SZ</stp>
        <stp>2021/8/20</stp>
        <tr r="AG243" s="8"/>
      </tp>
      <tp>
        <v>18.280315309999999</v>
        <stp/>
        <stp>EM_S_VAL_PE_TTM</stp>
        <stp>2</stp>
        <stp>002398.SZ</stp>
        <stp>2020/9/30</stp>
        <tr r="AG28" s="8"/>
      </tp>
      <tp>
        <v>14.31878479</v>
        <stp/>
        <stp>EM_S_VAL_PE_TTM</stp>
        <stp>2</stp>
        <stp>002398.SZ</stp>
        <stp>2021/1/20</stp>
        <tr r="AG101" s="8"/>
      </tp>
      <tp>
        <v>12.580668920000001</v>
        <stp/>
        <stp>EM_S_VAL_PE_TTM</stp>
        <stp>2</stp>
        <stp>002398.SZ</stp>
        <stp>2021/7/20</stp>
        <tr r="AG220" s="8"/>
      </tp>
      <tp>
        <v>15.14674947</v>
        <stp/>
        <stp>EM_S_VAL_PE_TTM</stp>
        <stp>2</stp>
        <stp>002398.SZ</stp>
        <stp>2021/4/20</stp>
        <tr r="AG159" s="8"/>
      </tp>
      <tp>
        <v>12.69102567</v>
        <stp/>
        <stp>EM_S_VAL_PE_TTM</stp>
        <stp>2</stp>
        <stp>002398.SZ</stp>
        <stp>2021/5/20</stp>
        <tr r="AG178" s="8"/>
      </tp>
      <tp>
        <v>12.50119795</v>
        <stp/>
        <stp>EM_S_VAL_PE_TTM</stp>
        <stp>2</stp>
        <stp>002398.SZ</stp>
        <stp>2021/8/27</stp>
        <tr r="AG250" s="8"/>
        <tr r="AG248" s="8"/>
      </tp>
      <tp>
        <v>13.74218943</v>
        <stp/>
        <stp>EM_S_VAL_PE_TTM</stp>
        <stp>2</stp>
        <stp>002398.SZ</stp>
        <stp>2021/1/27</stp>
        <tr r="AG106" s="8"/>
      </tp>
      <tp>
        <v>11.78977892</v>
        <stp/>
        <stp>EM_S_VAL_PE_TTM</stp>
        <stp>2</stp>
        <stp>002398.SZ</stp>
        <stp>2021/7/27</stp>
        <tr r="AG225" s="8"/>
      </tp>
      <tp>
        <v>14.9533044</v>
        <stp/>
        <stp>EM_S_VAL_PE_TTM</stp>
        <stp>2</stp>
        <stp>002398.SZ</stp>
        <stp>2021/4/27</stp>
        <tr r="AG164" s="8"/>
      </tp>
      <tp>
        <v>13.29798776</v>
        <stp/>
        <stp>EM_S_VAL_PE_TTM</stp>
        <stp>2</stp>
        <stp>002398.SZ</stp>
        <stp>2021/5/27</stp>
        <tr r="AG183" s="8"/>
      </tp>
      <tp>
        <v>12.62538204</v>
        <stp/>
        <stp>EM_S_VAL_PE_TTM</stp>
        <stp>2</stp>
        <stp>002398.SZ</stp>
        <stp>2021/8/26</stp>
        <tr r="AG247" s="8"/>
        <tr r="AG249" s="8"/>
      </tp>
      <tp>
        <v>15.491195360000001</v>
        <stp/>
        <stp>EM_S_VAL_PE_TTM</stp>
        <stp>2</stp>
        <stp>002398.SZ</stp>
        <stp>2021/2/26</stp>
        <tr r="AG123" s="8"/>
      </tp>
      <tp>
        <v>15.47197551</v>
        <stp/>
        <stp>EM_S_VAL_PE_TTM</stp>
        <stp>2</stp>
        <stp>002398.SZ</stp>
        <stp>2021/3/26</stp>
        <tr r="AG143" s="8"/>
      </tp>
      <tp>
        <v>13.89594819</v>
        <stp/>
        <stp>EM_S_VAL_PE_TTM</stp>
        <stp>2</stp>
        <stp>002398.SZ</stp>
        <stp>2021/1/26</stp>
        <tr r="AG105" s="8"/>
      </tp>
      <tp>
        <v>12.08406357</v>
        <stp/>
        <stp>EM_S_VAL_PE_TTM</stp>
        <stp>2</stp>
        <stp>002398.SZ</stp>
        <stp>2021/7/26</stp>
        <tr r="AG224" s="8"/>
      </tp>
      <tp>
        <v>15.011337920000001</v>
        <stp/>
        <stp>EM_S_VAL_PE_TTM</stp>
        <stp>2</stp>
        <stp>002398.SZ</stp>
        <stp>2021/4/26</stp>
        <tr r="AG163" s="8"/>
      </tp>
      <tp>
        <v>12.91173916</v>
        <stp/>
        <stp>EM_S_VAL_PE_TTM</stp>
        <stp>2</stp>
        <stp>002398.SZ</stp>
        <stp>2021/5/26</stp>
        <tr r="AG182" s="8"/>
      </tp>
      <tp>
        <v>12.873750210000001</v>
        <stp/>
        <stp>EM_S_VAL_PE_TTM</stp>
        <stp>2</stp>
        <stp>002398.SZ</stp>
        <stp>2021/8/25</stp>
        <tr r="AG246" s="8"/>
      </tp>
      <tp>
        <v>15.817932730000001</v>
        <stp/>
        <stp>EM_S_VAL_PE_TTM</stp>
        <stp>2</stp>
        <stp>002398.SZ</stp>
        <stp>2021/2/25</stp>
        <tr r="AG122" s="8"/>
      </tp>
      <tp>
        <v>15.164457990000001</v>
        <stp/>
        <stp>EM_S_VAL_PE_TTM</stp>
        <stp>2</stp>
        <stp>002398.SZ</stp>
        <stp>2021/3/25</stp>
        <tr r="AG142" s="8"/>
      </tp>
      <tp>
        <v>14.33800463</v>
        <stp/>
        <stp>EM_S_VAL_PE_TTM</stp>
        <stp>2</stp>
        <stp>002398.SZ</stp>
        <stp>2021/1/25</stp>
        <tr r="AG104" s="8"/>
      </tp>
      <tp>
        <v>13.29798776</v>
        <stp/>
        <stp>EM_S_VAL_PE_TTM</stp>
        <stp>2</stp>
        <stp>002398.SZ</stp>
        <stp>2021/6/25</stp>
        <tr r="AG203" s="8"/>
      </tp>
      <tp>
        <v>12.838167990000001</v>
        <stp/>
        <stp>EM_S_VAL_PE_TTM</stp>
        <stp>2</stp>
        <stp>002398.SZ</stp>
        <stp>2021/5/25</stp>
        <tr r="AG181" s="8"/>
      </tp>
      <tp>
        <v>13.03932899</v>
        <stp/>
        <stp>EM_S_VAL_PE_TTM</stp>
        <stp>2</stp>
        <stp>002398.SZ</stp>
        <stp>2021/8/24</stp>
        <tr r="AG245" s="8"/>
      </tp>
      <tp>
        <v>15.85637242</v>
        <stp/>
        <stp>EM_S_VAL_PE_TTM</stp>
        <stp>2</stp>
        <stp>002398.SZ</stp>
        <stp>2021/2/24</stp>
        <tr r="AG121" s="8"/>
      </tp>
      <tp>
        <v>16.106230409999998</v>
        <stp/>
        <stp>EM_S_VAL_PE_TTM</stp>
        <stp>2</stp>
        <stp>002398.SZ</stp>
        <stp>2021/3/24</stp>
        <tr r="AG141" s="8"/>
      </tp>
      <tp>
        <v>13.353166140000001</v>
        <stp/>
        <stp>EM_S_VAL_PE_TTM</stp>
        <stp>2</stp>
        <stp>002398.SZ</stp>
        <stp>2021/6/24</stp>
        <tr r="AG202" s="8"/>
      </tp>
      <tp>
        <v>12.76459683</v>
        <stp/>
        <stp>EM_S_VAL_PE_TTM</stp>
        <stp>2</stp>
        <stp>002398.SZ</stp>
        <stp>2021/5/24</stp>
        <tr r="AG180" s="8"/>
      </tp>
      <tp>
        <v>15.548854889999999</v>
        <stp/>
        <stp>EM_S_VAL_PE_TTM</stp>
        <stp>2</stp>
        <stp>002398.SZ</stp>
        <stp>2021/3/29</stp>
        <tr r="AG144" s="8"/>
      </tp>
      <tp>
        <v>13.47311159</v>
        <stp/>
        <stp>EM_S_VAL_PE_TTM</stp>
        <stp>2</stp>
        <stp>002398.SZ</stp>
        <stp>2021/1/29</stp>
        <tr r="AG108" s="8"/>
      </tp>
      <tp>
        <v>13.00370311</v>
        <stp/>
        <stp>EM_S_VAL_PE_TTM</stp>
        <stp>2</stp>
        <stp>002398.SZ</stp>
        <stp>2021/6/29</stp>
        <tr r="AG205" s="8"/>
      </tp>
      <tp>
        <v>11.440315890000001</v>
        <stp/>
        <stp>EM_S_VAL_PE_TTM</stp>
        <stp>2</stp>
        <stp>002398.SZ</stp>
        <stp>2021/7/29</stp>
        <tr r="AG227" s="8"/>
      </tp>
      <tp>
        <v>13.481915669999999</v>
        <stp/>
        <stp>EM_S_VAL_PE_TTM</stp>
        <stp>2</stp>
        <stp>002398.SZ</stp>
        <stp>2021/4/29</stp>
        <tr r="AG166" s="8"/>
      </tp>
      <tp>
        <v>13.8575085</v>
        <stp/>
        <stp>EM_S_VAL_PE_TTM</stp>
        <stp>2</stp>
        <stp>002398.SZ</stp>
        <stp>2021/1/28</stp>
        <tr r="AG107" s="8"/>
      </tp>
      <tp>
        <v>13.0220959</v>
        <stp/>
        <stp>EM_S_VAL_PE_TTM</stp>
        <stp>2</stp>
        <stp>002398.SZ</stp>
        <stp>2021/6/28</stp>
        <tr r="AG204" s="8"/>
      </tp>
      <tp>
        <v>11.403530310000001</v>
        <stp/>
        <stp>EM_S_VAL_PE_TTM</stp>
        <stp>2</stp>
        <stp>002398.SZ</stp>
        <stp>2021/7/28</stp>
        <tr r="AG226" s="8"/>
      </tp>
      <tp>
        <v>13.739414740000001</v>
        <stp/>
        <stp>EM_S_VAL_PE_TTM</stp>
        <stp>2</stp>
        <stp>002398.SZ</stp>
        <stp>2021/4/28</stp>
        <tr r="AG165" s="8"/>
      </tp>
      <tp>
        <v>13.0220959</v>
        <stp/>
        <stp>EM_S_VAL_PE_TTM</stp>
        <stp>2</stp>
        <stp>002398.SZ</stp>
        <stp>2021/5/28</stp>
        <tr r="AG184" s="8"/>
      </tp>
      <tp>
        <v>19.063757389999999</v>
        <stp/>
        <stp>EM_S_VAL_PE_TTM</stp>
        <stp>2</stp>
        <stp>002398.SZ</stp>
        <stp>2020/9/23</stp>
        <tr r="AG23" s="8"/>
      </tp>
      <tp>
        <v>19.362211519999999</v>
        <stp/>
        <stp>EM_S_VAL_PE_TTM</stp>
        <stp>2</stp>
        <stp>002398.SZ</stp>
        <stp>2020/9/22</stp>
        <tr r="AG22" s="8"/>
      </tp>
      <tp>
        <v>19.88450624</v>
        <stp/>
        <stp>EM_S_VAL_PE_TTM</stp>
        <stp>2</stp>
        <stp>002398.SZ</stp>
        <stp>2020/9/21</stp>
        <tr r="AG21" s="8"/>
      </tp>
      <tp>
        <v>14.837237350000001</v>
        <stp/>
        <stp>EM_S_VAL_PE_TTM</stp>
        <stp>2</stp>
        <stp>002398.SZ</stp>
        <stp>2021/3/31</stp>
        <tr r="AG146" s="8"/>
      </tp>
      <tp>
        <v>13.389951719999999</v>
        <stp/>
        <stp>EM_S_VAL_PE_TTM</stp>
        <stp>2</stp>
        <stp>002398.SZ</stp>
        <stp>2021/5/31</stp>
        <tr r="AG185" s="8"/>
      </tp>
      <tp>
        <v>15.030682430000001</v>
        <stp/>
        <stp>EM_S_VAL_PE_TTM</stp>
        <stp>2</stp>
        <stp>002398.SZ</stp>
        <stp>2021/3/30</stp>
        <tr r="AG145" s="8"/>
      </tp>
      <tp>
        <v>13.114059859999999</v>
        <stp/>
        <stp>EM_S_VAL_PE_TTM</stp>
        <stp>2</stp>
        <stp>002398.SZ</stp>
        <stp>2021/6/30</stp>
        <tr r="AG206" s="8"/>
      </tp>
      <tp>
        <v>11.366744730000001</v>
        <stp/>
        <stp>EM_S_VAL_PE_TTM</stp>
        <stp>2</stp>
        <stp>002398.SZ</stp>
        <stp>2021/7/30</stp>
        <tr r="AG228" s="8"/>
      </tp>
      <tp>
        <v>13.389951719999999</v>
        <stp/>
        <stp>EM_S_VAL_PE_TTM</stp>
        <stp>2</stp>
        <stp>002398.SZ</stp>
        <stp>2021/4/30</stp>
        <tr r="AG167" s="8"/>
      </tp>
      <tp>
        <v>18.653382969999999</v>
        <stp/>
        <stp>EM_S_VAL_PE_TTM</stp>
        <stp>2</stp>
        <stp>002398.SZ</stp>
        <stp>2020/9/25</stp>
        <tr r="AG25" s="8"/>
      </tp>
      <tp>
        <v>18.7279965</v>
        <stp/>
        <stp>EM_S_VAL_PE_TTM</stp>
        <stp>2</stp>
        <stp>002398.SZ</stp>
        <stp>2020/9/24</stp>
        <tr r="AG24" s="8"/>
      </tp>
      <tp>
        <v>18.653382969999999</v>
        <stp/>
        <stp>EM_S_VAL_PE_TTM</stp>
        <stp>2</stp>
        <stp>002398.SZ</stp>
        <stp>2020/9/29</stp>
        <tr r="AG27" s="8"/>
      </tp>
      <tp>
        <v>19.007797239999999</v>
        <stp/>
        <stp>EM_S_VAL_PE_TTM</stp>
        <stp>2</stp>
        <stp>002398.SZ</stp>
        <stp>2020/9/28</stp>
        <tr r="AG26" s="8"/>
      </tp>
      <tp>
        <v>20.294880670000001</v>
        <stp/>
        <stp>EM_S_VAL_PE_TTM</stp>
        <stp>2</stp>
        <stp>002398.SZ</stp>
        <stp>2020/9/11</stp>
        <tr r="AG15" s="8"/>
      </tp>
      <tp>
        <v>20.388147579999998</v>
        <stp/>
        <stp>EM_S_VAL_PE_TTM</stp>
        <stp>2</stp>
        <stp>002398.SZ</stp>
        <stp>2020/9/10</stp>
        <tr r="AG14" s="8"/>
      </tp>
      <tp>
        <v>19.4927852</v>
        <stp/>
        <stp>EM_S_VAL_PE_TTM</stp>
        <stp>2</stp>
        <stp>002398.SZ</stp>
        <stp>2020/9/17</stp>
        <tr r="AG19" s="8"/>
      </tp>
      <tp>
        <v>19.548745350000001</v>
        <stp/>
        <stp>EM_S_VAL_PE_TTM</stp>
        <stp>2</stp>
        <stp>002398.SZ</stp>
        <stp>2020/9/16</stp>
        <tr r="AG18" s="8"/>
      </tp>
      <tp>
        <v>20.127000219999999</v>
        <stp/>
        <stp>EM_S_VAL_PE_TTM</stp>
        <stp>2</stp>
        <stp>002398.SZ</stp>
        <stp>2020/9/15</stp>
        <tr r="AG17" s="8"/>
      </tp>
      <tp>
        <v>19.959119770000001</v>
        <stp/>
        <stp>EM_S_VAL_PE_TTM</stp>
        <stp>2</stp>
        <stp>002398.SZ</stp>
        <stp>2020/9/14</stp>
        <tr r="AG16" s="8"/>
      </tp>
      <tp>
        <v>19.996426540000002</v>
        <stp/>
        <stp>EM_S_VAL_PE_TTM</stp>
        <stp>2</stp>
        <stp>002398.SZ</stp>
        <stp>2020/9/18</stp>
        <tr r="AG20" s="8"/>
      </tp>
      <tp>
        <v>11.532279839999999</v>
        <stp/>
        <stp>EM_S_VAL_PE_TTM</stp>
        <stp>2</stp>
        <stp>002398.SZ</stp>
        <stp>2021/8/13</stp>
        <tr r="AG238" s="8"/>
      </tp>
      <tp>
        <v>14.261125249999999</v>
        <stp/>
        <stp>EM_S_VAL_PE_TTM</stp>
        <stp>2</stp>
        <stp>002398.SZ</stp>
        <stp>2021/1/13</stp>
        <tr r="AG96" s="8"/>
      </tp>
      <tp>
        <v>13.0220959</v>
        <stp/>
        <stp>EM_S_VAL_PE_TTM</stp>
        <stp>2</stp>
        <stp>002398.SZ</stp>
        <stp>2021/7/13</stp>
        <tr r="AG215" s="8"/>
      </tp>
      <tp>
        <v>14.87592637</v>
        <stp/>
        <stp>EM_S_VAL_PE_TTM</stp>
        <stp>2</stp>
        <stp>002398.SZ</stp>
        <stp>2021/4/13</stp>
        <tr r="AG154" s="8"/>
      </tp>
      <tp>
        <v>13.132452649999999</v>
        <stp/>
        <stp>EM_S_VAL_PE_TTM</stp>
        <stp>2</stp>
        <stp>002398.SZ</stp>
        <stp>2021/5/13</stp>
        <tr r="AG173" s="8"/>
      </tp>
      <tp>
        <v>11.58745822</v>
        <stp/>
        <stp>EM_S_VAL_PE_TTM</stp>
        <stp>2</stp>
        <stp>002398.SZ</stp>
        <stp>2021/8/12</stp>
        <tr r="AG237" s="8"/>
      </tp>
      <tp>
        <v>15.04913891</v>
        <stp/>
        <stp>EM_S_VAL_PE_TTM</stp>
        <stp>2</stp>
        <stp>002398.SZ</stp>
        <stp>2021/3/12</stp>
        <tr r="AG133" s="8"/>
      </tp>
      <tp>
        <v>14.819262289999999</v>
        <stp/>
        <stp>EM_S_VAL_PE_TTM</stp>
        <stp>2</stp>
        <stp>002398.SZ</stp>
        <stp>2021/1/12</stp>
        <tr r="AG95" s="8"/>
      </tp>
      <tp>
        <v>13.18763102</v>
        <stp/>
        <stp>EM_S_VAL_PE_TTM</stp>
        <stp>2</stp>
        <stp>002398.SZ</stp>
        <stp>2021/7/12</stp>
        <tr r="AG214" s="8"/>
      </tp>
      <tp>
        <v>15.011337920000001</v>
        <stp/>
        <stp>EM_S_VAL_PE_TTM</stp>
        <stp>2</stp>
        <stp>002398.SZ</stp>
        <stp>2021/4/12</stp>
        <tr r="AG153" s="8"/>
      </tp>
      <tp>
        <v>13.371558930000001</v>
        <stp/>
        <stp>EM_S_VAL_PE_TTM</stp>
        <stp>2</stp>
        <stp>002398.SZ</stp>
        <stp>2021/5/12</stp>
        <tr r="AG172" s="8"/>
      </tp>
      <tp>
        <v>11.67942217</v>
        <stp/>
        <stp>EM_S_VAL_PE_TTM</stp>
        <stp>2</stp>
        <stp>002398.SZ</stp>
        <stp>2021/8/11</stp>
        <tr r="AG236" s="8"/>
      </tp>
      <tp>
        <v>15.298996900000001</v>
        <stp/>
        <stp>EM_S_VAL_PE_TTM</stp>
        <stp>2</stp>
        <stp>002398.SZ</stp>
        <stp>2021/3/11</stp>
        <tr r="AG132" s="8"/>
      </tp>
      <tp>
        <v>14.665495630000001</v>
        <stp/>
        <stp>EM_S_VAL_PE_TTM</stp>
        <stp>2</stp>
        <stp>002398.SZ</stp>
        <stp>2021/1/11</stp>
        <tr r="AG94" s="8"/>
      </tp>
      <tp>
        <v>12.96691753</v>
        <stp/>
        <stp>EM_S_VAL_PE_TTM</stp>
        <stp>2</stp>
        <stp>002398.SZ</stp>
        <stp>2021/6/11</stp>
        <tr r="AG194" s="8"/>
      </tp>
      <tp>
        <v>13.20602381</v>
        <stp/>
        <stp>EM_S_VAL_PE_TTM</stp>
        <stp>2</stp>
        <stp>002398.SZ</stp>
        <stp>2021/5/11</stp>
        <tr r="AG171" s="8"/>
      </tp>
      <tp>
        <v>11.78977892</v>
        <stp/>
        <stp>EM_S_VAL_PE_TTM</stp>
        <stp>2</stp>
        <stp>002398.SZ</stp>
        <stp>2021/8/10</stp>
        <tr r="AG235" s="8"/>
      </tp>
      <tp>
        <v>15.26055721</v>
        <stp/>
        <stp>EM_S_VAL_PE_TTM</stp>
        <stp>2</stp>
        <stp>002398.SZ</stp>
        <stp>2021/2/10</stp>
        <tr r="AG116" s="8"/>
      </tp>
      <tp>
        <v>14.72240154</v>
        <stp/>
        <stp>EM_S_VAL_PE_TTM</stp>
        <stp>2</stp>
        <stp>002398.SZ</stp>
        <stp>2021/3/10</stp>
        <tr r="AG131" s="8"/>
      </tp>
      <tp>
        <v>12.80138241</v>
        <stp/>
        <stp>EM_S_VAL_PE_TTM</stp>
        <stp>2</stp>
        <stp>002398.SZ</stp>
        <stp>2021/6/10</stp>
        <tr r="AG193" s="8"/>
      </tp>
      <tp>
        <v>13.04048869</v>
        <stp/>
        <stp>EM_S_VAL_PE_TTM</stp>
        <stp>2</stp>
        <stp>002398.SZ</stp>
        <stp>2021/5/10</stp>
        <tr r="AG170" s="8"/>
      </tp>
      <tp>
        <v>11.385137520000001</v>
        <stp/>
        <stp>EM_S_VAL_PE_TTM</stp>
        <stp>2</stp>
        <stp>002398.SZ</stp>
        <stp>2021/8/17</stp>
        <tr r="AG240" s="8"/>
      </tp>
      <tp>
        <v>15.37587628</v>
        <stp/>
        <stp>EM_S_VAL_PE_TTM</stp>
        <stp>2</stp>
        <stp>002398.SZ</stp>
        <stp>2021/3/17</stp>
        <tr r="AG136" s="8"/>
      </tp>
      <tp>
        <v>13.33477334</v>
        <stp/>
        <stp>EM_S_VAL_PE_TTM</stp>
        <stp>2</stp>
        <stp>002398.SZ</stp>
        <stp>2021/6/17</stp>
        <tr r="AG197" s="8"/>
      </tp>
      <tp>
        <v>13.0220959</v>
        <stp/>
        <stp>EM_S_VAL_PE_TTM</stp>
        <stp>2</stp>
        <stp>002398.SZ</stp>
        <stp>2021/5/17</stp>
        <tr r="AG175" s="8"/>
      </tp>
      <tp>
        <v>11.495494259999999</v>
        <stp/>
        <stp>EM_S_VAL_PE_TTM</stp>
        <stp>2</stp>
        <stp>002398.SZ</stp>
        <stp>2021/8/16</stp>
        <tr r="AG239" s="8"/>
      </tp>
      <tp>
        <v>15.26055721</v>
        <stp/>
        <stp>EM_S_VAL_PE_TTM</stp>
        <stp>2</stp>
        <stp>002398.SZ</stp>
        <stp>2021/3/16</stp>
        <tr r="AG135" s="8"/>
      </tp>
      <tp>
        <v>12.91173916</v>
        <stp/>
        <stp>EM_S_VAL_PE_TTM</stp>
        <stp>2</stp>
        <stp>002398.SZ</stp>
        <stp>2021/6/16</stp>
        <tr r="AG196" s="8"/>
      </tp>
      <tp>
        <v>12.470312180000001</v>
        <stp/>
        <stp>EM_S_VAL_PE_TTM</stp>
        <stp>2</stp>
        <stp>002398.SZ</stp>
        <stp>2021/7/16</stp>
        <tr r="AG218" s="8"/>
      </tp>
      <tp>
        <v>15.108060460000001</v>
        <stp/>
        <stp>EM_S_VAL_PE_TTM</stp>
        <stp>2</stp>
        <stp>002398.SZ</stp>
        <stp>2021/4/16</stp>
        <tr r="AG157" s="8"/>
      </tp>
      <tp>
        <v>15.087578600000001</v>
        <stp/>
        <stp>EM_S_VAL_PE_TTM</stp>
        <stp>2</stp>
        <stp>002398.SZ</stp>
        <stp>2021/3/15</stp>
        <tr r="AG134" s="8"/>
      </tp>
      <tp>
        <v>14.83772061</v>
        <stp/>
        <stp>EM_S_VAL_PE_TTM</stp>
        <stp>2</stp>
        <stp>002398.SZ</stp>
        <stp>2021/1/15</stp>
        <tr r="AG98" s="8"/>
      </tp>
      <tp>
        <v>13.05888148</v>
        <stp/>
        <stp>EM_S_VAL_PE_TTM</stp>
        <stp>2</stp>
        <stp>002398.SZ</stp>
        <stp>2021/6/15</stp>
        <tr r="AG195" s="8"/>
      </tp>
      <tp>
        <v>12.562276130000001</v>
        <stp/>
        <stp>EM_S_VAL_PE_TTM</stp>
        <stp>2</stp>
        <stp>002398.SZ</stp>
        <stp>2021/7/15</stp>
        <tr r="AG217" s="8"/>
      </tp>
      <tp>
        <v>15.030682430000001</v>
        <stp/>
        <stp>EM_S_VAL_PE_TTM</stp>
        <stp>2</stp>
        <stp>002398.SZ</stp>
        <stp>2021/4/15</stp>
        <tr r="AG156" s="8"/>
      </tp>
      <tp>
        <v>14.60708247</v>
        <stp/>
        <stp>EM_S_VAL_PE_TTM</stp>
        <stp>2</stp>
        <stp>002398.SZ</stp>
        <stp>2021/1/14</stp>
        <tr r="AG97" s="8"/>
      </tp>
      <tp>
        <v>12.96691753</v>
        <stp/>
        <stp>EM_S_VAL_PE_TTM</stp>
        <stp>2</stp>
        <stp>002398.SZ</stp>
        <stp>2021/7/14</stp>
        <tr r="AG216" s="8"/>
      </tp>
      <tp>
        <v>15.166093979999999</v>
        <stp/>
        <stp>EM_S_VAL_PE_TTM</stp>
        <stp>2</stp>
        <stp>002398.SZ</stp>
        <stp>2021/4/14</stp>
        <tr r="AG155" s="8"/>
      </tp>
      <tp>
        <v>13.2244166</v>
        <stp/>
        <stp>EM_S_VAL_PE_TTM</stp>
        <stp>2</stp>
        <stp>002398.SZ</stp>
        <stp>2021/5/14</stp>
        <tr r="AG174" s="8"/>
      </tp>
      <tp>
        <v>11.237995189999999</v>
        <stp/>
        <stp>EM_S_VAL_PE_TTM</stp>
        <stp>2</stp>
        <stp>002398.SZ</stp>
        <stp>2021/8/19</stp>
        <tr r="AG242" s="8"/>
      </tp>
      <tp>
        <v>15.91403195</v>
        <stp/>
        <stp>EM_S_VAL_PE_TTM</stp>
        <stp>2</stp>
        <stp>002398.SZ</stp>
        <stp>2021/2/19</stp>
        <tr r="AG118" s="8"/>
      </tp>
      <tp>
        <v>15.02991907</v>
        <stp/>
        <stp>EM_S_VAL_PE_TTM</stp>
        <stp>2</stp>
        <stp>002398.SZ</stp>
        <stp>2021/3/19</stp>
        <tr r="AG138" s="8"/>
      </tp>
      <tp>
        <v>14.472543549999999</v>
        <stp/>
        <stp>EM_S_VAL_PE_TTM</stp>
        <stp>2</stp>
        <stp>002398.SZ</stp>
        <stp>2021/1/19</stp>
        <tr r="AG100" s="8"/>
      </tp>
      <tp>
        <v>12.525490550000001</v>
        <stp/>
        <stp>EM_S_VAL_PE_TTM</stp>
        <stp>2</stp>
        <stp>002398.SZ</stp>
        <stp>2021/7/19</stp>
        <tr r="AG219" s="8"/>
      </tp>
      <tp>
        <v>15.34019455</v>
        <stp/>
        <stp>EM_S_VAL_PE_TTM</stp>
        <stp>2</stp>
        <stp>002398.SZ</stp>
        <stp>2021/4/19</stp>
        <tr r="AG158" s="8"/>
      </tp>
      <tp>
        <v>12.874953570000001</v>
        <stp/>
        <stp>EM_S_VAL_PE_TTM</stp>
        <stp>2</stp>
        <stp>002398.SZ</stp>
        <stp>2021/5/19</stp>
        <tr r="AG177" s="8"/>
      </tp>
      <tp>
        <v>11.366744730000001</v>
        <stp/>
        <stp>EM_S_VAL_PE_TTM</stp>
        <stp>2</stp>
        <stp>002398.SZ</stp>
        <stp>2021/8/18</stp>
        <tr r="AG241" s="8"/>
      </tp>
      <tp>
        <v>15.64495412</v>
        <stp/>
        <stp>EM_S_VAL_PE_TTM</stp>
        <stp>2</stp>
        <stp>002398.SZ</stp>
        <stp>2021/2/18</stp>
        <tr r="AG117" s="8"/>
      </tp>
      <tp>
        <v>15.279777060000001</v>
        <stp/>
        <stp>EM_S_VAL_PE_TTM</stp>
        <stp>2</stp>
        <stp>002398.SZ</stp>
        <stp>2021/3/18</stp>
        <tr r="AG137" s="8"/>
      </tp>
      <tp>
        <v>14.81850077</v>
        <stp/>
        <stp>EM_S_VAL_PE_TTM</stp>
        <stp>2</stp>
        <stp>002398.SZ</stp>
        <stp>2021/1/18</stp>
        <tr r="AG99" s="8"/>
      </tp>
      <tp>
        <v>13.09566706</v>
        <stp/>
        <stp>EM_S_VAL_PE_TTM</stp>
        <stp>2</stp>
        <stp>002398.SZ</stp>
        <stp>2021/6/18</stp>
        <tr r="AG198" s="8"/>
      </tp>
      <tp>
        <v>12.93013195</v>
        <stp/>
        <stp>EM_S_VAL_PE_TTM</stp>
        <stp>2</stp>
        <stp>002398.SZ</stp>
        <stp>2021/5/18</stp>
        <tr r="AG176" s="8"/>
      </tp>
      <tp>
        <v>48.181352500000003</v>
        <stp/>
        <stp>EM_S_VAL_PE_TTM</stp>
        <stp>2</stp>
        <stp>603038.SH</stp>
        <stp>2020/10/9</stp>
        <tr r="L29" s="8"/>
      </tp>
      <tp>
        <v>24.366382699999999</v>
        <stp/>
        <stp>EM_S_VAL_PE_TTM</stp>
        <stp>2</stp>
        <stp>600819.SH</stp>
        <stp>2020/12/1</stp>
        <tr r="BO66" s="8"/>
      </tp>
      <tp>
        <v>25.17859545</v>
        <stp/>
        <stp>EM_S_VAL_PE_TTM</stp>
        <stp>2</stp>
        <stp>600819.SH</stp>
        <stp>2020/12/3</stp>
        <tr r="BO68" s="8"/>
      </tp>
      <tp>
        <v>24.77248908</v>
        <stp/>
        <stp>EM_S_VAL_PE_TTM</stp>
        <stp>2</stp>
        <stp>600819.SH</stp>
        <stp>2020/12/2</stp>
        <tr r="BO67" s="8"/>
      </tp>
      <tp>
        <v>25.026305560000001</v>
        <stp/>
        <stp>EM_S_VAL_PE_TTM</stp>
        <stp>2</stp>
        <stp>600819.SH</stp>
        <stp>2020/12/4</stp>
        <tr r="BO69" s="8"/>
      </tp>
      <tp>
        <v>25.838518319999999</v>
        <stp/>
        <stp>EM_S_VAL_PE_TTM</stp>
        <stp>2</stp>
        <stp>600819.SH</stp>
        <stp>2020/12/7</stp>
        <tr r="BO70" s="8"/>
      </tp>
      <tp>
        <v>25.787755019999999</v>
        <stp/>
        <stp>EM_S_VAL_PE_TTM</stp>
        <stp>2</stp>
        <stp>600819.SH</stp>
        <stp>2020/12/9</stp>
        <tr r="BO72" s="8"/>
      </tp>
      <tp>
        <v>25.381648640000002</v>
        <stp/>
        <stp>EM_S_VAL_PE_TTM</stp>
        <stp>2</stp>
        <stp>600819.SH</stp>
        <stp>2020/12/8</stp>
        <tr r="BO71" s="8"/>
      </tp>
      <tp>
        <v>15.17096016</v>
        <stp/>
        <stp>EM_S_VAL_PE_TTM</stp>
        <stp>2</stp>
        <stp>600724.SH</stp>
        <stp>2020/11/3</stp>
        <tr r="BJ46" s="8"/>
      </tp>
      <tp>
        <v>14.927575770000001</v>
        <stp/>
        <stp>EM_S_VAL_PE_TTM</stp>
        <stp>2</stp>
        <stp>600724.SH</stp>
        <stp>2020/11/2</stp>
        <tr r="BJ45" s="8"/>
      </tp>
      <tp>
        <v>15.45490861</v>
        <stp/>
        <stp>EM_S_VAL_PE_TTM</stp>
        <stp>2</stp>
        <stp>600724.SH</stp>
        <stp>2020/11/5</stp>
        <tr r="BJ48" s="8"/>
      </tp>
      <tp>
        <v>15.414344549999999</v>
        <stp/>
        <stp>EM_S_VAL_PE_TTM</stp>
        <stp>2</stp>
        <stp>600724.SH</stp>
        <stp>2020/11/4</stp>
        <tr r="BJ47" s="8"/>
      </tp>
      <tp>
        <v>15.333216419999999</v>
        <stp/>
        <stp>EM_S_VAL_PE_TTM</stp>
        <stp>2</stp>
        <stp>600724.SH</stp>
        <stp>2020/11/6</stp>
        <tr r="BJ49" s="8"/>
      </tp>
      <tp>
        <v>15.61716487</v>
        <stp/>
        <stp>EM_S_VAL_PE_TTM</stp>
        <stp>2</stp>
        <stp>600724.SH</stp>
        <stp>2020/11/9</stp>
        <tr r="BJ50" s="8"/>
      </tp>
      <tp>
        <v>23.417963870000001</v>
        <stp/>
        <stp>EM_S_VAL_PE_TTM</stp>
        <stp>2</stp>
        <stp>600425.SH</stp>
        <stp>2020/11/3</stp>
        <tr r="AV46" s="8"/>
      </tp>
      <tp>
        <v>22.63334137</v>
        <stp/>
        <stp>EM_S_VAL_PE_TTM</stp>
        <stp>2</stp>
        <stp>600425.SH</stp>
        <stp>2020/11/2</stp>
        <tr r="AV45" s="8"/>
      </tp>
      <tp>
        <v>23.900808479999998</v>
        <stp/>
        <stp>EM_S_VAL_PE_TTM</stp>
        <stp>2</stp>
        <stp>600425.SH</stp>
        <stp>2020/11/5</stp>
        <tr r="AV48" s="8"/>
      </tp>
      <tp>
        <v>23.840452899999999</v>
        <stp/>
        <stp>EM_S_VAL_PE_TTM</stp>
        <stp>2</stp>
        <stp>600425.SH</stp>
        <stp>2020/11/4</stp>
        <tr r="AV47" s="8"/>
      </tp>
      <tp>
        <v>23.961164060000002</v>
        <stp/>
        <stp>EM_S_VAL_PE_TTM</stp>
        <stp>2</stp>
        <stp>600425.SH</stp>
        <stp>2020/11/6</stp>
        <tr r="AV49" s="8"/>
      </tp>
      <tp>
        <v>24.262941940000001</v>
        <stp/>
        <stp>EM_S_VAL_PE_TTM</stp>
        <stp>2</stp>
        <stp>600425.SH</stp>
        <stp>2020/11/9</stp>
        <tr r="AV50" s="8"/>
      </tp>
      <tp>
        <v>-15.20716928</v>
        <stp/>
        <stp>EM_S_VAL_PE_TTM</stp>
        <stp>2</stp>
        <stp>603616.SH</stp>
        <stp>2020/12/2</stp>
        <tr r="P67" s="8"/>
      </tp>
      <tp>
        <v>-15.15889256</v>
        <stp/>
        <stp>EM_S_VAL_PE_TTM</stp>
        <stp>2</stp>
        <stp>603616.SH</stp>
        <stp>2020/12/3</stp>
        <tr r="P68" s="8"/>
      </tp>
      <tp>
        <v>22.347580090000001</v>
        <stp/>
        <stp>EM_S_VAL_PE_TTM</stp>
        <stp>2</stp>
        <stp>600326.SH</stp>
        <stp>2020/11/3</stp>
        <tr r="AZ46" s="8"/>
      </tp>
      <tp>
        <v>21.531762310000001</v>
        <stp/>
        <stp>EM_S_VAL_PE_TTM</stp>
        <stp>2</stp>
        <stp>600326.SH</stp>
        <stp>2020/11/2</stp>
        <tr r="AZ45" s="8"/>
      </tp>
      <tp>
        <v>-15.25544601</v>
        <stp/>
        <stp>EM_S_VAL_PE_TTM</stp>
        <stp>2</stp>
        <stp>603616.SH</stp>
        <stp>2020/12/1</stp>
        <tr r="P66" s="8"/>
      </tp>
      <tp>
        <v>22.63894359</v>
        <stp/>
        <stp>EM_S_VAL_PE_TTM</stp>
        <stp>2</stp>
        <stp>600326.SH</stp>
        <stp>2020/11/5</stp>
        <tr r="AZ48" s="8"/>
      </tp>
      <tp>
        <v>22.260171039999999</v>
        <stp/>
        <stp>EM_S_VAL_PE_TTM</stp>
        <stp>2</stp>
        <stp>600326.SH</stp>
        <stp>2020/11/4</stp>
        <tr r="AZ47" s="8"/>
      </tp>
      <tp>
        <v>-15.134754190000001</v>
        <stp/>
        <stp>EM_S_VAL_PE_TTM</stp>
        <stp>2</stp>
        <stp>603616.SH</stp>
        <stp>2020/12/7</stp>
        <tr r="P70" s="8"/>
      </tp>
      <tp>
        <v>-15.18303092</v>
        <stp/>
        <stp>EM_S_VAL_PE_TTM</stp>
        <stp>2</stp>
        <stp>603616.SH</stp>
        <stp>2020/12/4</stp>
        <tr r="P69" s="8"/>
      </tp>
      <tp>
        <v>23.221670580000001</v>
        <stp/>
        <stp>EM_S_VAL_PE_TTM</stp>
        <stp>2</stp>
        <stp>600326.SH</stp>
        <stp>2020/11/6</stp>
        <tr r="AZ49" s="8"/>
      </tp>
      <tp>
        <v>23.891806620000001</v>
        <stp/>
        <stp>EM_S_VAL_PE_TTM</stp>
        <stp>2</stp>
        <stp>600326.SH</stp>
        <stp>2020/11/9</stp>
        <tr r="AZ50" s="8"/>
      </tp>
      <tp>
        <v>18.021130230000001</v>
        <stp/>
        <stp>EM_S_VAL_PE_TTM</stp>
        <stp>2</stp>
        <stp>601636.SH</stp>
        <stp>2020/10/9</stp>
        <tr r="Z29" s="8"/>
      </tp>
      <tp>
        <v>-15.30372274</v>
        <stp/>
        <stp>EM_S_VAL_PE_TTM</stp>
        <stp>2</stp>
        <stp>603616.SH</stp>
        <stp>2020/12/8</stp>
        <tr r="P71" s="8"/>
      </tp>
      <tp>
        <v>-14.94164728</v>
        <stp/>
        <stp>EM_S_VAL_PE_TTM</stp>
        <stp>2</stp>
        <stp>603616.SH</stp>
        <stp>2020/12/9</stp>
        <tr r="P72" s="8"/>
      </tp>
      <tp>
        <v>111.87550827</v>
        <stp/>
        <stp>EM_S_VAL_PE_TTM</stp>
        <stp>2</stp>
        <stp>603737.SH</stp>
        <stp>2020/10/9</stp>
        <tr r="M29" s="8"/>
      </tp>
      <tp>
        <v>7.1559373099999997</v>
        <stp/>
        <stp>EM_S_VAL_PE_TTM</stp>
        <stp>2</stp>
        <stp>600720.SH</stp>
        <stp>2020/11/3</stp>
        <tr r="BI46" s="8"/>
      </tp>
      <tp>
        <v>6.6306006399999999</v>
        <stp/>
        <stp>EM_S_VAL_PE_TTM</stp>
        <stp>2</stp>
        <stp>600720.SH</stp>
        <stp>2020/11/2</stp>
        <tr r="BI45" s="8"/>
      </tp>
      <tp>
        <v>7.3736443999999999</v>
        <stp/>
        <stp>EM_S_VAL_PE_TTM</stp>
        <stp>2</stp>
        <stp>600720.SH</stp>
        <stp>2020/11/5</stp>
        <tr r="BI48" s="8"/>
      </tp>
      <tp>
        <v>7.3405150600000004</v>
        <stp/>
        <stp>EM_S_VAL_PE_TTM</stp>
        <stp>2</stp>
        <stp>600720.SH</stp>
        <stp>2020/11/4</stp>
        <tr r="BI47" s="8"/>
      </tp>
      <tp>
        <v>7.48249794</v>
        <stp/>
        <stp>EM_S_VAL_PE_TTM</stp>
        <stp>2</stp>
        <stp>600720.SH</stp>
        <stp>2020/11/6</stp>
        <tr r="BI49" s="8"/>
      </tp>
      <tp>
        <v>7.5534893800000003</v>
        <stp/>
        <stp>EM_S_VAL_PE_TTM</stp>
        <stp>2</stp>
        <stp>600720.SH</stp>
        <stp>2020/11/9</stp>
        <tr r="BI50" s="8"/>
      </tp>
      <tp>
        <v>-21.169906449999999</v>
        <stp/>
        <stp>EM_S_VAL_PE_TTM</stp>
        <stp>2</stp>
        <stp>600321.SH</stp>
        <stp>2020/11/3</stp>
        <tr r="AY46" s="8"/>
      </tp>
      <tp>
        <v>-20.842536760000002</v>
        <stp/>
        <stp>EM_S_VAL_PE_TTM</stp>
        <stp>2</stp>
        <stp>600321.SH</stp>
        <stp>2020/11/2</stp>
        <tr r="AY45" s="8"/>
      </tp>
      <tp>
        <v>-23.35237103</v>
        <stp/>
        <stp>EM_S_VAL_PE_TTM</stp>
        <stp>2</stp>
        <stp>600321.SH</stp>
        <stp>2020/11/5</stp>
        <tr r="AY48" s="8"/>
      </tp>
      <tp>
        <v>-22.479385199999999</v>
        <stp/>
        <stp>EM_S_VAL_PE_TTM</stp>
        <stp>2</stp>
        <stp>600321.SH</stp>
        <stp>2020/11/4</stp>
        <tr r="AY47" s="8"/>
      </tp>
      <tp>
        <v>-22.588508430000001</v>
        <stp/>
        <stp>EM_S_VAL_PE_TTM</stp>
        <stp>2</stp>
        <stp>600321.SH</stp>
        <stp>2020/11/6</stp>
        <tr r="AY49" s="8"/>
      </tp>
      <tp>
        <v>-23.78886395</v>
        <stp/>
        <stp>EM_S_VAL_PE_TTM</stp>
        <stp>2</stp>
        <stp>600321.SH</stp>
        <stp>2020/11/9</stp>
        <tr r="AY50" s="8"/>
      </tp>
      <tp>
        <v>16.652743489999999</v>
        <stp/>
        <stp>EM_S_VAL_PE_TTM</stp>
        <stp>2</stp>
        <stp>002080.SZ</stp>
        <stp>2021/8/23</stp>
        <tr r="AR244" s="8"/>
      </tp>
      <tp>
        <v>20.6990877</v>
        <stp/>
        <stp>EM_S_VAL_PE_TTM</stp>
        <stp>2</stp>
        <stp>002080.SZ</stp>
        <stp>2021/3/23</stp>
        <tr r="AR140" s="8"/>
      </tp>
      <tp>
        <v>21.622075169999999</v>
        <stp/>
        <stp>EM_S_VAL_PE_TTM</stp>
        <stp>2</stp>
        <stp>002080.SZ</stp>
        <stp>2021/2/23</stp>
        <tr r="AR120" s="8"/>
      </tp>
      <tp>
        <v>15.639152340000001</v>
        <stp/>
        <stp>EM_S_VAL_PE_TTM</stp>
        <stp>2</stp>
        <stp>002080.SZ</stp>
        <stp>2021/4/23</stp>
        <tr r="AR162" s="8"/>
      </tp>
      <tp>
        <v>18.741713090000001</v>
        <stp/>
        <stp>EM_S_VAL_PE_TTM</stp>
        <stp>2</stp>
        <stp>002080.SZ</stp>
        <stp>2021/7/23</stp>
        <tr r="AR223" s="8"/>
      </tp>
      <tp>
        <v>16.748212519999999</v>
        <stp/>
        <stp>EM_S_VAL_PE_TTM</stp>
        <stp>2</stp>
        <stp>002080.SZ</stp>
        <stp>2021/6/23</stp>
        <tr r="AR201" s="8"/>
      </tp>
      <tp>
        <v>24.21496629</v>
        <stp/>
        <stp>EM_S_VAL_PE_TTM</stp>
        <stp>2</stp>
        <stp>002080.SZ</stp>
        <stp>2021/1/22</stp>
        <tr r="AR103" s="8"/>
      </tp>
      <tp>
        <v>21.44330618</v>
        <stp/>
        <stp>EM_S_VAL_PE_TTM</stp>
        <stp>2</stp>
        <stp>002080.SZ</stp>
        <stp>2021/3/22</stp>
        <tr r="AR139" s="8"/>
      </tp>
      <tp>
        <v>21.622075169999999</v>
        <stp/>
        <stp>EM_S_VAL_PE_TTM</stp>
        <stp>2</stp>
        <stp>002080.SZ</stp>
        <stp>2021/2/22</stp>
        <tr r="AR119" s="8"/>
      </tp>
      <tp>
        <v>15.40751319</v>
        <stp/>
        <stp>EM_S_VAL_PE_TTM</stp>
        <stp>2</stp>
        <stp>002080.SZ</stp>
        <stp>2021/4/22</stp>
        <tr r="AR161" s="8"/>
      </tp>
      <tp>
        <v>19.373456229999999</v>
        <stp/>
        <stp>EM_S_VAL_PE_TTM</stp>
        <stp>2</stp>
        <stp>002080.SZ</stp>
        <stp>2021/7/22</stp>
        <tr r="AR222" s="8"/>
      </tp>
      <tp>
        <v>15.295203300000001</v>
        <stp/>
        <stp>EM_S_VAL_PE_TTM</stp>
        <stp>2</stp>
        <stp>002080.SZ</stp>
        <stp>2021/6/22</stp>
        <tr r="AR200" s="8"/>
      </tp>
      <tp>
        <v>20.296919590000002</v>
        <stp/>
        <stp>EM_S_VAL_PE_TTM</stp>
        <stp>2</stp>
        <stp>002080.SZ</stp>
        <stp>2020/8/31</stp>
        <tr r="AR6" s="8"/>
      </tp>
      <tp>
        <v>24.12707168</v>
        <stp/>
        <stp>EM_S_VAL_PE_TTM</stp>
        <stp>2</stp>
        <stp>002080.SZ</stp>
        <stp>2021/1/21</stp>
        <tr r="AR102" s="8"/>
      </tp>
      <tp>
        <v>14.803847530000001</v>
        <stp/>
        <stp>EM_S_VAL_PE_TTM</stp>
        <stp>2</stp>
        <stp>002080.SZ</stp>
        <stp>2021/5/21</stp>
        <tr r="AR179" s="8"/>
      </tp>
      <tp>
        <v>18.05752099</v>
        <stp/>
        <stp>EM_S_VAL_PE_TTM</stp>
        <stp>2</stp>
        <stp>002080.SZ</stp>
        <stp>2021/4/21</stp>
        <tr r="AR160" s="8"/>
      </tp>
      <tp>
        <v>19.51384359</v>
        <stp/>
        <stp>EM_S_VAL_PE_TTM</stp>
        <stp>2</stp>
        <stp>002080.SZ</stp>
        <stp>2021/7/21</stp>
        <tr r="AR221" s="8"/>
      </tp>
      <tp>
        <v>15.302222670000001</v>
        <stp/>
        <stp>EM_S_VAL_PE_TTM</stp>
        <stp>2</stp>
        <stp>002080.SZ</stp>
        <stp>2021/6/21</stp>
        <tr r="AR199" s="8"/>
      </tp>
      <tp>
        <v>20.35802421</v>
        <stp/>
        <stp>EM_S_VAL_PE_TTM</stp>
        <stp>2</stp>
        <stp>002080.SZ</stp>
        <stp>2020/9/30</stp>
        <tr r="AR28" s="8"/>
      </tp>
      <tp>
        <v>16.141992009999999</v>
        <stp/>
        <stp>EM_S_VAL_PE_TTM</stp>
        <stp>2</stp>
        <stp>002080.SZ</stp>
        <stp>2021/8/20</stp>
        <tr r="AR243" s="8"/>
      </tp>
      <tp>
        <v>23.968861369999999</v>
        <stp/>
        <stp>EM_S_VAL_PE_TTM</stp>
        <stp>2</stp>
        <stp>002080.SZ</stp>
        <stp>2021/1/20</stp>
        <tr r="AR101" s="8"/>
      </tp>
      <tp>
        <v>14.67047953</v>
        <stp/>
        <stp>EM_S_VAL_PE_TTM</stp>
        <stp>2</stp>
        <stp>002080.SZ</stp>
        <stp>2021/5/20</stp>
        <tr r="AR178" s="8"/>
      </tp>
      <tp>
        <v>17.844887140000001</v>
        <stp/>
        <stp>EM_S_VAL_PE_TTM</stp>
        <stp>2</stp>
        <stp>002080.SZ</stp>
        <stp>2021/4/20</stp>
        <tr r="AR159" s="8"/>
      </tp>
      <tp>
        <v>19.387494960000001</v>
        <stp/>
        <stp>EM_S_VAL_PE_TTM</stp>
        <stp>2</stp>
        <stp>002080.SZ</stp>
        <stp>2021/7/20</stp>
        <tr r="AR220" s="8"/>
      </tp>
      <tp>
        <v>16.2037312</v>
        <stp/>
        <stp>EM_S_VAL_PE_TTM</stp>
        <stp>2</stp>
        <stp>002080.SZ</stp>
        <stp>2021/8/27</stp>
        <tr r="AR248" s="8"/>
        <tr r="AR250" s="8"/>
      </tp>
      <tp>
        <v>24.00401922</v>
        <stp/>
        <stp>EM_S_VAL_PE_TTM</stp>
        <stp>2</stp>
        <stp>002080.SZ</stp>
        <stp>2021/1/27</stp>
        <tr r="AR106" s="8"/>
      </tp>
      <tp>
        <v>14.775770059999999</v>
        <stp/>
        <stp>EM_S_VAL_PE_TTM</stp>
        <stp>2</stp>
        <stp>002080.SZ</stp>
        <stp>2021/5/27</stp>
        <tr r="AR183" s="8"/>
      </tp>
      <tp>
        <v>15.7584816</v>
        <stp/>
        <stp>EM_S_VAL_PE_TTM</stp>
        <stp>2</stp>
        <stp>002080.SZ</stp>
        <stp>2021/4/27</stp>
        <tr r="AR164" s="8"/>
      </tp>
      <tp>
        <v>18.074873109999999</v>
        <stp/>
        <stp>EM_S_VAL_PE_TTM</stp>
        <stp>2</stp>
        <stp>002080.SZ</stp>
        <stp>2021/7/27</stp>
        <tr r="AR225" s="8"/>
      </tp>
      <tp>
        <v>16.158829969999999</v>
        <stp/>
        <stp>EM_S_VAL_PE_TTM</stp>
        <stp>2</stp>
        <stp>002080.SZ</stp>
        <stp>2021/8/26</stp>
        <tr r="AR247" s="8"/>
        <tr r="AR249" s="8"/>
      </tp>
      <tp>
        <v>23.309651760000001</v>
        <stp/>
        <stp>EM_S_VAL_PE_TTM</stp>
        <stp>2</stp>
        <stp>002080.SZ</stp>
        <stp>2021/1/26</stp>
        <tr r="AR105" s="8"/>
      </tp>
      <tp>
        <v>19.954869209999998</v>
        <stp/>
        <stp>EM_S_VAL_PE_TTM</stp>
        <stp>2</stp>
        <stp>002080.SZ</stp>
        <stp>2021/3/26</stp>
        <tr r="AR143" s="8"/>
      </tp>
      <tp>
        <v>20.022393180000002</v>
        <stp/>
        <stp>EM_S_VAL_PE_TTM</stp>
        <stp>2</stp>
        <stp>002080.SZ</stp>
        <stp>2021/2/26</stp>
        <tr r="AR123" s="8"/>
      </tp>
      <tp>
        <v>14.6564408</v>
        <stp/>
        <stp>EM_S_VAL_PE_TTM</stp>
        <stp>2</stp>
        <stp>002080.SZ</stp>
        <stp>2021/5/26</stp>
        <tr r="AR182" s="8"/>
      </tp>
      <tp>
        <v>15.77953971</v>
        <stp/>
        <stp>EM_S_VAL_PE_TTM</stp>
        <stp>2</stp>
        <stp>002080.SZ</stp>
        <stp>2021/4/26</stp>
        <tr r="AR163" s="8"/>
      </tp>
      <tp>
        <v>18.074873109999999</v>
        <stp/>
        <stp>EM_S_VAL_PE_TTM</stp>
        <stp>2</stp>
        <stp>002080.SZ</stp>
        <stp>2021/7/26</stp>
        <tr r="AR224" s="8"/>
      </tp>
      <tp>
        <v>16.93898883</v>
        <stp/>
        <stp>EM_S_VAL_PE_TTM</stp>
        <stp>2</stp>
        <stp>002080.SZ</stp>
        <stp>2021/8/25</stp>
        <tr r="AR246" s="8"/>
      </tp>
      <tp>
        <v>24.21496629</v>
        <stp/>
        <stp>EM_S_VAL_PE_TTM</stp>
        <stp>2</stp>
        <stp>002080.SZ</stp>
        <stp>2021/1/25</stp>
        <tr r="AR104" s="8"/>
      </tp>
      <tp>
        <v>19.472353930000001</v>
        <stp/>
        <stp>EM_S_VAL_PE_TTM</stp>
        <stp>2</stp>
        <stp>002080.SZ</stp>
        <stp>2021/3/25</stp>
        <tr r="AR142" s="8"/>
      </tp>
      <tp>
        <v>20.189392949999998</v>
        <stp/>
        <stp>EM_S_VAL_PE_TTM</stp>
        <stp>2</stp>
        <stp>002080.SZ</stp>
        <stp>2021/2/25</stp>
        <tr r="AR122" s="8"/>
      </tp>
      <tp>
        <v>14.78278942</v>
        <stp/>
        <stp>EM_S_VAL_PE_TTM</stp>
        <stp>2</stp>
        <stp>002080.SZ</stp>
        <stp>2021/5/25</stp>
        <tr r="AR181" s="8"/>
      </tp>
      <tp>
        <v>17.148316510000001</v>
        <stp/>
        <stp>EM_S_VAL_PE_TTM</stp>
        <stp>2</stp>
        <stp>002080.SZ</stp>
        <stp>2021/6/25</stp>
        <tr r="AR203" s="8"/>
      </tp>
      <tp>
        <v>16.383336119999999</v>
        <stp/>
        <stp>EM_S_VAL_PE_TTM</stp>
        <stp>2</stp>
        <stp>002080.SZ</stp>
        <stp>2021/8/24</stp>
        <tr r="AR245" s="8"/>
      </tp>
      <tp>
        <v>19.259720080000001</v>
        <stp/>
        <stp>EM_S_VAL_PE_TTM</stp>
        <stp>2</stp>
        <stp>002080.SZ</stp>
        <stp>2021/3/24</stp>
        <tr r="AR141" s="8"/>
      </tp>
      <tp>
        <v>20.330024330000001</v>
        <stp/>
        <stp>EM_S_VAL_PE_TTM</stp>
        <stp>2</stp>
        <stp>002080.SZ</stp>
        <stp>2021/2/24</stp>
        <tr r="AR121" s="8"/>
      </tp>
      <tp>
        <v>14.572208379999999</v>
        <stp/>
        <stp>EM_S_VAL_PE_TTM</stp>
        <stp>2</stp>
        <stp>002080.SZ</stp>
        <stp>2021/5/24</stp>
        <tr r="AR180" s="8"/>
      </tp>
      <tp>
        <v>17.20447145</v>
        <stp/>
        <stp>EM_S_VAL_PE_TTM</stp>
        <stp>2</stp>
        <stp>002080.SZ</stp>
        <stp>2021/6/24</stp>
        <tr r="AR202" s="8"/>
      </tp>
      <tp>
        <v>22.202179619999999</v>
        <stp/>
        <stp>EM_S_VAL_PE_TTM</stp>
        <stp>2</stp>
        <stp>002080.SZ</stp>
        <stp>2021/1/29</stp>
        <tr r="AR108" s="8"/>
      </tp>
      <tp>
        <v>19.357858780000001</v>
        <stp/>
        <stp>EM_S_VAL_PE_TTM</stp>
        <stp>2</stp>
        <stp>002080.SZ</stp>
        <stp>2021/3/29</stp>
        <tr r="AR144" s="8"/>
      </tp>
      <tp>
        <v>15.57597803</v>
        <stp/>
        <stp>EM_S_VAL_PE_TTM</stp>
        <stp>2</stp>
        <stp>002080.SZ</stp>
        <stp>2021/4/29</stp>
        <tr r="AR166" s="8"/>
      </tp>
      <tp>
        <v>18.09593121</v>
        <stp/>
        <stp>EM_S_VAL_PE_TTM</stp>
        <stp>2</stp>
        <stp>002080.SZ</stp>
        <stp>2021/7/29</stp>
        <tr r="AR227" s="8"/>
      </tp>
      <tp>
        <v>17.702846600000001</v>
        <stp/>
        <stp>EM_S_VAL_PE_TTM</stp>
        <stp>2</stp>
        <stp>002080.SZ</stp>
        <stp>2021/6/29</stp>
        <tr r="AR205" s="8"/>
      </tp>
      <tp>
        <v>22.931704920000001</v>
        <stp/>
        <stp>EM_S_VAL_PE_TTM</stp>
        <stp>2</stp>
        <stp>002080.SZ</stp>
        <stp>2021/1/28</stp>
        <tr r="AR107" s="8"/>
      </tp>
      <tp>
        <v>15.00740921</v>
        <stp/>
        <stp>EM_S_VAL_PE_TTM</stp>
        <stp>2</stp>
        <stp>002080.SZ</stp>
        <stp>2021/5/28</stp>
        <tr r="AR184" s="8"/>
      </tp>
      <tp>
        <v>15.54790056</v>
        <stp/>
        <stp>EM_S_VAL_PE_TTM</stp>
        <stp>2</stp>
        <stp>002080.SZ</stp>
        <stp>2021/4/28</stp>
        <tr r="AR165" s="8"/>
      </tp>
      <tp>
        <v>17.878330800000001</v>
        <stp/>
        <stp>EM_S_VAL_PE_TTM</stp>
        <stp>2</stp>
        <stp>002080.SZ</stp>
        <stp>2021/7/28</stp>
        <tr r="AR226" s="8"/>
      </tp>
      <tp>
        <v>17.485246180000001</v>
        <stp/>
        <stp>EM_S_VAL_PE_TTM</stp>
        <stp>2</stp>
        <stp>002080.SZ</stp>
        <stp>2021/6/28</stp>
        <tr r="AR204" s="8"/>
      </tp>
      <tp>
        <v>20.083053400000001</v>
        <stp/>
        <stp>EM_S_VAL_PE_TTM</stp>
        <stp>2</stp>
        <stp>002080.SZ</stp>
        <stp>2020/9/23</stp>
        <tr r="AR23" s="8"/>
      </tp>
      <tp>
        <v>20.174710340000001</v>
        <stp/>
        <stp>EM_S_VAL_PE_TTM</stp>
        <stp>2</stp>
        <stp>002080.SZ</stp>
        <stp>2020/9/22</stp>
        <tr r="AR22" s="8"/>
      </tp>
      <tp>
        <v>20.378392420000001</v>
        <stp/>
        <stp>EM_S_VAL_PE_TTM</stp>
        <stp>2</stp>
        <stp>002080.SZ</stp>
        <stp>2020/9/21</stp>
        <tr r="AR21" s="8"/>
      </tp>
      <tp>
        <v>19.063442680000001</v>
        <stp/>
        <stp>EM_S_VAL_PE_TTM</stp>
        <stp>2</stp>
        <stp>002080.SZ</stp>
        <stp>2021/3/31</stp>
        <tr r="AR146" s="8"/>
      </tp>
      <tp>
        <v>15.807617179999999</v>
        <stp/>
        <stp>EM_S_VAL_PE_TTM</stp>
        <stp>2</stp>
        <stp>002080.SZ</stp>
        <stp>2021/5/31</stp>
        <tr r="AR185" s="8"/>
      </tp>
      <tp>
        <v>19.13704671</v>
        <stp/>
        <stp>EM_S_VAL_PE_TTM</stp>
        <stp>2</stp>
        <stp>002080.SZ</stp>
        <stp>2021/3/30</stp>
        <tr r="AR145" s="8"/>
      </tp>
      <tp>
        <v>15.41453256</v>
        <stp/>
        <stp>EM_S_VAL_PE_TTM</stp>
        <stp>2</stp>
        <stp>002080.SZ</stp>
        <stp>2021/4/30</stp>
        <tr r="AR167" s="8"/>
      </tp>
      <tp>
        <v>17.976601949999999</v>
        <stp/>
        <stp>EM_S_VAL_PE_TTM</stp>
        <stp>2</stp>
        <stp>002080.SZ</stp>
        <stp>2021/7/30</stp>
        <tr r="AR228" s="8"/>
      </tp>
      <tp>
        <v>18.369686569999999</v>
        <stp/>
        <stp>EM_S_VAL_PE_TTM</stp>
        <stp>2</stp>
        <stp>002080.SZ</stp>
        <stp>2021/6/30</stp>
        <tr r="AR206" s="8"/>
      </tp>
      <tp>
        <v>19.838634899999999</v>
        <stp/>
        <stp>EM_S_VAL_PE_TTM</stp>
        <stp>2</stp>
        <stp>002080.SZ</stp>
        <stp>2020/9/25</stp>
        <tr r="AR25" s="8"/>
      </tp>
      <tp>
        <v>19.512743570000001</v>
        <stp/>
        <stp>EM_S_VAL_PE_TTM</stp>
        <stp>2</stp>
        <stp>002080.SZ</stp>
        <stp>2020/9/24</stp>
        <tr r="AR24" s="8"/>
      </tp>
      <tp>
        <v>20.317287790000002</v>
        <stp/>
        <stp>EM_S_VAL_PE_TTM</stp>
        <stp>2</stp>
        <stp>002080.SZ</stp>
        <stp>2020/9/29</stp>
        <tr r="AR27" s="8"/>
      </tp>
      <tp>
        <v>19.634952819999999</v>
        <stp/>
        <stp>EM_S_VAL_PE_TTM</stp>
        <stp>2</stp>
        <stp>002080.SZ</stp>
        <stp>2020/9/28</stp>
        <tr r="AR26" s="8"/>
      </tp>
      <tp>
        <v>18.51470136</v>
        <stp/>
        <stp>EM_S_VAL_PE_TTM</stp>
        <stp>2</stp>
        <stp>002080.SZ</stp>
        <stp>2020/9/11</stp>
        <tr r="AR15" s="8"/>
      </tp>
      <tp>
        <v>18.076784880000002</v>
        <stp/>
        <stp>EM_S_VAL_PE_TTM</stp>
        <stp>2</stp>
        <stp>002080.SZ</stp>
        <stp>2020/9/10</stp>
        <tr r="AR14" s="8"/>
      </tp>
      <tp>
        <v>19.349797899999999</v>
        <stp/>
        <stp>EM_S_VAL_PE_TTM</stp>
        <stp>2</stp>
        <stp>002080.SZ</stp>
        <stp>2020/9/17</stp>
        <tr r="AR19" s="8"/>
      </tp>
      <tp>
        <v>18.952617839999998</v>
        <stp/>
        <stp>EM_S_VAL_PE_TTM</stp>
        <stp>2</stp>
        <stp>002080.SZ</stp>
        <stp>2020/9/16</stp>
        <tr r="AR18" s="8"/>
      </tp>
      <tp>
        <v>19.502559460000001</v>
        <stp/>
        <stp>EM_S_VAL_PE_TTM</stp>
        <stp>2</stp>
        <stp>002080.SZ</stp>
        <stp>2020/9/15</stp>
        <tr r="AR17" s="8"/>
      </tp>
      <tp>
        <v>18.51470136</v>
        <stp/>
        <stp>EM_S_VAL_PE_TTM</stp>
        <stp>2</stp>
        <stp>002080.SZ</stp>
        <stp>2020/9/14</stp>
        <tr r="AR16" s="8"/>
      </tp>
      <tp>
        <v>20.215446750000002</v>
        <stp/>
        <stp>EM_S_VAL_PE_TTM</stp>
        <stp>2</stp>
        <stp>002080.SZ</stp>
        <stp>2020/9/18</stp>
        <tr r="AR20" s="8"/>
      </tp>
      <tp>
        <v>19.885870100000002</v>
        <stp/>
        <stp>EM_S_VAL_PE_TTM</stp>
        <stp>2</stp>
        <stp>002080.SZ</stp>
        <stp>2021/8/13</stp>
        <tr r="AR238" s="8"/>
      </tp>
      <tp>
        <v>22.580126459999999</v>
        <stp/>
        <stp>EM_S_VAL_PE_TTM</stp>
        <stp>2</stp>
        <stp>002080.SZ</stp>
        <stp>2021/1/13</stp>
        <tr r="AR96" s="8"/>
      </tp>
      <tp>
        <v>13.484206309999999</v>
        <stp/>
        <stp>EM_S_VAL_PE_TTM</stp>
        <stp>2</stp>
        <stp>002080.SZ</stp>
        <stp>2021/5/13</stp>
        <tr r="AR173" s="8"/>
      </tp>
      <tp>
        <v>17.157916230000001</v>
        <stp/>
        <stp>EM_S_VAL_PE_TTM</stp>
        <stp>2</stp>
        <stp>002080.SZ</stp>
        <stp>2021/4/13</stp>
        <tr r="AR154" s="8"/>
      </tp>
      <tp>
        <v>20.426361459999999</v>
        <stp/>
        <stp>EM_S_VAL_PE_TTM</stp>
        <stp>2</stp>
        <stp>002080.SZ</stp>
        <stp>2021/7/13</stp>
        <tr r="AR215" s="8"/>
      </tp>
      <tp>
        <v>19.548940429999998</v>
        <stp/>
        <stp>EM_S_VAL_PE_TTM</stp>
        <stp>2</stp>
        <stp>002080.SZ</stp>
        <stp>2021/8/12</stp>
        <tr r="AR237" s="8"/>
      </tp>
      <tp>
        <v>22.000022009999999</v>
        <stp/>
        <stp>EM_S_VAL_PE_TTM</stp>
        <stp>2</stp>
        <stp>002080.SZ</stp>
        <stp>2021/1/12</stp>
        <tr r="AR95" s="8"/>
      </tp>
      <tp>
        <v>21.252919129999999</v>
        <stp/>
        <stp>EM_S_VAL_PE_TTM</stp>
        <stp>2</stp>
        <stp>002080.SZ</stp>
        <stp>2021/3/12</stp>
        <tr r="AR133" s="8"/>
      </tp>
      <tp>
        <v>13.89132966</v>
        <stp/>
        <stp>EM_S_VAL_PE_TTM</stp>
        <stp>2</stp>
        <stp>002080.SZ</stp>
        <stp>2021/5/12</stp>
        <tr r="AR172" s="8"/>
      </tp>
      <tp>
        <v>17.460510559999999</v>
        <stp/>
        <stp>EM_S_VAL_PE_TTM</stp>
        <stp>2</stp>
        <stp>002080.SZ</stp>
        <stp>2021/4/12</stp>
        <tr r="AR153" s="8"/>
      </tp>
      <tp>
        <v>20.79838797</v>
        <stp/>
        <stp>EM_S_VAL_PE_TTM</stp>
        <stp>2</stp>
        <stp>002080.SZ</stp>
        <stp>2021/7/12</stp>
        <tr r="AR214" s="8"/>
      </tp>
      <tp>
        <v>19.78759895</v>
        <stp/>
        <stp>EM_S_VAL_PE_TTM</stp>
        <stp>2</stp>
        <stp>002080.SZ</stp>
        <stp>2021/8/11</stp>
        <tr r="AR236" s="8"/>
      </tp>
      <tp>
        <v>22.580126459999999</v>
        <stp/>
        <stp>EM_S_VAL_PE_TTM</stp>
        <stp>2</stp>
        <stp>002080.SZ</stp>
        <stp>2021/1/11</stp>
        <tr r="AR94" s="8"/>
      </tp>
      <tp>
        <v>20.966712059999999</v>
        <stp/>
        <stp>EM_S_VAL_PE_TTM</stp>
        <stp>2</stp>
        <stp>002080.SZ</stp>
        <stp>2021/3/11</stp>
        <tr r="AR132" s="8"/>
      </tp>
      <tp>
        <v>14.09489134</v>
        <stp/>
        <stp>EM_S_VAL_PE_TTM</stp>
        <stp>2</stp>
        <stp>002080.SZ</stp>
        <stp>2021/5/11</stp>
        <tr r="AR171" s="8"/>
      </tp>
      <tp>
        <v>14.87404121</v>
        <stp/>
        <stp>EM_S_VAL_PE_TTM</stp>
        <stp>2</stp>
        <stp>002080.SZ</stp>
        <stp>2021/6/11</stp>
        <tr r="AR194" s="8"/>
      </tp>
      <tp>
        <v>19.49980485</v>
        <stp/>
        <stp>EM_S_VAL_PE_TTM</stp>
        <stp>2</stp>
        <stp>002080.SZ</stp>
        <stp>2021/8/10</stp>
        <tr r="AR235" s="8"/>
      </tp>
      <tp>
        <v>20.206219000000001</v>
        <stp/>
        <stp>EM_S_VAL_PE_TTM</stp>
        <stp>2</stp>
        <stp>002080.SZ</stp>
        <stp>2021/3/10</stp>
        <tr r="AR131" s="8"/>
      </tp>
      <tp>
        <v>22.000022009999999</v>
        <stp/>
        <stp>EM_S_VAL_PE_TTM</stp>
        <stp>2</stp>
        <stp>002080.SZ</stp>
        <stp>2021/2/10</stp>
        <tr r="AR116" s="8"/>
      </tp>
      <tp>
        <v>14.78278942</v>
        <stp/>
        <stp>EM_S_VAL_PE_TTM</stp>
        <stp>2</stp>
        <stp>002080.SZ</stp>
        <stp>2021/5/10</stp>
        <tr r="AR170" s="8"/>
      </tp>
      <tp>
        <v>15.40751319</v>
        <stp/>
        <stp>EM_S_VAL_PE_TTM</stp>
        <stp>2</stp>
        <stp>002080.SZ</stp>
        <stp>2021/6/10</stp>
        <tr r="AR193" s="8"/>
      </tp>
      <tp>
        <v>19.45066928</v>
        <stp/>
        <stp>EM_S_VAL_PE_TTM</stp>
        <stp>2</stp>
        <stp>002080.SZ</stp>
        <stp>2021/8/17</stp>
        <tr r="AR240" s="8"/>
      </tp>
      <tp>
        <v>20.099913520000001</v>
        <stp/>
        <stp>EM_S_VAL_PE_TTM</stp>
        <stp>2</stp>
        <stp>002080.SZ</stp>
        <stp>2021/3/17</stp>
        <tr r="AR136" s="8"/>
      </tp>
      <tp>
        <v>13.828155349999999</v>
        <stp/>
        <stp>EM_S_VAL_PE_TTM</stp>
        <stp>2</stp>
        <stp>002080.SZ</stp>
        <stp>2021/5/17</stp>
        <tr r="AR175" s="8"/>
      </tp>
      <tp>
        <v>14.235278709999999</v>
        <stp/>
        <stp>EM_S_VAL_PE_TTM</stp>
        <stp>2</stp>
        <stp>002080.SZ</stp>
        <stp>2021/6/17</stp>
        <tr r="AR197" s="8"/>
      </tp>
      <tp>
        <v>19.506824219999999</v>
        <stp/>
        <stp>EM_S_VAL_PE_TTM</stp>
        <stp>2</stp>
        <stp>002080.SZ</stp>
        <stp>2021/8/16</stp>
        <tr r="AR239" s="8"/>
      </tp>
      <tp>
        <v>19.985430690000001</v>
        <stp/>
        <stp>EM_S_VAL_PE_TTM</stp>
        <stp>2</stp>
        <stp>002080.SZ</stp>
        <stp>2021/3/16</stp>
        <tr r="AR135" s="8"/>
      </tp>
      <tp>
        <v>17.452332340000002</v>
        <stp/>
        <stp>EM_S_VAL_PE_TTM</stp>
        <stp>2</stp>
        <stp>002080.SZ</stp>
        <stp>2021/4/16</stp>
        <tr r="AR157" s="8"/>
      </tp>
      <tp>
        <v>20.349148410000002</v>
        <stp/>
        <stp>EM_S_VAL_PE_TTM</stp>
        <stp>2</stp>
        <stp>002080.SZ</stp>
        <stp>2021/7/16</stp>
        <tr r="AR218" s="8"/>
      </tp>
      <tp>
        <v>14.207201230000001</v>
        <stp/>
        <stp>EM_S_VAL_PE_TTM</stp>
        <stp>2</stp>
        <stp>002080.SZ</stp>
        <stp>2021/6/16</stp>
        <tr r="AR196" s="8"/>
      </tp>
      <tp>
        <v>22.000022009999999</v>
        <stp/>
        <stp>EM_S_VAL_PE_TTM</stp>
        <stp>2</stp>
        <stp>002080.SZ</stp>
        <stp>2021/1/15</stp>
        <tr r="AR98" s="8"/>
      </tp>
      <tp>
        <v>20.52513544</v>
        <stp/>
        <stp>EM_S_VAL_PE_TTM</stp>
        <stp>2</stp>
        <stp>002080.SZ</stp>
        <stp>2021/3/15</stp>
        <tr r="AR134" s="8"/>
      </tp>
      <tp>
        <v>17.305124289999998</v>
        <stp/>
        <stp>EM_S_VAL_PE_TTM</stp>
        <stp>2</stp>
        <stp>002080.SZ</stp>
        <stp>2021/4/15</stp>
        <tr r="AR156" s="8"/>
      </tp>
      <tp>
        <v>20.601845659999999</v>
        <stp/>
        <stp>EM_S_VAL_PE_TTM</stp>
        <stp>2</stp>
        <stp>002080.SZ</stp>
        <stp>2021/7/15</stp>
        <tr r="AR217" s="8"/>
      </tp>
      <tp>
        <v>14.761731320000001</v>
        <stp/>
        <stp>EM_S_VAL_PE_TTM</stp>
        <stp>2</stp>
        <stp>002080.SZ</stp>
        <stp>2021/6/15</stp>
        <tr r="AR195" s="8"/>
      </tp>
      <tp>
        <v>21.402338629999999</v>
        <stp/>
        <stp>EM_S_VAL_PE_TTM</stp>
        <stp>2</stp>
        <stp>002080.SZ</stp>
        <stp>2021/1/14</stp>
        <tr r="AR97" s="8"/>
      </tp>
      <tp>
        <v>13.687767989999999</v>
        <stp/>
        <stp>EM_S_VAL_PE_TTM</stp>
        <stp>2</stp>
        <stp>002080.SZ</stp>
        <stp>2021/5/14</stp>
        <tr r="AR174" s="8"/>
      </tp>
      <tp>
        <v>17.321480739999998</v>
        <stp/>
        <stp>EM_S_VAL_PE_TTM</stp>
        <stp>2</stp>
        <stp>002080.SZ</stp>
        <stp>2021/4/14</stp>
        <tr r="AR155" s="8"/>
      </tp>
      <tp>
        <v>20.236838509999998</v>
        <stp/>
        <stp>EM_S_VAL_PE_TTM</stp>
        <stp>2</stp>
        <stp>002080.SZ</stp>
        <stp>2021/7/14</stp>
        <tr r="AR216" s="8"/>
      </tp>
      <tp>
        <v>15.816458089999999</v>
        <stp/>
        <stp>EM_S_VAL_PE_TTM</stp>
        <stp>2</stp>
        <stp>002080.SZ</stp>
        <stp>2021/8/19</stp>
        <tr r="AR242" s="8"/>
      </tp>
      <tp>
        <v>22.94928385</v>
        <stp/>
        <stp>EM_S_VAL_PE_TTM</stp>
        <stp>2</stp>
        <stp>002080.SZ</stp>
        <stp>2021/1/19</stp>
        <tr r="AR100" s="8"/>
      </tp>
      <tp>
        <v>21.067107830000001</v>
        <stp/>
        <stp>EM_S_VAL_PE_TTM</stp>
        <stp>2</stp>
        <stp>002080.SZ</stp>
        <stp>2021/3/19</stp>
        <tr r="AR138" s="8"/>
      </tp>
      <tp>
        <v>21.419917550000001</v>
        <stp/>
        <stp>EM_S_VAL_PE_TTM</stp>
        <stp>2</stp>
        <stp>002080.SZ</stp>
        <stp>2021/2/19</stp>
        <tr r="AR118" s="8"/>
      </tp>
      <tp>
        <v>14.62836332</v>
        <stp/>
        <stp>EM_S_VAL_PE_TTM</stp>
        <stp>2</stp>
        <stp>002080.SZ</stp>
        <stp>2021/5/19</stp>
        <tr r="AR177" s="8"/>
      </tp>
      <tp>
        <v>17.812174240000001</v>
        <stp/>
        <stp>EM_S_VAL_PE_TTM</stp>
        <stp>2</stp>
        <stp>002080.SZ</stp>
        <stp>2021/4/19</stp>
        <tr r="AR158" s="8"/>
      </tp>
      <tp>
        <v>19.373456229999999</v>
        <stp/>
        <stp>EM_S_VAL_PE_TTM</stp>
        <stp>2</stp>
        <stp>002080.SZ</stp>
        <stp>2021/7/19</stp>
        <tr r="AR219" s="8"/>
      </tp>
      <tp>
        <v>15.535825409999999</v>
        <stp/>
        <stp>EM_S_VAL_PE_TTM</stp>
        <stp>2</stp>
        <stp>002080.SZ</stp>
        <stp>2021/8/18</stp>
        <tr r="AR241" s="8"/>
      </tp>
      <tp>
        <v>23.731545910000001</v>
        <stp/>
        <stp>EM_S_VAL_PE_TTM</stp>
        <stp>2</stp>
        <stp>002080.SZ</stp>
        <stp>2021/1/18</stp>
        <tr r="AR99" s="8"/>
      </tp>
      <tp>
        <v>20.347424019999998</v>
        <stp/>
        <stp>EM_S_VAL_PE_TTM</stp>
        <stp>2</stp>
        <stp>002080.SZ</stp>
        <stp>2021/3/18</stp>
        <tr r="AR137" s="8"/>
      </tp>
      <tp>
        <v>21.525391089999999</v>
        <stp/>
        <stp>EM_S_VAL_PE_TTM</stp>
        <stp>2</stp>
        <stp>002080.SZ</stp>
        <stp>2021/2/18</stp>
        <tr r="AR117" s="8"/>
      </tp>
      <tp>
        <v>13.821135979999999</v>
        <stp/>
        <stp>EM_S_VAL_PE_TTM</stp>
        <stp>2</stp>
        <stp>002080.SZ</stp>
        <stp>2021/5/18</stp>
        <tr r="AR176" s="8"/>
      </tp>
      <tp>
        <v>14.375666069999999</v>
        <stp/>
        <stp>EM_S_VAL_PE_TTM</stp>
        <stp>2</stp>
        <stp>002080.SZ</stp>
        <stp>2021/6/18</stp>
        <tr r="AR198" s="8"/>
      </tp>
      <tp>
        <v>26.288787320000001</v>
        <stp/>
        <stp>EM_S_VAL_PE_TTM</stp>
        <stp>2</stp>
        <stp>000786.SZ</stp>
        <stp>2020/9/11</stp>
        <tr r="BF15" s="8"/>
      </tp>
      <tp>
        <v>-117.10774727</v>
        <stp/>
        <stp>EM_S_VAL_PE_TTM</stp>
        <stp>2</stp>
        <stp>002785.SZ</stp>
        <stp>2020/9/23</stp>
        <tr r="O23" s="8"/>
      </tp>
      <tp>
        <v>26.064664409999999</v>
        <stp/>
        <stp>EM_S_VAL_PE_TTM</stp>
        <stp>2</stp>
        <stp>000786.SZ</stp>
        <stp>2020/9/10</stp>
        <tr r="BF14" s="8"/>
      </tp>
      <tp>
        <v>-114.93599161</v>
        <stp/>
        <stp>EM_S_VAL_PE_TTM</stp>
        <stp>2</stp>
        <stp>002785.SZ</stp>
        <stp>2020/9/22</stp>
        <tr r="O22" s="8"/>
      </tp>
      <tp>
        <v>-117.27480539</v>
        <stp/>
        <stp>EM_S_VAL_PE_TTM</stp>
        <stp>2</stp>
        <stp>002785.SZ</stp>
        <stp>2020/9/21</stp>
        <tr r="O21" s="8"/>
      </tp>
      <tp>
        <v>96.90431633</v>
        <stp/>
        <stp>EM_S_VAL_PE_TTM</stp>
        <stp>2</stp>
        <stp>002785.SZ</stp>
        <stp>2021/5/31</stp>
        <tr r="O185" s="8"/>
      </tp>
      <tp>
        <v>-100.79862624</v>
        <stp/>
        <stp>EM_S_VAL_PE_TTM</stp>
        <stp>2</stp>
        <stp>002785.SZ</stp>
        <stp>2021/3/31</stp>
        <tr r="O146" s="8"/>
      </tp>
      <tp>
        <v>104.87226495</v>
        <stp/>
        <stp>EM_S_VAL_PE_TTM</stp>
        <stp>2</stp>
        <stp>002785.SZ</stp>
        <stp>2021/6/30</stp>
        <tr r="O206" s="8"/>
      </tp>
      <tp>
        <v>106.51272496</v>
        <stp/>
        <stp>EM_S_VAL_PE_TTM</stp>
        <stp>2</stp>
        <stp>002785.SZ</stp>
        <stp>2021/7/30</stp>
        <tr r="O228" s="8"/>
      </tp>
      <tp>
        <v>110.43811142</v>
        <stp/>
        <stp>EM_S_VAL_PE_TTM</stp>
        <stp>2</stp>
        <stp>002785.SZ</stp>
        <stp>2021/4/30</stp>
        <tr r="O167" s="8"/>
      </tp>
      <tp>
        <v>-95.928580249999996</v>
        <stp/>
        <stp>EM_S_VAL_PE_TTM</stp>
        <stp>2</stp>
        <stp>002785.SZ</stp>
        <stp>2021/3/30</stp>
        <tr r="O145" s="8"/>
      </tp>
      <tp>
        <v>28.206283330000002</v>
        <stp/>
        <stp>EM_S_VAL_PE_TTM</stp>
        <stp>2</stp>
        <stp>000786.SZ</stp>
        <stp>2020/9/15</stp>
        <tr r="BF17" s="8"/>
      </tp>
      <tp>
        <v>26.745333989999999</v>
        <stp/>
        <stp>EM_S_VAL_PE_TTM</stp>
        <stp>2</stp>
        <stp>000786.SZ</stp>
        <stp>2020/9/14</stp>
        <tr r="BF16" s="8"/>
      </tp>
      <tp>
        <v>28.123274840000001</v>
        <stp/>
        <stp>EM_S_VAL_PE_TTM</stp>
        <stp>2</stp>
        <stp>000786.SZ</stp>
        <stp>2020/9/17</stp>
        <tr r="BF19" s="8"/>
      </tp>
      <tp>
        <v>-110.03561987</v>
        <stp/>
        <stp>EM_S_VAL_PE_TTM</stp>
        <stp>2</stp>
        <stp>002785.SZ</stp>
        <stp>2020/9/25</stp>
        <tr r="O25" s="8"/>
      </tp>
      <tp>
        <v>28.895253759999999</v>
        <stp/>
        <stp>EM_S_VAL_PE_TTM</stp>
        <stp>2</stp>
        <stp>000786.SZ</stp>
        <stp>2020/9/16</stp>
        <tr r="BF18" s="8"/>
      </tp>
      <tp>
        <v>-112.81992200000001</v>
        <stp/>
        <stp>EM_S_VAL_PE_TTM</stp>
        <stp>2</stp>
        <stp>002785.SZ</stp>
        <stp>2020/9/24</stp>
        <tr r="O24" s="8"/>
      </tp>
      <tp>
        <v>29.71703776</v>
        <stp/>
        <stp>EM_S_VAL_PE_TTM</stp>
        <stp>2</stp>
        <stp>000786.SZ</stp>
        <stp>2020/9/18</stp>
        <tr r="BF20" s="8"/>
      </tp>
      <tp>
        <v>-122.11949109</v>
        <stp/>
        <stp>EM_S_VAL_PE_TTM</stp>
        <stp>2</stp>
        <stp>002785.SZ</stp>
        <stp>2020/9/29</stp>
        <tr r="O27" s="8"/>
      </tp>
      <tp>
        <v>-112.04031740000001</v>
        <stp/>
        <stp>EM_S_VAL_PE_TTM</stp>
        <stp>2</stp>
        <stp>002785.SZ</stp>
        <stp>2020/9/28</stp>
        <tr r="O26" s="8"/>
      </tp>
      <tp>
        <v>18.774235780000001</v>
        <stp/>
        <stp>EM_S_VAL_PE_TTM</stp>
        <stp>2</stp>
        <stp>000786.SZ</stp>
        <stp>2021/8/11</stp>
        <tr r="BF236" s="8"/>
      </tp>
      <tp>
        <v>111.90280785</v>
        <stp/>
        <stp>EM_S_VAL_PE_TTM</stp>
        <stp>2</stp>
        <stp>002785.SZ</stp>
        <stp>2021/8/23</stp>
        <tr r="O244" s="8"/>
      </tp>
      <tp>
        <v>22.886303009999999</v>
        <stp/>
        <stp>EM_S_VAL_PE_TTM</stp>
        <stp>2</stp>
        <stp>000786.SZ</stp>
        <stp>2021/6/11</stp>
        <tr r="BF194" s="8"/>
      </tp>
      <tp>
        <v>100.36099992</v>
        <stp/>
        <stp>EM_S_VAL_PE_TTM</stp>
        <stp>2</stp>
        <stp>002785.SZ</stp>
        <stp>2021/6/23</stp>
        <tr r="O201" s="8"/>
      </tp>
      <tp>
        <v>108.3875364</v>
        <stp/>
        <stp>EM_S_VAL_PE_TTM</stp>
        <stp>2</stp>
        <stp>002785.SZ</stp>
        <stp>2021/7/23</stp>
        <tr r="O223" s="8"/>
      </tp>
      <tp>
        <v>242.02789949999999</v>
        <stp/>
        <stp>EM_S_VAL_PE_TTM</stp>
        <stp>2</stp>
        <stp>002785.SZ</stp>
        <stp>2021/4/23</stp>
        <tr r="O162" s="8"/>
      </tp>
      <tp>
        <v>21.735933280000001</v>
        <stp/>
        <stp>EM_S_VAL_PE_TTM</stp>
        <stp>2</stp>
        <stp>000786.SZ</stp>
        <stp>2021/5/11</stp>
        <tr r="BF171" s="8"/>
      </tp>
      <tp>
        <v>-110.19894757</v>
        <stp/>
        <stp>EM_S_VAL_PE_TTM</stp>
        <stp>2</stp>
        <stp>002785.SZ</stp>
        <stp>2021/2/23</stp>
        <tr r="O120" s="8"/>
      </tp>
      <tp>
        <v>30.70033677</v>
        <stp/>
        <stp>EM_S_VAL_PE_TTM</stp>
        <stp>2</stp>
        <stp>000786.SZ</stp>
        <stp>2021/3/11</stp>
        <tr r="BF132" s="8"/>
      </tp>
      <tp>
        <v>-97.287662859999998</v>
        <stp/>
        <stp>EM_S_VAL_PE_TTM</stp>
        <stp>2</stp>
        <stp>002785.SZ</stp>
        <stp>2021/3/23</stp>
        <tr r="O140" s="8"/>
      </tp>
      <tp>
        <v>32.4188957</v>
        <stp/>
        <stp>EM_S_VAL_PE_TTM</stp>
        <stp>2</stp>
        <stp>000786.SZ</stp>
        <stp>2021/1/11</stp>
        <tr r="BF94" s="8"/>
      </tp>
      <tp>
        <v>18.59764393</v>
        <stp/>
        <stp>EM_S_VAL_PE_TTM</stp>
        <stp>2</stp>
        <stp>000786.SZ</stp>
        <stp>2021/8/10</stp>
        <tr r="BF235" s="8"/>
      </tp>
      <tp>
        <v>23.53212461</v>
        <stp/>
        <stp>EM_S_VAL_PE_TTM</stp>
        <stp>2</stp>
        <stp>000786.SZ</stp>
        <stp>2021/6/10</stp>
        <tr r="BF193" s="8"/>
      </tp>
      <tp>
        <v>102.82168994</v>
        <stp/>
        <stp>EM_S_VAL_PE_TTM</stp>
        <stp>2</stp>
        <stp>002785.SZ</stp>
        <stp>2021/6/22</stp>
        <tr r="O200" s="8"/>
      </tp>
      <tp>
        <v>110.49669926999999</v>
        <stp/>
        <stp>EM_S_VAL_PE_TTM</stp>
        <stp>2</stp>
        <stp>002785.SZ</stp>
        <stp>2021/7/22</stp>
        <tr r="O222" s="8"/>
      </tp>
      <tp>
        <v>241.32799233</v>
        <stp/>
        <stp>EM_S_VAL_PE_TTM</stp>
        <stp>2</stp>
        <stp>002785.SZ</stp>
        <stp>2021/4/22</stp>
        <tr r="O161" s="8"/>
      </tp>
      <tp>
        <v>22.326254590000001</v>
        <stp/>
        <stp>EM_S_VAL_PE_TTM</stp>
        <stp>2</stp>
        <stp>000786.SZ</stp>
        <stp>2021/5/10</stp>
        <tr r="BF170" s="8"/>
      </tp>
      <tp>
        <v>38.131385590000001</v>
        <stp/>
        <stp>EM_S_VAL_PE_TTM</stp>
        <stp>2</stp>
        <stp>000786.SZ</stp>
        <stp>2021/2/10</stp>
        <tr r="BF116" s="8"/>
      </tp>
      <tp>
        <v>-110.87848887</v>
        <stp/>
        <stp>EM_S_VAL_PE_TTM</stp>
        <stp>2</stp>
        <stp>002785.SZ</stp>
        <stp>2021/2/22</stp>
        <tr r="O119" s="8"/>
      </tp>
      <tp>
        <v>30.445990040000002</v>
        <stp/>
        <stp>EM_S_VAL_PE_TTM</stp>
        <stp>2</stp>
        <stp>000786.SZ</stp>
        <stp>2021/3/10</stp>
        <tr r="BF131" s="8"/>
      </tp>
      <tp>
        <v>-98.250346359999995</v>
        <stp/>
        <stp>EM_S_VAL_PE_TTM</stp>
        <stp>2</stp>
        <stp>002785.SZ</stp>
        <stp>2021/3/22</stp>
        <tr r="O139" s="8"/>
      </tp>
      <tp>
        <v>-112.29419991</v>
        <stp/>
        <stp>EM_S_VAL_PE_TTM</stp>
        <stp>2</stp>
        <stp>002785.SZ</stp>
        <stp>2021/1/22</stp>
        <tr r="O103" s="8"/>
      </tp>
      <tp>
        <v>18.466461420000002</v>
        <stp/>
        <stp>EM_S_VAL_PE_TTM</stp>
        <stp>2</stp>
        <stp>000786.SZ</stp>
        <stp>2021/8/13</stp>
        <tr r="BF238" s="8"/>
      </tp>
      <tp>
        <v>-125.73908384000001</v>
        <stp/>
        <stp>EM_S_VAL_PE_TTM</stp>
        <stp>2</stp>
        <stp>002785.SZ</stp>
        <stp>2020/8/31</stp>
        <tr r="O6" s="8"/>
      </tp>
      <tp>
        <v>102.52875065000001</v>
        <stp/>
        <stp>EM_S_VAL_PE_TTM</stp>
        <stp>2</stp>
        <stp>002785.SZ</stp>
        <stp>2021/6/21</stp>
        <tr r="O199" s="8"/>
      </tp>
      <tp>
        <v>20.545199700000001</v>
        <stp/>
        <stp>EM_S_VAL_PE_TTM</stp>
        <stp>2</stp>
        <stp>000786.SZ</stp>
        <stp>2021/7/13</stp>
        <tr r="BF215" s="8"/>
      </tp>
      <tp>
        <v>111.14116571</v>
        <stp/>
        <stp>EM_S_VAL_PE_TTM</stp>
        <stp>2</stp>
        <stp>002785.SZ</stp>
        <stp>2021/7/21</stp>
        <tr r="O221" s="8"/>
      </tp>
      <tp>
        <v>25.083863699999998</v>
        <stp/>
        <stp>EM_S_VAL_PE_TTM</stp>
        <stp>2</stp>
        <stp>000786.SZ</stp>
        <stp>2021/4/13</stp>
        <tr r="BF154" s="8"/>
      </tp>
      <tp>
        <v>250.42678554</v>
        <stp/>
        <stp>EM_S_VAL_PE_TTM</stp>
        <stp>2</stp>
        <stp>002785.SZ</stp>
        <stp>2021/4/21</stp>
        <tr r="O160" s="8"/>
      </tp>
      <tp>
        <v>20.827746650000002</v>
        <stp/>
        <stp>EM_S_VAL_PE_TTM</stp>
        <stp>2</stp>
        <stp>000786.SZ</stp>
        <stp>2021/5/13</stp>
        <tr r="BF173" s="8"/>
      </tp>
      <tp>
        <v>105.6339071</v>
        <stp/>
        <stp>EM_S_VAL_PE_TTM</stp>
        <stp>2</stp>
        <stp>002785.SZ</stp>
        <stp>2021/5/21</stp>
        <tr r="O179" s="8"/>
      </tp>
      <tp>
        <v>33.408785639999998</v>
        <stp/>
        <stp>EM_S_VAL_PE_TTM</stp>
        <stp>2</stp>
        <stp>000786.SZ</stp>
        <stp>2021/1/13</stp>
        <tr r="BF96" s="8"/>
      </tp>
      <tp>
        <v>-108.33020899</v>
        <stp/>
        <stp>EM_S_VAL_PE_TTM</stp>
        <stp>2</stp>
        <stp>002785.SZ</stp>
        <stp>2021/1/21</stp>
        <tr r="O102" s="8"/>
      </tp>
      <tp>
        <v>18.567371049999998</v>
        <stp/>
        <stp>EM_S_VAL_PE_TTM</stp>
        <stp>2</stp>
        <stp>000786.SZ</stp>
        <stp>2021/8/12</stp>
        <tr r="BF237" s="8"/>
      </tp>
      <tp>
        <v>109.09059069</v>
        <stp/>
        <stp>EM_S_VAL_PE_TTM</stp>
        <stp>2</stp>
        <stp>002785.SZ</stp>
        <stp>2021/8/20</stp>
        <tr r="O243" s="8"/>
      </tp>
      <tp>
        <v>-124.34693278</v>
        <stp/>
        <stp>EM_S_VAL_PE_TTM</stp>
        <stp>2</stp>
        <stp>002785.SZ</stp>
        <stp>2020/9/30</stp>
        <tr r="O28" s="8"/>
      </tp>
      <tp>
        <v>19.959923870000001</v>
        <stp/>
        <stp>EM_S_VAL_PE_TTM</stp>
        <stp>2</stp>
        <stp>000786.SZ</stp>
        <stp>2021/7/12</stp>
        <tr r="BF214" s="8"/>
      </tp>
      <tp>
        <v>110.14517213000001</v>
        <stp/>
        <stp>EM_S_VAL_PE_TTM</stp>
        <stp>2</stp>
        <stp>002785.SZ</stp>
        <stp>2021/7/20</stp>
        <tr r="O220" s="8"/>
      </tp>
      <tp>
        <v>24.66442086</v>
        <stp/>
        <stp>EM_S_VAL_PE_TTM</stp>
        <stp>2</stp>
        <stp>000786.SZ</stp>
        <stp>2021/4/12</stp>
        <tr r="BF153" s="8"/>
      </tp>
      <tp>
        <v>254.90619143000001</v>
        <stp/>
        <stp>EM_S_VAL_PE_TTM</stp>
        <stp>2</stp>
        <stp>002785.SZ</stp>
        <stp>2021/4/20</stp>
        <tr r="O159" s="8"/>
      </tp>
      <tp>
        <v>22.003343789999999</v>
        <stp/>
        <stp>EM_S_VAL_PE_TTM</stp>
        <stp>2</stp>
        <stp>000786.SZ</stp>
        <stp>2021/5/12</stp>
        <tr r="BF172" s="8"/>
      </tp>
      <tp>
        <v>108.68047568999999</v>
        <stp/>
        <stp>EM_S_VAL_PE_TTM</stp>
        <stp>2</stp>
        <stp>002785.SZ</stp>
        <stp>2021/5/20</stp>
        <tr r="O178" s="8"/>
      </tp>
      <tp>
        <v>31.009677369999999</v>
        <stp/>
        <stp>EM_S_VAL_PE_TTM</stp>
        <stp>2</stp>
        <stp>000786.SZ</stp>
        <stp>2021/3/12</stp>
        <tr r="BF133" s="8"/>
      </tp>
      <tp>
        <v>34.371178649999997</v>
        <stp/>
        <stp>EM_S_VAL_PE_TTM</stp>
        <stp>2</stp>
        <stp>000786.SZ</stp>
        <stp>2021/1/12</stp>
        <tr r="BF95" s="8"/>
      </tp>
      <tp>
        <v>-107.19764015</v>
        <stp/>
        <stp>EM_S_VAL_PE_TTM</stp>
        <stp>2</stp>
        <stp>002785.SZ</stp>
        <stp>2021/1/20</stp>
        <tr r="O101" s="8"/>
      </tp>
      <tp>
        <v>106.38400407</v>
        <stp/>
        <stp>EM_S_VAL_PE_TTM</stp>
        <stp>2</stp>
        <stp>002785.SZ</stp>
        <stp>2021/8/27</stp>
        <tr r="O250" s="8"/>
        <tr r="O248" s="8"/>
      </tp>
      <tp>
        <v>22.699620199999998</v>
        <stp/>
        <stp>EM_S_VAL_PE_TTM</stp>
        <stp>2</stp>
        <stp>000786.SZ</stp>
        <stp>2021/6/15</stp>
        <tr r="BF195" s="8"/>
      </tp>
      <tp>
        <v>20.308062079999999</v>
        <stp/>
        <stp>EM_S_VAL_PE_TTM</stp>
        <stp>2</stp>
        <stp>000786.SZ</stp>
        <stp>2021/7/15</stp>
        <tr r="BF217" s="8"/>
      </tp>
      <tp>
        <v>105.92684638999999</v>
        <stp/>
        <stp>EM_S_VAL_PE_TTM</stp>
        <stp>2</stp>
        <stp>002785.SZ</stp>
        <stp>2021/7/27</stp>
        <tr r="O225" s="8"/>
      </tp>
      <tp>
        <v>26.572590420000001</v>
        <stp/>
        <stp>EM_S_VAL_PE_TTM</stp>
        <stp>2</stp>
        <stp>000786.SZ</stp>
        <stp>2021/4/15</stp>
        <tr r="BF156" s="8"/>
      </tp>
      <tp>
        <v>304.35219755000003</v>
        <stp/>
        <stp>EM_S_VAL_PE_TTM</stp>
        <stp>2</stp>
        <stp>002785.SZ</stp>
        <stp>2021/4/27</stp>
        <tr r="O164" s="8"/>
      </tp>
      <tp>
        <v>99.365006350000002</v>
        <stp/>
        <stp>EM_S_VAL_PE_TTM</stp>
        <stp>2</stp>
        <stp>002785.SZ</stp>
        <stp>2021/5/27</stp>
        <tr r="O183" s="8"/>
      </tp>
      <tp>
        <v>30.006038960000001</v>
        <stp/>
        <stp>EM_S_VAL_PE_TTM</stp>
        <stp>2</stp>
        <stp>000786.SZ</stp>
        <stp>2021/3/15</stp>
        <tr r="BF134" s="8"/>
      </tp>
      <tp>
        <v>33.601264239999999</v>
        <stp/>
        <stp>EM_S_VAL_PE_TTM</stp>
        <stp>2</stp>
        <stp>000786.SZ</stp>
        <stp>2021/1/15</stp>
        <tr r="BF98" s="8"/>
      </tp>
      <tp>
        <v>-111.84117237</v>
        <stp/>
        <stp>EM_S_VAL_PE_TTM</stp>
        <stp>2</stp>
        <stp>002785.SZ</stp>
        <stp>2021/1/27</stp>
        <tr r="O106" s="8"/>
      </tp>
      <tp>
        <v>112.60586214</v>
        <stp/>
        <stp>EM_S_VAL_PE_TTM</stp>
        <stp>2</stp>
        <stp>002785.SZ</stp>
        <stp>2021/8/26</stp>
        <tr r="O247" s="8"/>
        <tr r="O249" s="8"/>
      </tp>
      <tp>
        <v>20.176879570000001</v>
        <stp/>
        <stp>EM_S_VAL_PE_TTM</stp>
        <stp>2</stp>
        <stp>000786.SZ</stp>
        <stp>2021/7/14</stp>
        <tr r="BF216" s="8"/>
      </tp>
      <tp>
        <v>108.56329997</v>
        <stp/>
        <stp>EM_S_VAL_PE_TTM</stp>
        <stp>2</stp>
        <stp>002785.SZ</stp>
        <stp>2021/7/26</stp>
        <tr r="O224" s="8"/>
      </tp>
      <tp>
        <v>26.218131679999999</v>
        <stp/>
        <stp>EM_S_VAL_PE_TTM</stp>
        <stp>2</stp>
        <stp>000786.SZ</stp>
        <stp>2021/4/14</stp>
        <tr r="BF155" s="8"/>
      </tp>
      <tp>
        <v>252.10656274999999</v>
        <stp/>
        <stp>EM_S_VAL_PE_TTM</stp>
        <stp>2</stp>
        <stp>002785.SZ</stp>
        <stp>2021/4/26</stp>
        <tr r="O163" s="8"/>
      </tp>
      <tp>
        <v>21.332294780000002</v>
        <stp/>
        <stp>EM_S_VAL_PE_TTM</stp>
        <stp>2</stp>
        <stp>000786.SZ</stp>
        <stp>2021/5/14</stp>
        <tr r="BF174" s="8"/>
      </tp>
      <tp>
        <v>101.70852065</v>
        <stp/>
        <stp>EM_S_VAL_PE_TTM</stp>
        <stp>2</stp>
        <stp>002785.SZ</stp>
        <stp>2021/5/26</stp>
        <tr r="O182" s="8"/>
      </tp>
      <tp>
        <v>-115.97504862</v>
        <stp/>
        <stp>EM_S_VAL_PE_TTM</stp>
        <stp>2</stp>
        <stp>002785.SZ</stp>
        <stp>2021/2/26</stp>
        <tr r="O123" s="8"/>
      </tp>
      <tp>
        <v>-104.53610338999999</v>
        <stp/>
        <stp>EM_S_VAL_PE_TTM</stp>
        <stp>2</stp>
        <stp>002785.SZ</stp>
        <stp>2021/3/26</stp>
        <tr r="O143" s="8"/>
      </tp>
      <tp>
        <v>33.443156819999999</v>
        <stp/>
        <stp>EM_S_VAL_PE_TTM</stp>
        <stp>2</stp>
        <stp>000786.SZ</stp>
        <stp>2021/1/14</stp>
        <tr r="BF97" s="8"/>
      </tp>
      <tp>
        <v>-112.12431458</v>
        <stp/>
        <stp>EM_S_VAL_PE_TTM</stp>
        <stp>2</stp>
        <stp>002785.SZ</stp>
        <stp>2021/1/26</stp>
        <tr r="O105" s="8"/>
      </tp>
      <tp>
        <v>18.920554729999999</v>
        <stp/>
        <stp>EM_S_VAL_PE_TTM</stp>
        <stp>2</stp>
        <stp>000786.SZ</stp>
        <stp>2021/8/17</stp>
        <tr r="BF240" s="8"/>
      </tp>
      <tp>
        <v>113.30891643</v>
        <stp/>
        <stp>EM_S_VAL_PE_TTM</stp>
        <stp>2</stp>
        <stp>002785.SZ</stp>
        <stp>2021/8/25</stp>
        <tr r="O246" s="8"/>
      </tp>
      <tp>
        <v>22.336345550000001</v>
        <stp/>
        <stp>EM_S_VAL_PE_TTM</stp>
        <stp>2</stp>
        <stp>000786.SZ</stp>
        <stp>2021/6/17</stp>
        <tr r="BF197" s="8"/>
      </tp>
      <tp>
        <v>107.39154282</v>
        <stp/>
        <stp>EM_S_VAL_PE_TTM</stp>
        <stp>2</stp>
        <stp>002785.SZ</stp>
        <stp>2021/6/25</stp>
        <tr r="O203" s="8"/>
      </tp>
      <tp>
        <v>21.76116068</v>
        <stp/>
        <stp>EM_S_VAL_PE_TTM</stp>
        <stp>2</stp>
        <stp>000786.SZ</stp>
        <stp>2021/5/17</stp>
        <tr r="BF175" s="8"/>
      </tp>
      <tp>
        <v>101.3569935</v>
        <stp/>
        <stp>EM_S_VAL_PE_TTM</stp>
        <stp>2</stp>
        <stp>002785.SZ</stp>
        <stp>2021/5/25</stp>
        <tr r="O181" s="8"/>
      </tp>
      <tp>
        <v>-114.38945225000001</v>
        <stp/>
        <stp>EM_S_VAL_PE_TTM</stp>
        <stp>2</stp>
        <stp>002785.SZ</stp>
        <stp>2021/2/25</stp>
        <tr r="O122" s="8"/>
      </tp>
      <tp>
        <v>31.222778680000001</v>
        <stp/>
        <stp>EM_S_VAL_PE_TTM</stp>
        <stp>2</stp>
        <stp>000786.SZ</stp>
        <stp>2021/3/17</stp>
        <tr r="BF136" s="8"/>
      </tp>
      <tp>
        <v>-103.46016299999999</v>
        <stp/>
        <stp>EM_S_VAL_PE_TTM</stp>
        <stp>2</stp>
        <stp>002785.SZ</stp>
        <stp>2021/3/25</stp>
        <tr r="O142" s="8"/>
      </tp>
      <tp>
        <v>-108.38683743</v>
        <stp/>
        <stp>EM_S_VAL_PE_TTM</stp>
        <stp>2</stp>
        <stp>002785.SZ</stp>
        <stp>2021/1/25</stp>
        <tr r="O104" s="8"/>
      </tp>
      <tp>
        <v>18.653144229999999</v>
        <stp/>
        <stp>EM_S_VAL_PE_TTM</stp>
        <stp>2</stp>
        <stp>000786.SZ</stp>
        <stp>2021/8/16</stp>
        <tr r="BF239" s="8"/>
      </tp>
      <tp>
        <v>110.96540213</v>
        <stp/>
        <stp>EM_S_VAL_PE_TTM</stp>
        <stp>2</stp>
        <stp>002785.SZ</stp>
        <stp>2021/8/24</stp>
        <tr r="O245" s="8"/>
      </tp>
      <tp>
        <v>22.114344370000001</v>
        <stp/>
        <stp>EM_S_VAL_PE_TTM</stp>
        <stp>2</stp>
        <stp>000786.SZ</stp>
        <stp>2021/6/16</stp>
        <tr r="BF196" s="8"/>
      </tp>
      <tp>
        <v>110.37952356</v>
        <stp/>
        <stp>EM_S_VAL_PE_TTM</stp>
        <stp>2</stp>
        <stp>002785.SZ</stp>
        <stp>2021/6/24</stp>
        <tr r="O202" s="8"/>
      </tp>
      <tp>
        <v>19.339329679999999</v>
        <stp/>
        <stp>EM_S_VAL_PE_TTM</stp>
        <stp>2</stp>
        <stp>000786.SZ</stp>
        <stp>2021/7/16</stp>
        <tr r="BF218" s="8"/>
      </tp>
      <tp>
        <v>26.07634818</v>
        <stp/>
        <stp>EM_S_VAL_PE_TTM</stp>
        <stp>2</stp>
        <stp>000786.SZ</stp>
        <stp>2021/4/16</stp>
        <tr r="BF157" s="8"/>
      </tp>
      <tp>
        <v>100.59535135</v>
        <stp/>
        <stp>EM_S_VAL_PE_TTM</stp>
        <stp>2</stp>
        <stp>002785.SZ</stp>
        <stp>2021/5/24</stp>
        <tr r="O180" s="8"/>
      </tp>
      <tp>
        <v>-108.21695210999999</v>
        <stp/>
        <stp>EM_S_VAL_PE_TTM</stp>
        <stp>2</stp>
        <stp>002785.SZ</stp>
        <stp>2021/2/24</stp>
        <tr r="O121" s="8"/>
      </tp>
      <tp>
        <v>30.418493099999999</v>
        <stp/>
        <stp>EM_S_VAL_PE_TTM</stp>
        <stp>2</stp>
        <stp>000786.SZ</stp>
        <stp>2021/3/16</stp>
        <tr r="BF135" s="8"/>
      </tp>
      <tp>
        <v>-99.382915199999999</v>
        <stp/>
        <stp>EM_S_VAL_PE_TTM</stp>
        <stp>2</stp>
        <stp>002785.SZ</stp>
        <stp>2021/3/24</stp>
        <tr r="O141" s="8"/>
      </tp>
      <tp>
        <v>18.51691623</v>
        <stp/>
        <stp>EM_S_VAL_PE_TTM</stp>
        <stp>2</stp>
        <stp>000786.SZ</stp>
        <stp>2021/8/19</stp>
        <tr r="BF242" s="8"/>
      </tp>
      <tp>
        <v>19.147601389999998</v>
        <stp/>
        <stp>EM_S_VAL_PE_TTM</stp>
        <stp>2</stp>
        <stp>000786.SZ</stp>
        <stp>2021/7/19</stp>
        <tr r="BF219" s="8"/>
      </tp>
      <tp>
        <v>26.294931080000001</v>
        <stp/>
        <stp>EM_S_VAL_PE_TTM</stp>
        <stp>2</stp>
        <stp>000786.SZ</stp>
        <stp>2021/4/19</stp>
        <tr r="BF158" s="8"/>
      </tp>
      <tp>
        <v>21.695569429999999</v>
        <stp/>
        <stp>EM_S_VAL_PE_TTM</stp>
        <stp>2</stp>
        <stp>000786.SZ</stp>
        <stp>2021/5/19</stp>
        <tr r="BF177" s="8"/>
      </tp>
      <tp>
        <v>37.327100010000002</v>
        <stp/>
        <stp>EM_S_VAL_PE_TTM</stp>
        <stp>2</stp>
        <stp>000786.SZ</stp>
        <stp>2021/2/19</stp>
        <tr r="BF118" s="8"/>
      </tp>
      <tp>
        <v>31.79334025</v>
        <stp/>
        <stp>EM_S_VAL_PE_TTM</stp>
        <stp>2</stp>
        <stp>000786.SZ</stp>
        <stp>2021/3/19</stp>
        <tr r="BF138" s="8"/>
      </tp>
      <tp>
        <v>33.931227560000004</v>
        <stp/>
        <stp>EM_S_VAL_PE_TTM</stp>
        <stp>2</stp>
        <stp>000786.SZ</stp>
        <stp>2021/1/19</stp>
        <tr r="BF100" s="8"/>
      </tp>
      <tp>
        <v>19.061828210000002</v>
        <stp/>
        <stp>EM_S_VAL_PE_TTM</stp>
        <stp>2</stp>
        <stp>000786.SZ</stp>
        <stp>2021/8/18</stp>
        <tr r="BF241" s="8"/>
      </tp>
      <tp>
        <v>21.882252229999999</v>
        <stp/>
        <stp>EM_S_VAL_PE_TTM</stp>
        <stp>2</stp>
        <stp>000786.SZ</stp>
        <stp>2021/6/18</stp>
        <tr r="BF198" s="8"/>
      </tp>
      <tp>
        <v>21.609796249999999</v>
        <stp/>
        <stp>EM_S_VAL_PE_TTM</stp>
        <stp>2</stp>
        <stp>000786.SZ</stp>
        <stp>2021/5/18</stp>
        <tr r="BF176" s="8"/>
      </tp>
      <tp>
        <v>37.38209389</v>
        <stp/>
        <stp>EM_S_VAL_PE_TTM</stp>
        <stp>2</stp>
        <stp>000786.SZ</stp>
        <stp>2021/2/18</stp>
        <tr r="BF117" s="8"/>
      </tp>
      <tp>
        <v>32.19892016</v>
        <stp/>
        <stp>EM_S_VAL_PE_TTM</stp>
        <stp>2</stp>
        <stp>000786.SZ</stp>
        <stp>2021/3/18</stp>
        <tr r="BF137" s="8"/>
      </tp>
      <tp>
        <v>34.522411830000003</v>
        <stp/>
        <stp>EM_S_VAL_PE_TTM</stp>
        <stp>2</stp>
        <stp>000786.SZ</stp>
        <stp>2021/1/18</stp>
        <tr r="BF99" s="8"/>
      </tp>
      <tp>
        <v>105.86825853000001</v>
        <stp/>
        <stp>EM_S_VAL_PE_TTM</stp>
        <stp>2</stp>
        <stp>002785.SZ</stp>
        <stp>2021/6/29</stp>
        <tr r="O205" s="8"/>
      </tp>
      <tp>
        <v>102.06004779</v>
        <stp/>
        <stp>EM_S_VAL_PE_TTM</stp>
        <stp>2</stp>
        <stp>002785.SZ</stp>
        <stp>2021/7/29</stp>
        <tr r="O227" s="8"/>
      </tp>
      <tp>
        <v>107.91883353999999</v>
        <stp/>
        <stp>EM_S_VAL_PE_TTM</stp>
        <stp>2</stp>
        <stp>002785.SZ</stp>
        <stp>2021/4/29</stp>
        <tr r="O166" s="8"/>
      </tp>
      <tp>
        <v>-103.06376391000001</v>
        <stp/>
        <stp>EM_S_VAL_PE_TTM</stp>
        <stp>2</stp>
        <stp>002785.SZ</stp>
        <stp>2021/3/29</stp>
        <tr r="O144" s="8"/>
      </tp>
      <tp>
        <v>-109.57603471</v>
        <stp/>
        <stp>EM_S_VAL_PE_TTM</stp>
        <stp>2</stp>
        <stp>002785.SZ</stp>
        <stp>2021/1/29</stp>
        <tr r="O108" s="8"/>
      </tp>
      <tp>
        <v>104.40356208999999</v>
        <stp/>
        <stp>EM_S_VAL_PE_TTM</stp>
        <stp>2</stp>
        <stp>002785.SZ</stp>
        <stp>2021/6/28</stp>
        <tr r="O204" s="8"/>
      </tp>
      <tp>
        <v>101.06405420999999</v>
        <stp/>
        <stp>EM_S_VAL_PE_TTM</stp>
        <stp>2</stp>
        <stp>002785.SZ</stp>
        <stp>2021/7/28</stp>
        <tr r="O226" s="8"/>
      </tp>
      <tp>
        <v>301.37483909999997</v>
        <stp/>
        <stp>EM_S_VAL_PE_TTM</stp>
        <stp>2</stp>
        <stp>002785.SZ</stp>
        <stp>2021/4/28</stp>
        <tr r="O165" s="8"/>
      </tp>
      <tp>
        <v>98.076073480000005</v>
        <stp/>
        <stp>EM_S_VAL_PE_TTM</stp>
        <stp>2</stp>
        <stp>002785.SZ</stp>
        <stp>2021/5/28</stp>
        <tr r="O184" s="8"/>
      </tp>
      <tp>
        <v>-110.42546133</v>
        <stp/>
        <stp>EM_S_VAL_PE_TTM</stp>
        <stp>2</stp>
        <stp>002785.SZ</stp>
        <stp>2021/1/28</stp>
        <tr r="O107" s="8"/>
      </tp>
      <tp>
        <v>27.2267832</v>
        <stp/>
        <stp>EM_S_VAL_PE_TTM</stp>
        <stp>2</stp>
        <stp>000786.SZ</stp>
        <stp>2020/8/31</stp>
        <tr r="BF6" s="8"/>
      </tp>
      <tp>
        <v>111.96139571000001</v>
        <stp/>
        <stp>EM_S_VAL_PE_TTM</stp>
        <stp>2</stp>
        <stp>002785.SZ</stp>
        <stp>2021/8/13</stp>
        <tr r="O238" s="8"/>
      </tp>
      <tp>
        <v>21.342385740000001</v>
        <stp/>
        <stp>EM_S_VAL_PE_TTM</stp>
        <stp>2</stp>
        <stp>000786.SZ</stp>
        <stp>2021/6/21</stp>
        <tr r="BF199" s="8"/>
      </tp>
      <tp>
        <v>19.89433262</v>
        <stp/>
        <stp>EM_S_VAL_PE_TTM</stp>
        <stp>2</stp>
        <stp>000786.SZ</stp>
        <stp>2021/7/21</stp>
        <tr r="BF221" s="8"/>
      </tp>
      <tp>
        <v>112.78162571999999</v>
        <stp/>
        <stp>EM_S_VAL_PE_TTM</stp>
        <stp>2</stp>
        <stp>002785.SZ</stp>
        <stp>2021/7/13</stp>
        <tr r="O215" s="8"/>
      </tp>
      <tp>
        <v>26.407176339999999</v>
        <stp/>
        <stp>EM_S_VAL_PE_TTM</stp>
        <stp>2</stp>
        <stp>000786.SZ</stp>
        <stp>2021/4/21</stp>
        <tr r="BF160" s="8"/>
      </tp>
      <tp>
        <v>256.86593151</v>
        <stp/>
        <stp>EM_S_VAL_PE_TTM</stp>
        <stp>2</stp>
        <stp>002785.SZ</stp>
        <stp>2021/4/13</stp>
        <tr r="O154" s="8"/>
      </tp>
      <tp>
        <v>21.493750179999999</v>
        <stp/>
        <stp>EM_S_VAL_PE_TTM</stp>
        <stp>2</stp>
        <stp>000786.SZ</stp>
        <stp>2021/5/21</stp>
        <tr r="BF179" s="8"/>
      </tp>
      <tp>
        <v>103.81768352</v>
        <stp/>
        <stp>EM_S_VAL_PE_TTM</stp>
        <stp>2</stp>
        <stp>002785.SZ</stp>
        <stp>2021/5/13</stp>
        <tr r="O173" s="8"/>
      </tp>
      <tp>
        <v>35.230458110000001</v>
        <stp/>
        <stp>EM_S_VAL_PE_TTM</stp>
        <stp>2</stp>
        <stp>000786.SZ</stp>
        <stp>2021/1/21</stp>
        <tr r="BF102" s="8"/>
      </tp>
      <tp>
        <v>-99.666057409999993</v>
        <stp/>
        <stp>EM_S_VAL_PE_TTM</stp>
        <stp>2</stp>
        <stp>002785.SZ</stp>
        <stp>2021/1/13</stp>
        <tr r="O96" s="8"/>
      </tp>
      <tp>
        <v>15.924240409999999</v>
        <stp/>
        <stp>EM_S_VAL_PE_TTM</stp>
        <stp>2</stp>
        <stp>000786.SZ</stp>
        <stp>2021/8/20</stp>
        <tr r="BF243" s="8"/>
      </tp>
      <tp>
        <v>113.30891643</v>
        <stp/>
        <stp>EM_S_VAL_PE_TTM</stp>
        <stp>2</stp>
        <stp>002785.SZ</stp>
        <stp>2021/8/12</stp>
        <tr r="O237" s="8"/>
      </tp>
      <tp>
        <v>25.649621979999999</v>
        <stp/>
        <stp>EM_S_VAL_PE_TTM</stp>
        <stp>2</stp>
        <stp>000786.SZ</stp>
        <stp>2020/9/30</stp>
        <tr r="BF28" s="8"/>
      </tp>
      <tp>
        <v>19.551239890000002</v>
        <stp/>
        <stp>EM_S_VAL_PE_TTM</stp>
        <stp>2</stp>
        <stp>000786.SZ</stp>
        <stp>2021/7/20</stp>
        <tr r="BF220" s="8"/>
      </tp>
      <tp>
        <v>110.61387499</v>
        <stp/>
        <stp>EM_S_VAL_PE_TTM</stp>
        <stp>2</stp>
        <stp>002785.SZ</stp>
        <stp>2021/7/12</stp>
        <tr r="O214" s="8"/>
      </tp>
      <tp>
        <v>26.661205110000001</v>
        <stp/>
        <stp>EM_S_VAL_PE_TTM</stp>
        <stp>2</stp>
        <stp>000786.SZ</stp>
        <stp>2021/4/20</stp>
        <tr r="BF159" s="8"/>
      </tp>
      <tp>
        <v>261.20535597000003</v>
        <stp/>
        <stp>EM_S_VAL_PE_TTM</stp>
        <stp>2</stp>
        <stp>002785.SZ</stp>
        <stp>2021/4/12</stp>
        <tr r="O153" s="8"/>
      </tp>
      <tp>
        <v>21.826751940000001</v>
        <stp/>
        <stp>EM_S_VAL_PE_TTM</stp>
        <stp>2</stp>
        <stp>000786.SZ</stp>
        <stp>2021/5/20</stp>
        <tr r="BF178" s="8"/>
      </tp>
      <tp>
        <v>105.6339071</v>
        <stp/>
        <stp>EM_S_VAL_PE_TTM</stp>
        <stp>2</stp>
        <stp>002785.SZ</stp>
        <stp>2021/5/12</stp>
        <tr r="O172" s="8"/>
      </tp>
      <tp>
        <v>-112.35082835</v>
        <stp/>
        <stp>EM_S_VAL_PE_TTM</stp>
        <stp>2</stp>
        <stp>002785.SZ</stp>
        <stp>2021/3/12</stp>
        <tr r="O133" s="8"/>
      </tp>
      <tp>
        <v>35.326697410000001</v>
        <stp/>
        <stp>EM_S_VAL_PE_TTM</stp>
        <stp>2</stp>
        <stp>000786.SZ</stp>
        <stp>2021/1/20</stp>
        <tr r="BF101" s="8"/>
      </tp>
      <tp>
        <v>-101.70468131</v>
        <stp/>
        <stp>EM_S_VAL_PE_TTM</stp>
        <stp>2</stp>
        <stp>002785.SZ</stp>
        <stp>2021/1/12</stp>
        <tr r="O95" s="8"/>
      </tp>
      <tp>
        <v>16.636734390000001</v>
        <stp/>
        <stp>EM_S_VAL_PE_TTM</stp>
        <stp>2</stp>
        <stp>000786.SZ</stp>
        <stp>2021/8/23</stp>
        <tr r="BF244" s="8"/>
      </tp>
      <tp>
        <v>114.42208573000001</v>
        <stp/>
        <stp>EM_S_VAL_PE_TTM</stp>
        <stp>2</stp>
        <stp>002785.SZ</stp>
        <stp>2021/8/11</stp>
        <tr r="O236" s="8"/>
      </tp>
      <tp>
        <v>21.216248709999999</v>
        <stp/>
        <stp>EM_S_VAL_PE_TTM</stp>
        <stp>2</stp>
        <stp>000786.SZ</stp>
        <stp>2021/6/23</stp>
        <tr r="BF201" s="8"/>
      </tp>
      <tp>
        <v>95.849734889999993</v>
        <stp/>
        <stp>EM_S_VAL_PE_TTM</stp>
        <stp>2</stp>
        <stp>002785.SZ</stp>
        <stp>2021/6/11</stp>
        <tr r="O194" s="8"/>
      </tp>
      <tp>
        <v>19.90442358</v>
        <stp/>
        <stp>EM_S_VAL_PE_TTM</stp>
        <stp>2</stp>
        <stp>000786.SZ</stp>
        <stp>2021/7/23</stp>
        <tr r="BF223" s="8"/>
      </tp>
      <tp>
        <v>26.767542729999999</v>
        <stp/>
        <stp>EM_S_VAL_PE_TTM</stp>
        <stp>2</stp>
        <stp>000786.SZ</stp>
        <stp>2021/4/23</stp>
        <tr r="BF162" s="8"/>
      </tp>
      <tp>
        <v>104.40356208999999</v>
        <stp/>
        <stp>EM_S_VAL_PE_TTM</stp>
        <stp>2</stp>
        <stp>002785.SZ</stp>
        <stp>2021/5/11</stp>
        <tr r="O171" s="8"/>
      </tp>
      <tp>
        <v>35.53979872</v>
        <stp/>
        <stp>EM_S_VAL_PE_TTM</stp>
        <stp>2</stp>
        <stp>000786.SZ</stp>
        <stp>2021/2/23</stp>
        <tr r="BF120" s="8"/>
      </tp>
      <tp>
        <v>25.40287657</v>
        <stp/>
        <stp>EM_S_VAL_PE_TTM</stp>
        <stp>2</stp>
        <stp>000786.SZ</stp>
        <stp>2021/3/23</stp>
        <tr r="BF140" s="8"/>
      </tp>
      <tp>
        <v>-110.36883288999999</v>
        <stp/>
        <stp>EM_S_VAL_PE_TTM</stp>
        <stp>2</stp>
        <stp>002785.SZ</stp>
        <stp>2021/3/11</stp>
        <tr r="O132" s="8"/>
      </tp>
      <tp>
        <v>-101.93119507999999</v>
        <stp/>
        <stp>EM_S_VAL_PE_TTM</stp>
        <stp>2</stp>
        <stp>002785.SZ</stp>
        <stp>2021/1/11</stp>
        <tr r="O94" s="8"/>
      </tp>
      <tp>
        <v>114.1877343</v>
        <stp/>
        <stp>EM_S_VAL_PE_TTM</stp>
        <stp>2</stp>
        <stp>002785.SZ</stp>
        <stp>2021/8/10</stp>
        <tr r="O235" s="8"/>
      </tp>
      <tp>
        <v>21.291930929999999</v>
        <stp/>
        <stp>EM_S_VAL_PE_TTM</stp>
        <stp>2</stp>
        <stp>000786.SZ</stp>
        <stp>2021/6/22</stp>
        <tr r="BF200" s="8"/>
      </tp>
      <tp>
        <v>93.330457019999997</v>
        <stp/>
        <stp>EM_S_VAL_PE_TTM</stp>
        <stp>2</stp>
        <stp>002785.SZ</stp>
        <stp>2021/6/10</stp>
        <tr r="O193" s="8"/>
      </tp>
      <tp>
        <v>20.3837443</v>
        <stp/>
        <stp>EM_S_VAL_PE_TTM</stp>
        <stp>2</stp>
        <stp>000786.SZ</stp>
        <stp>2021/7/22</stp>
        <tr r="BF222" s="8"/>
      </tp>
      <tp>
        <v>26.37763812</v>
        <stp/>
        <stp>EM_S_VAL_PE_TTM</stp>
        <stp>2</stp>
        <stp>000786.SZ</stp>
        <stp>2021/4/22</stp>
        <tr r="BF161" s="8"/>
      </tp>
      <tp>
        <v>105.57531924</v>
        <stp/>
        <stp>EM_S_VAL_PE_TTM</stp>
        <stp>2</stp>
        <stp>002785.SZ</stp>
        <stp>2021/5/10</stp>
        <tr r="O170" s="8"/>
      </tp>
      <tp>
        <v>36.055366399999997</v>
        <stp/>
        <stp>EM_S_VAL_PE_TTM</stp>
        <stp>2</stp>
        <stp>000786.SZ</stp>
        <stp>2021/2/22</stp>
        <tr r="BF119" s="8"/>
      </tp>
      <tp>
        <v>-105.44215846</v>
        <stp/>
        <stp>EM_S_VAL_PE_TTM</stp>
        <stp>2</stp>
        <stp>002785.SZ</stp>
        <stp>2021/2/10</stp>
        <tr r="O116" s="8"/>
      </tp>
      <tp>
        <v>25.467860680000001</v>
        <stp/>
        <stp>EM_S_VAL_PE_TTM</stp>
        <stp>2</stp>
        <stp>000786.SZ</stp>
        <stp>2021/3/22</stp>
        <tr r="BF139" s="8"/>
      </tp>
      <tp>
        <v>-112.18094302999999</v>
        <stp/>
        <stp>EM_S_VAL_PE_TTM</stp>
        <stp>2</stp>
        <stp>002785.SZ</stp>
        <stp>2021/3/10</stp>
        <tr r="O131" s="8"/>
      </tp>
      <tp>
        <v>34.639273840000001</v>
        <stp/>
        <stp>EM_S_VAL_PE_TTM</stp>
        <stp>2</stp>
        <stp>000786.SZ</stp>
        <stp>2021/1/22</stp>
        <tr r="BF103" s="8"/>
      </tp>
      <tp>
        <v>16.186972569999998</v>
        <stp/>
        <stp>EM_S_VAL_PE_TTM</stp>
        <stp>2</stp>
        <stp>000786.SZ</stp>
        <stp>2021/8/25</stp>
        <tr r="BF246" s="8"/>
      </tp>
      <tp>
        <v>104.1106228</v>
        <stp/>
        <stp>EM_S_VAL_PE_TTM</stp>
        <stp>2</stp>
        <stp>002785.SZ</stp>
        <stp>2021/8/17</stp>
        <tr r="O240" s="8"/>
      </tp>
      <tp>
        <v>21.211203229999999</v>
        <stp/>
        <stp>EM_S_VAL_PE_TTM</stp>
        <stp>2</stp>
        <stp>000786.SZ</stp>
        <stp>2021/6/25</stp>
        <tr r="BF203" s="8"/>
      </tp>
      <tp>
        <v>92.861754160000004</v>
        <stp/>
        <stp>EM_S_VAL_PE_TTM</stp>
        <stp>2</stp>
        <stp>002785.SZ</stp>
        <stp>2021/6/17</stp>
        <tr r="O197" s="8"/>
      </tp>
      <tp>
        <v>22.15470822</v>
        <stp/>
        <stp>EM_S_VAL_PE_TTM</stp>
        <stp>2</stp>
        <stp>000786.SZ</stp>
        <stp>2021/5/25</stp>
        <tr r="BF181" s="8"/>
      </tp>
      <tp>
        <v>102.76310208</v>
        <stp/>
        <stp>EM_S_VAL_PE_TTM</stp>
        <stp>2</stp>
        <stp>002785.SZ</stp>
        <stp>2021/5/17</stp>
        <tr r="O175" s="8"/>
      </tp>
      <tp>
        <v>33.580641540000002</v>
        <stp/>
        <stp>EM_S_VAL_PE_TTM</stp>
        <stp>2</stp>
        <stp>000786.SZ</stp>
        <stp>2021/2/25</stp>
        <tr r="BF122" s="8"/>
      </tp>
      <tp>
        <v>24.292239179999999</v>
        <stp/>
        <stp>EM_S_VAL_PE_TTM</stp>
        <stp>2</stp>
        <stp>000786.SZ</stp>
        <stp>2021/3/25</stp>
        <tr r="BF142" s="8"/>
      </tp>
      <tp>
        <v>-109.63266315</v>
        <stp/>
        <stp>EM_S_VAL_PE_TTM</stp>
        <stp>2</stp>
        <stp>002785.SZ</stp>
        <stp>2021/3/17</stp>
        <tr r="O136" s="8"/>
      </tp>
      <tp>
        <v>34.013718390000001</v>
        <stp/>
        <stp>EM_S_VAL_PE_TTM</stp>
        <stp>2</stp>
        <stp>000786.SZ</stp>
        <stp>2021/1/25</stp>
        <tr r="BF104" s="8"/>
      </tp>
      <tp>
        <v>16.489782510000001</v>
        <stp/>
        <stp>EM_S_VAL_PE_TTM</stp>
        <stp>2</stp>
        <stp>000786.SZ</stp>
        <stp>2021/8/24</stp>
        <tr r="BF245" s="8"/>
      </tp>
      <tp>
        <v>109.55929355000001</v>
        <stp/>
        <stp>EM_S_VAL_PE_TTM</stp>
        <stp>2</stp>
        <stp>002785.SZ</stp>
        <stp>2021/8/16</stp>
        <tr r="O239" s="8"/>
      </tp>
      <tp>
        <v>21.140566490000001</v>
        <stp/>
        <stp>EM_S_VAL_PE_TTM</stp>
        <stp>2</stp>
        <stp>000786.SZ</stp>
        <stp>2021/6/24</stp>
        <tr r="BF202" s="8"/>
      </tp>
      <tp>
        <v>92.510227020000002</v>
        <stp/>
        <stp>EM_S_VAL_PE_TTM</stp>
        <stp>2</stp>
        <stp>002785.SZ</stp>
        <stp>2021/6/16</stp>
        <tr r="O196" s="8"/>
      </tp>
      <tp>
        <v>118.17170861</v>
        <stp/>
        <stp>EM_S_VAL_PE_TTM</stp>
        <stp>2</stp>
        <stp>002785.SZ</stp>
        <stp>2021/7/16</stp>
        <tr r="O218" s="8"/>
      </tp>
      <tp>
        <v>259.52557875999997</v>
        <stp/>
        <stp>EM_S_VAL_PE_TTM</stp>
        <stp>2</stp>
        <stp>002785.SZ</stp>
        <stp>2021/4/16</stp>
        <tr r="O157" s="8"/>
      </tp>
      <tp>
        <v>21.584568839999999</v>
        <stp/>
        <stp>EM_S_VAL_PE_TTM</stp>
        <stp>2</stp>
        <stp>000786.SZ</stp>
        <stp>2021/5/24</stp>
        <tr r="BF180" s="8"/>
      </tp>
      <tp>
        <v>32.955086090000002</v>
        <stp/>
        <stp>EM_S_VAL_PE_TTM</stp>
        <stp>2</stp>
        <stp>000786.SZ</stp>
        <stp>2021/2/24</stp>
        <tr r="BF121" s="8"/>
      </tp>
      <tp>
        <v>24.69395909</v>
        <stp/>
        <stp>EM_S_VAL_PE_TTM</stp>
        <stp>2</stp>
        <stp>000786.SZ</stp>
        <stp>2021/3/24</stp>
        <tr r="BF141" s="8"/>
      </tp>
      <tp>
        <v>-110.99174575000001</v>
        <stp/>
        <stp>EM_S_VAL_PE_TTM</stp>
        <stp>2</stp>
        <stp>002785.SZ</stp>
        <stp>2021/3/16</stp>
        <tr r="O135" s="8"/>
      </tp>
      <tp>
        <v>15.22065261</v>
        <stp/>
        <stp>EM_S_VAL_PE_TTM</stp>
        <stp>2</stp>
        <stp>000786.SZ</stp>
        <stp>2021/8/27</stp>
        <tr r="BF248" s="8"/>
        <tr r="BF250" s="8"/>
      </tp>
      <tp>
        <v>93.623396310000004</v>
        <stp/>
        <stp>EM_S_VAL_PE_TTM</stp>
        <stp>2</stp>
        <stp>002785.SZ</stp>
        <stp>2021/6/15</stp>
        <tr r="O195" s="8"/>
      </tp>
      <tp>
        <v>16.94272608</v>
        <stp/>
        <stp>EM_S_VAL_PE_TTM</stp>
        <stp>2</stp>
        <stp>000786.SZ</stp>
        <stp>2021/7/27</stp>
        <tr r="BF225" s="8"/>
      </tp>
      <tp>
        <v>110.55528713</v>
        <stp/>
        <stp>EM_S_VAL_PE_TTM</stp>
        <stp>2</stp>
        <stp>002785.SZ</stp>
        <stp>2021/7/15</stp>
        <tr r="O217" s="8"/>
      </tp>
      <tp>
        <v>27.647781940000002</v>
        <stp/>
        <stp>EM_S_VAL_PE_TTM</stp>
        <stp>2</stp>
        <stp>000786.SZ</stp>
        <stp>2021/4/27</stp>
        <tr r="BF164" s="8"/>
      </tp>
      <tp>
        <v>254.76621</v>
        <stp/>
        <stp>EM_S_VAL_PE_TTM</stp>
        <stp>2</stp>
        <stp>002785.SZ</stp>
        <stp>2021/4/15</stp>
        <tr r="O156" s="8"/>
      </tp>
      <tp>
        <v>22.376709399999999</v>
        <stp/>
        <stp>EM_S_VAL_PE_TTM</stp>
        <stp>2</stp>
        <stp>000786.SZ</stp>
        <stp>2021/5/27</stp>
        <tr r="BF183" s="8"/>
      </tp>
      <tp>
        <v>-111.95442926</v>
        <stp/>
        <stp>EM_S_VAL_PE_TTM</stp>
        <stp>2</stp>
        <stp>002785.SZ</stp>
        <stp>2021/3/15</stp>
        <tr r="O134" s="8"/>
      </tp>
      <tp>
        <v>34.426172530000002</v>
        <stp/>
        <stp>EM_S_VAL_PE_TTM</stp>
        <stp>2</stp>
        <stp>000786.SZ</stp>
        <stp>2021/1/27</stp>
        <tr r="BF106" s="8"/>
      </tp>
      <tp>
        <v>-104.76261716</v>
        <stp/>
        <stp>EM_S_VAL_PE_TTM</stp>
        <stp>2</stp>
        <stp>002785.SZ</stp>
        <stp>2021/1/15</stp>
        <tr r="O98" s="8"/>
      </tp>
      <tp>
        <v>15.456666240000001</v>
        <stp/>
        <stp>EM_S_VAL_PE_TTM</stp>
        <stp>2</stp>
        <stp>000786.SZ</stp>
        <stp>2021/8/26</stp>
        <tr r="BF249" s="8"/>
        <tr r="BF247" s="8"/>
      </tp>
      <tp>
        <v>18.7944177</v>
        <stp/>
        <stp>EM_S_VAL_PE_TTM</stp>
        <stp>2</stp>
        <stp>000786.SZ</stp>
        <stp>2021/7/26</stp>
        <tr r="BF224" s="8"/>
      </tp>
      <tp>
        <v>114.53926144</v>
        <stp/>
        <stp>EM_S_VAL_PE_TTM</stp>
        <stp>2</stp>
        <stp>002785.SZ</stp>
        <stp>2021/7/14</stp>
        <tr r="O216" s="8"/>
      </tp>
      <tp>
        <v>27.003848560000002</v>
        <stp/>
        <stp>EM_S_VAL_PE_TTM</stp>
        <stp>2</stp>
        <stp>000786.SZ</stp>
        <stp>2021/4/26</stp>
        <tr r="BF163" s="8"/>
      </tp>
      <tp>
        <v>263.30507748000002</v>
        <stp/>
        <stp>EM_S_VAL_PE_TTM</stp>
        <stp>2</stp>
        <stp>002785.SZ</stp>
        <stp>2021/4/14</stp>
        <tr r="O155" s="8"/>
      </tp>
      <tp>
        <v>22.56843769</v>
        <stp/>
        <stp>EM_S_VAL_PE_TTM</stp>
        <stp>2</stp>
        <stp>000786.SZ</stp>
        <stp>2021/5/26</stp>
        <tr r="BF182" s="8"/>
      </tp>
      <tp>
        <v>104.40356208999999</v>
        <stp/>
        <stp>EM_S_VAL_PE_TTM</stp>
        <stp>2</stp>
        <stp>002785.SZ</stp>
        <stp>2021/5/14</stp>
        <tr r="O174" s="8"/>
      </tp>
      <tp>
        <v>33.243803990000004</v>
        <stp/>
        <stp>EM_S_VAL_PE_TTM</stp>
        <stp>2</stp>
        <stp>000786.SZ</stp>
        <stp>2021/2/26</stp>
        <tr r="BF123" s="8"/>
      </tp>
      <tp>
        <v>25.745520020000001</v>
        <stp/>
        <stp>EM_S_VAL_PE_TTM</stp>
        <stp>2</stp>
        <stp>000786.SZ</stp>
        <stp>2021/3/26</stp>
        <tr r="BF143" s="8"/>
      </tp>
      <tp>
        <v>34.061838039999998</v>
        <stp/>
        <stp>EM_S_VAL_PE_TTM</stp>
        <stp>2</stp>
        <stp>000786.SZ</stp>
        <stp>2021/1/26</stp>
        <tr r="BF105" s="8"/>
      </tp>
      <tp>
        <v>-104.42284651</v>
        <stp/>
        <stp>EM_S_VAL_PE_TTM</stp>
        <stp>2</stp>
        <stp>002785.SZ</stp>
        <stp>2021/1/14</stp>
        <tr r="O97" s="8"/>
      </tp>
      <tp>
        <v>20.323198519999998</v>
        <stp/>
        <stp>EM_S_VAL_PE_TTM</stp>
        <stp>2</stp>
        <stp>000786.SZ</stp>
        <stp>2021/6/29</stp>
        <tr r="BF205" s="8"/>
      </tp>
      <tp>
        <v>16.65008817</v>
        <stp/>
        <stp>EM_S_VAL_PE_TTM</stp>
        <stp>2</stp>
        <stp>000786.SZ</stp>
        <stp>2021/7/29</stp>
        <tr r="BF227" s="8"/>
      </tp>
      <tp>
        <v>24.253628429999999</v>
        <stp/>
        <stp>EM_S_VAL_PE_TTM</stp>
        <stp>2</stp>
        <stp>000786.SZ</stp>
        <stp>2021/4/29</stp>
        <tr r="BF166" s="8"/>
      </tp>
      <tp>
        <v>25.27881601</v>
        <stp/>
        <stp>EM_S_VAL_PE_TTM</stp>
        <stp>2</stp>
        <stp>000786.SZ</stp>
        <stp>2021/3/29</stp>
        <tr r="BF144" s="8"/>
      </tp>
      <tp>
        <v>35.161715749999999</v>
        <stp/>
        <stp>EM_S_VAL_PE_TTM</stp>
        <stp>2</stp>
        <stp>000786.SZ</stp>
        <stp>2021/1/29</stp>
        <tr r="BF108" s="8"/>
      </tp>
      <tp>
        <v>20.883246939999999</v>
        <stp/>
        <stp>EM_S_VAL_PE_TTM</stp>
        <stp>2</stp>
        <stp>000786.SZ</stp>
        <stp>2021/6/28</stp>
        <tr r="BF204" s="8"/>
      </tp>
      <tp>
        <v>16.62990624</v>
        <stp/>
        <stp>EM_S_VAL_PE_TTM</stp>
        <stp>2</stp>
        <stp>000786.SZ</stp>
        <stp>2021/7/28</stp>
        <tr r="BF226" s="8"/>
      </tp>
      <tp>
        <v>27.801380730000002</v>
        <stp/>
        <stp>EM_S_VAL_PE_TTM</stp>
        <stp>2</stp>
        <stp>000786.SZ</stp>
        <stp>2021/4/28</stp>
        <tr r="BF165" s="8"/>
      </tp>
      <tp>
        <v>21.9730709</v>
        <stp/>
        <stp>EM_S_VAL_PE_TTM</stp>
        <stp>2</stp>
        <stp>000786.SZ</stp>
        <stp>2021/5/28</stp>
        <tr r="BF184" s="8"/>
      </tp>
      <tp>
        <v>34.336807469999997</v>
        <stp/>
        <stp>EM_S_VAL_PE_TTM</stp>
        <stp>2</stp>
        <stp>000786.SZ</stp>
        <stp>2021/1/28</stp>
        <tr r="BF107" s="8"/>
      </tp>
      <tp>
        <v>105.92684638999999</v>
        <stp/>
        <stp>EM_S_VAL_PE_TTM</stp>
        <stp>2</stp>
        <stp>002785.SZ</stp>
        <stp>2021/8/19</stp>
        <tr r="O242" s="8"/>
      </tp>
      <tp>
        <v>111.02398999</v>
        <stp/>
        <stp>EM_S_VAL_PE_TTM</stp>
        <stp>2</stp>
        <stp>002785.SZ</stp>
        <stp>2021/7/19</stp>
        <tr r="O219" s="8"/>
      </tp>
      <tp>
        <v>262.46518887000002</v>
        <stp/>
        <stp>EM_S_VAL_PE_TTM</stp>
        <stp>2</stp>
        <stp>002785.SZ</stp>
        <stp>2021/4/19</stp>
        <tr r="O158" s="8"/>
      </tp>
      <tp>
        <v>102.52875065000001</v>
        <stp/>
        <stp>EM_S_VAL_PE_TTM</stp>
        <stp>2</stp>
        <stp>002785.SZ</stp>
        <stp>2021/5/19</stp>
        <tr r="O177" s="8"/>
      </tp>
      <tp>
        <v>-113.3701403</v>
        <stp/>
        <stp>EM_S_VAL_PE_TTM</stp>
        <stp>2</stp>
        <stp>002785.SZ</stp>
        <stp>2021/2/19</stp>
        <tr r="O118" s="8"/>
      </tp>
      <tp>
        <v>-102.61073638000001</v>
        <stp/>
        <stp>EM_S_VAL_PE_TTM</stp>
        <stp>2</stp>
        <stp>002785.SZ</stp>
        <stp>2021/3/19</stp>
        <tr r="O138" s="8"/>
      </tp>
      <tp>
        <v>-107.36752548</v>
        <stp/>
        <stp>EM_S_VAL_PE_TTM</stp>
        <stp>2</stp>
        <stp>002785.SZ</stp>
        <stp>2021/1/19</stp>
        <tr r="O100" s="8"/>
      </tp>
      <tp>
        <v>105.86825853000001</v>
        <stp/>
        <stp>EM_S_VAL_PE_TTM</stp>
        <stp>2</stp>
        <stp>002785.SZ</stp>
        <stp>2021/8/18</stp>
        <tr r="O241" s="8"/>
      </tp>
      <tp>
        <v>98.89630348</v>
        <stp/>
        <stp>EM_S_VAL_PE_TTM</stp>
        <stp>2</stp>
        <stp>002785.SZ</stp>
        <stp>2021/6/18</stp>
        <tr r="O198" s="8"/>
      </tp>
      <tp>
        <v>102.64592637</v>
        <stp/>
        <stp>EM_S_VAL_PE_TTM</stp>
        <stp>2</stp>
        <stp>002785.SZ</stp>
        <stp>2021/5/18</stp>
        <tr r="O176" s="8"/>
      </tp>
      <tp>
        <v>-112.01105769999999</v>
        <stp/>
        <stp>EM_S_VAL_PE_TTM</stp>
        <stp>2</stp>
        <stp>002785.SZ</stp>
        <stp>2021/2/18</stp>
        <tr r="O117" s="8"/>
      </tp>
      <tp>
        <v>-108.44346587</v>
        <stp/>
        <stp>EM_S_VAL_PE_TTM</stp>
        <stp>2</stp>
        <stp>002785.SZ</stp>
        <stp>2021/3/18</stp>
        <tr r="O137" s="8"/>
      </tp>
      <tp>
        <v>-106.68798418</v>
        <stp/>
        <stp>EM_S_VAL_PE_TTM</stp>
        <stp>2</stp>
        <stp>002785.SZ</stp>
        <stp>2021/1/18</stp>
        <tr r="O99" s="8"/>
      </tp>
      <tp>
        <v>29.30199533</v>
        <stp/>
        <stp>EM_S_VAL_PE_TTM</stp>
        <stp>2</stp>
        <stp>000786.SZ</stp>
        <stp>2020/9/21</stp>
        <tr r="BF21" s="8"/>
      </tp>
      <tp>
        <v>23.209213810000001</v>
        <stp/>
        <stp>EM_S_VAL_PE_TTM</stp>
        <stp>2</stp>
        <stp>000786.SZ</stp>
        <stp>2021/5/31</stp>
        <tr r="BF185" s="8"/>
      </tp>
      <tp>
        <v>25.4973989</v>
        <stp/>
        <stp>EM_S_VAL_PE_TTM</stp>
        <stp>2</stp>
        <stp>000786.SZ</stp>
        <stp>2021/3/31</stp>
        <tr r="BF146" s="8"/>
      </tp>
      <tp>
        <v>19.803513949999999</v>
        <stp/>
        <stp>EM_S_VAL_PE_TTM</stp>
        <stp>2</stp>
        <stp>000786.SZ</stp>
        <stp>2021/6/30</stp>
        <tr r="BF206" s="8"/>
      </tp>
      <tp>
        <v>16.372586699999999</v>
        <stp/>
        <stp>EM_S_VAL_PE_TTM</stp>
        <stp>2</stp>
        <stp>000786.SZ</stp>
        <stp>2021/7/30</stp>
        <tr r="BF228" s="8"/>
      </tp>
      <tp>
        <v>23.289941509999998</v>
        <stp/>
        <stp>EM_S_VAL_PE_TTM</stp>
        <stp>2</stp>
        <stp>000786.SZ</stp>
        <stp>2021/4/30</stp>
        <tr r="BF167" s="8"/>
      </tp>
      <tp>
        <v>26.064532889999999</v>
        <stp/>
        <stp>EM_S_VAL_PE_TTM</stp>
        <stp>2</stp>
        <stp>000786.SZ</stp>
        <stp>2021/3/30</stp>
        <tr r="BF145" s="8"/>
      </tp>
      <tp>
        <v>29.06127073</v>
        <stp/>
        <stp>EM_S_VAL_PE_TTM</stp>
        <stp>2</stp>
        <stp>000786.SZ</stp>
        <stp>2020/9/23</stp>
        <tr r="BF23" s="8"/>
      </tp>
      <tp>
        <v>-124.12418861</v>
        <stp/>
        <stp>EM_S_VAL_PE_TTM</stp>
        <stp>2</stp>
        <stp>002785.SZ</stp>
        <stp>2020/9/11</stp>
        <tr r="O15" s="8"/>
      </tp>
      <tp>
        <v>28.886952910000002</v>
        <stp/>
        <stp>EM_S_VAL_PE_TTM</stp>
        <stp>2</stp>
        <stp>000786.SZ</stp>
        <stp>2020/9/22</stp>
        <tr r="BF22" s="8"/>
      </tp>
      <tp>
        <v>-123.28889798</v>
        <stp/>
        <stp>EM_S_VAL_PE_TTM</stp>
        <stp>2</stp>
        <stp>002785.SZ</stp>
        <stp>2020/9/10</stp>
        <tr r="O14" s="8"/>
      </tp>
      <tp>
        <v>27.509012049999999</v>
        <stp/>
        <stp>EM_S_VAL_PE_TTM</stp>
        <stp>2</stp>
        <stp>000786.SZ</stp>
        <stp>2020/9/25</stp>
        <tr r="BF25" s="8"/>
      </tp>
      <tp>
        <v>-115.21442182</v>
        <stp/>
        <stp>EM_S_VAL_PE_TTM</stp>
        <stp>2</stp>
        <stp>002785.SZ</stp>
        <stp>2020/9/17</stp>
        <tr r="O19" s="8"/>
      </tp>
      <tp>
        <v>28.388902000000002</v>
        <stp/>
        <stp>EM_S_VAL_PE_TTM</stp>
        <stp>2</stp>
        <stp>000786.SZ</stp>
        <stp>2020/9/24</stp>
        <tr r="BF24" s="8"/>
      </tp>
      <tp>
        <v>-116.99637518</v>
        <stp/>
        <stp>EM_S_VAL_PE_TTM</stp>
        <stp>2</stp>
        <stp>002785.SZ</stp>
        <stp>2020/9/16</stp>
        <tr r="O18" s="8"/>
      </tp>
      <tp>
        <v>-121.39557253</v>
        <stp/>
        <stp>EM_S_VAL_PE_TTM</stp>
        <stp>2</stp>
        <stp>002785.SZ</stp>
        <stp>2020/9/15</stp>
        <tr r="O17" s="8"/>
      </tp>
      <tp>
        <v>-119.83636335</v>
        <stp/>
        <stp>EM_S_VAL_PE_TTM</stp>
        <stp>2</stp>
        <stp>002785.SZ</stp>
        <stp>2020/9/14</stp>
        <tr r="O16" s="8"/>
      </tp>
      <tp>
        <v>25.765833860000001</v>
        <stp/>
        <stp>EM_S_VAL_PE_TTM</stp>
        <stp>2</stp>
        <stp>000786.SZ</stp>
        <stp>2020/9/29</stp>
        <tr r="BF27" s="8"/>
      </tp>
      <tp>
        <v>26.222380529999999</v>
        <stp/>
        <stp>EM_S_VAL_PE_TTM</stp>
        <stp>2</stp>
        <stp>000786.SZ</stp>
        <stp>2020/9/28</stp>
        <tr r="BF26" s="8"/>
      </tp>
      <tp>
        <v>-119.61361918</v>
        <stp/>
        <stp>EM_S_VAL_PE_TTM</stp>
        <stp>2</stp>
        <stp>002785.SZ</stp>
        <stp>2020/9/18</stp>
        <tr r="O20" s="8"/>
      </tp>
      <tp>
        <v>22.220466210000001</v>
        <stp/>
        <stp>EM_S_VAL_PE_TTM</stp>
        <stp>2</stp>
        <stp>002088.SZ</stp>
        <stp>2021/8/23</stp>
        <tr r="AQ244" s="8"/>
      </tp>
      <tp>
        <v>8.9835546999999991</v>
        <stp/>
        <stp>EM_S_VAL_PE_TTM</stp>
        <stp>2</stp>
        <stp>000789.SZ</stp>
        <stp>2020/9/21</stp>
        <tr r="BE21" s="8"/>
      </tp>
      <tp>
        <v>18.47065027</v>
        <stp/>
        <stp>EM_S_VAL_PE_TTM</stp>
        <stp>2</stp>
        <stp>002088.SZ</stp>
        <stp>2021/3/23</stp>
        <tr r="AQ140" s="8"/>
      </tp>
      <tp>
        <v>6.5453430800000003</v>
        <stp/>
        <stp>EM_S_VAL_PE_TTM</stp>
        <stp>2</stp>
        <stp>000789.SZ</stp>
        <stp>2021/5/31</stp>
        <tr r="BE185" s="8"/>
      </tp>
      <tp>
        <v>16.801291970000001</v>
        <stp/>
        <stp>EM_S_VAL_PE_TTM</stp>
        <stp>2</stp>
        <stp>002088.SZ</stp>
        <stp>2021/2/23</stp>
        <tr r="AQ120" s="8"/>
      </tp>
      <tp>
        <v>7.63693081</v>
        <stp/>
        <stp>EM_S_VAL_PE_TTM</stp>
        <stp>2</stp>
        <stp>000789.SZ</stp>
        <stp>2021/3/31</stp>
        <tr r="BE146" s="8"/>
      </tp>
      <tp>
        <v>20.757072359999999</v>
        <stp/>
        <stp>EM_S_VAL_PE_TTM</stp>
        <stp>2</stp>
        <stp>002088.SZ</stp>
        <stp>2021/4/23</stp>
        <tr r="AQ162" s="8"/>
      </tp>
      <tp>
        <v>18.026077799999999</v>
        <stp/>
        <stp>EM_S_VAL_PE_TTM</stp>
        <stp>2</stp>
        <stp>002088.SZ</stp>
        <stp>2021/7/23</stp>
        <tr r="AQ223" s="8"/>
      </tp>
      <tp>
        <v>17.544620760000001</v>
        <stp/>
        <stp>EM_S_VAL_PE_TTM</stp>
        <stp>2</stp>
        <stp>002088.SZ</stp>
        <stp>2021/6/23</stp>
        <tr r="AQ201" s="8"/>
      </tp>
      <tp>
        <v>5.8728471400000002</v>
        <stp/>
        <stp>EM_S_VAL_PE_TTM</stp>
        <stp>2</stp>
        <stp>000789.SZ</stp>
        <stp>2021/6/30</stp>
        <tr r="BE206" s="8"/>
      </tp>
      <tp>
        <v>13.59837009</v>
        <stp/>
        <stp>EM_S_VAL_PE_TTM</stp>
        <stp>2</stp>
        <stp>002088.SZ</stp>
        <stp>2021/1/22</stp>
        <tr r="AQ103" s="8"/>
      </tp>
      <tp>
        <v>5.2362797900000002</v>
        <stp/>
        <stp>EM_S_VAL_PE_TTM</stp>
        <stp>2</stp>
        <stp>000789.SZ</stp>
        <stp>2021/7/30</stp>
        <tr r="BE228" s="8"/>
      </tp>
      <tp>
        <v>6.82766523</v>
        <stp/>
        <stp>EM_S_VAL_PE_TTM</stp>
        <stp>2</stp>
        <stp>000789.SZ</stp>
        <stp>2021/4/30</stp>
        <tr r="BE167" s="8"/>
      </tp>
      <tp>
        <v>18.724743870000001</v>
        <stp/>
        <stp>EM_S_VAL_PE_TTM</stp>
        <stp>2</stp>
        <stp>002088.SZ</stp>
        <stp>2021/3/22</stp>
        <tr r="AQ139" s="8"/>
      </tp>
      <tp>
        <v>16.891198549999999</v>
        <stp/>
        <stp>EM_S_VAL_PE_TTM</stp>
        <stp>2</stp>
        <stp>002088.SZ</stp>
        <stp>2021/2/22</stp>
        <tr r="AQ119" s="8"/>
      </tp>
      <tp>
        <v>7.65843629</v>
        <stp/>
        <stp>EM_S_VAL_PE_TTM</stp>
        <stp>2</stp>
        <stp>000789.SZ</stp>
        <stp>2021/3/30</stp>
        <tr r="BE145" s="8"/>
      </tp>
      <tp>
        <v>21.020809280000002</v>
        <stp/>
        <stp>EM_S_VAL_PE_TTM</stp>
        <stp>2</stp>
        <stp>002088.SZ</stp>
        <stp>2021/4/22</stp>
        <tr r="AQ161" s="8"/>
      </tp>
      <tp>
        <v>18.385130499999999</v>
        <stp/>
        <stp>EM_S_VAL_PE_TTM</stp>
        <stp>2</stp>
        <stp>002088.SZ</stp>
        <stp>2021/7/22</stp>
        <tr r="AQ222" s="8"/>
      </tp>
      <tp>
        <v>17.789429429999998</v>
        <stp/>
        <stp>EM_S_VAL_PE_TTM</stp>
        <stp>2</stp>
        <stp>002088.SZ</stp>
        <stp>2021/6/22</stp>
        <tr r="AQ200" s="8"/>
      </tp>
      <tp>
        <v>13.156507270000001</v>
        <stp/>
        <stp>EM_S_VAL_PE_TTM</stp>
        <stp>2</stp>
        <stp>002088.SZ</stp>
        <stp>2020/8/31</stp>
        <tr r="AQ6" s="8"/>
      </tp>
      <tp>
        <v>8.7462740799999992</v>
        <stp/>
        <stp>EM_S_VAL_PE_TTM</stp>
        <stp>2</stp>
        <stp>000789.SZ</stp>
        <stp>2020/9/23</stp>
        <tr r="BE23" s="8"/>
      </tp>
      <tp>
        <v>13.39608029</v>
        <stp/>
        <stp>EM_S_VAL_PE_TTM</stp>
        <stp>2</stp>
        <stp>002088.SZ</stp>
        <stp>2021/1/21</stp>
        <tr r="AQ102" s="8"/>
      </tp>
      <tp>
        <v>16.304256880000001</v>
        <stp/>
        <stp>EM_S_VAL_PE_TTM</stp>
        <stp>2</stp>
        <stp>002088.SZ</stp>
        <stp>2021/5/21</stp>
        <tr r="AQ179" s="8"/>
      </tp>
      <tp>
        <v>20.366351000000002</v>
        <stp/>
        <stp>EM_S_VAL_PE_TTM</stp>
        <stp>2</stp>
        <stp>002088.SZ</stp>
        <stp>2021/4/21</stp>
        <tr r="AQ160" s="8"/>
      </tp>
      <tp>
        <v>18.19744386</v>
        <stp/>
        <stp>EM_S_VAL_PE_TTM</stp>
        <stp>2</stp>
        <stp>002088.SZ</stp>
        <stp>2021/7/21</stp>
        <tr r="AQ221" s="8"/>
      </tp>
      <tp>
        <v>17.675185379999999</v>
        <stp/>
        <stp>EM_S_VAL_PE_TTM</stp>
        <stp>2</stp>
        <stp>002088.SZ</stp>
        <stp>2021/6/21</stp>
        <tr r="AQ199" s="8"/>
      </tp>
      <tp>
        <v>13.169182129999999</v>
        <stp/>
        <stp>EM_S_VAL_PE_TTM</stp>
        <stp>2</stp>
        <stp>002088.SZ</stp>
        <stp>2020/9/30</stp>
        <tr r="AQ28" s="8"/>
      </tp>
      <tp>
        <v>21.01274347</v>
        <stp/>
        <stp>EM_S_VAL_PE_TTM</stp>
        <stp>2</stp>
        <stp>002088.SZ</stp>
        <stp>2021/8/20</stp>
        <tr r="AQ243" s="8"/>
      </tp>
      <tp>
        <v>8.7959374599999993</v>
        <stp/>
        <stp>EM_S_VAL_PE_TTM</stp>
        <stp>2</stp>
        <stp>000789.SZ</stp>
        <stp>2020/9/22</stp>
        <tr r="BE22" s="8"/>
      </tp>
      <tp>
        <v>12.834164169999999</v>
        <stp/>
        <stp>EM_S_VAL_PE_TTM</stp>
        <stp>2</stp>
        <stp>002088.SZ</stp>
        <stp>2021/1/20</stp>
        <tr r="AQ101" s="8"/>
      </tp>
      <tp>
        <v>16.369539190000001</v>
        <stp/>
        <stp>EM_S_VAL_PE_TTM</stp>
        <stp>2</stp>
        <stp>002088.SZ</stp>
        <stp>2021/5/20</stp>
        <tr r="AQ178" s="8"/>
      </tp>
      <tp>
        <v>20.464031339999998</v>
        <stp/>
        <stp>EM_S_VAL_PE_TTM</stp>
        <stp>2</stp>
        <stp>002088.SZ</stp>
        <stp>2021/4/20</stp>
        <tr r="AQ159" s="8"/>
      </tp>
      <tp>
        <v>18.597298009999999</v>
        <stp/>
        <stp>EM_S_VAL_PE_TTM</stp>
        <stp>2</stp>
        <stp>002088.SZ</stp>
        <stp>2021/7/20</stp>
        <tr r="AQ220" s="8"/>
      </tp>
      <tp>
        <v>22.285748519999999</v>
        <stp/>
        <stp>EM_S_VAL_PE_TTM</stp>
        <stp>2</stp>
        <stp>002088.SZ</stp>
        <stp>2021/8/27</stp>
        <tr r="AQ248" s="8"/>
        <tr r="AQ250" s="8"/>
      </tp>
      <tp>
        <v>8.4758845300000001</v>
        <stp/>
        <stp>EM_S_VAL_PE_TTM</stp>
        <stp>2</stp>
        <stp>000789.SZ</stp>
        <stp>2020/9/25</stp>
        <tr r="BE25" s="8"/>
      </tp>
      <tp>
        <v>12.5981594</v>
        <stp/>
        <stp>EM_S_VAL_PE_TTM</stp>
        <stp>2</stp>
        <stp>002088.SZ</stp>
        <stp>2021/1/27</stp>
        <tr r="AQ106" s="8"/>
      </tp>
      <tp>
        <v>15.71671609</v>
        <stp/>
        <stp>EM_S_VAL_PE_TTM</stp>
        <stp>2</stp>
        <stp>002088.SZ</stp>
        <stp>2021/5/27</stp>
        <tr r="AQ183" s="8"/>
      </tp>
      <tp>
        <v>21.157561749999999</v>
        <stp/>
        <stp>EM_S_VAL_PE_TTM</stp>
        <stp>2</stp>
        <stp>002088.SZ</stp>
        <stp>2021/4/27</stp>
        <tr r="AQ164" s="8"/>
      </tp>
      <tp>
        <v>17.332453260000001</v>
        <stp/>
        <stp>EM_S_VAL_PE_TTM</stp>
        <stp>2</stp>
        <stp>002088.SZ</stp>
        <stp>2021/7/27</stp>
        <tr r="AQ225" s="8"/>
      </tp>
      <tp>
        <v>22.3673514</v>
        <stp/>
        <stp>EM_S_VAL_PE_TTM</stp>
        <stp>2</stp>
        <stp>002088.SZ</stp>
        <stp>2021/8/26</stp>
        <tr r="AQ249" s="8"/>
        <tr r="AQ247" s="8"/>
      </tp>
      <tp>
        <v>8.4372574500000006</v>
        <stp/>
        <stp>EM_S_VAL_PE_TTM</stp>
        <stp>2</stp>
        <stp>000789.SZ</stp>
        <stp>2020/9/24</stp>
        <tr r="BE24" s="8"/>
      </tp>
      <tp>
        <v>12.474537850000001</v>
        <stp/>
        <stp>EM_S_VAL_PE_TTM</stp>
        <stp>2</stp>
        <stp>002088.SZ</stp>
        <stp>2021/1/26</stp>
        <tr r="AQ105" s="8"/>
      </tp>
      <tp>
        <v>17.610641149999999</v>
        <stp/>
        <stp>EM_S_VAL_PE_TTM</stp>
        <stp>2</stp>
        <stp>002088.SZ</stp>
        <stp>2021/3/26</stp>
        <tr r="AQ143" s="8"/>
      </tp>
      <tp>
        <v>17.082250030000001</v>
        <stp/>
        <stp>EM_S_VAL_PE_TTM</stp>
        <stp>2</stp>
        <stp>002088.SZ</stp>
        <stp>2021/2/26</stp>
        <tr r="AQ123" s="8"/>
      </tp>
      <tp>
        <v>15.961524750000001</v>
        <stp/>
        <stp>EM_S_VAL_PE_TTM</stp>
        <stp>2</stp>
        <stp>002088.SZ</stp>
        <stp>2021/5/26</stp>
        <tr r="AQ182" s="8"/>
      </tp>
      <tp>
        <v>20.952433039999999</v>
        <stp/>
        <stp>EM_S_VAL_PE_TTM</stp>
        <stp>2</stp>
        <stp>002088.SZ</stp>
        <stp>2021/4/26</stp>
        <tr r="AQ163" s="8"/>
      </tp>
      <tp>
        <v>17.642544229999999</v>
        <stp/>
        <stp>EM_S_VAL_PE_TTM</stp>
        <stp>2</stp>
        <stp>002088.SZ</stp>
        <stp>2021/7/26</stp>
        <tr r="AQ224" s="8"/>
      </tp>
      <tp>
        <v>22.52239689</v>
        <stp/>
        <stp>EM_S_VAL_PE_TTM</stp>
        <stp>2</stp>
        <stp>002088.SZ</stp>
        <stp>2021/8/25</stp>
        <tr r="AQ246" s="8"/>
      </tp>
      <tp>
        <v>13.02521565</v>
        <stp/>
        <stp>EM_S_VAL_PE_TTM</stp>
        <stp>2</stp>
        <stp>002088.SZ</stp>
        <stp>2021/1/25</stp>
        <tr r="AQ104" s="8"/>
      </tp>
      <tp>
        <v>17.698596630000001</v>
        <stp/>
        <stp>EM_S_VAL_PE_TTM</stp>
        <stp>2</stp>
        <stp>002088.SZ</stp>
        <stp>2021/3/25</stp>
        <tr r="AQ142" s="8"/>
      </tp>
      <tp>
        <v>17.059773379999999</v>
        <stp/>
        <stp>EM_S_VAL_PE_TTM</stp>
        <stp>2</stp>
        <stp>002088.SZ</stp>
        <stp>2021/2/25</stp>
        <tr r="AQ122" s="8"/>
      </tp>
      <tp>
        <v>16.70411103</v>
        <stp/>
        <stp>EM_S_VAL_PE_TTM</stp>
        <stp>2</stp>
        <stp>002088.SZ</stp>
        <stp>2021/5/25</stp>
        <tr r="AQ181" s="8"/>
      </tp>
      <tp>
        <v>17.642544229999999</v>
        <stp/>
        <stp>EM_S_VAL_PE_TTM</stp>
        <stp>2</stp>
        <stp>002088.SZ</stp>
        <stp>2021/6/25</stp>
        <tr r="AQ203" s="8"/>
      </tp>
      <tp>
        <v>22.669282089999999</v>
        <stp/>
        <stp>EM_S_VAL_PE_TTM</stp>
        <stp>2</stp>
        <stp>002088.SZ</stp>
        <stp>2021/8/24</stp>
        <tr r="AQ245" s="8"/>
      </tp>
      <tp>
        <v>18.099282689999999</v>
        <stp/>
        <stp>EM_S_VAL_PE_TTM</stp>
        <stp>2</stp>
        <stp>002088.SZ</stp>
        <stp>2021/3/24</stp>
        <tr r="AQ141" s="8"/>
      </tp>
      <tp>
        <v>16.98110513</v>
        <stp/>
        <stp>EM_S_VAL_PE_TTM</stp>
        <stp>2</stp>
        <stp>002088.SZ</stp>
        <stp>2021/2/24</stp>
        <tr r="AQ121" s="8"/>
      </tp>
      <tp>
        <v>17.079484310000002</v>
        <stp/>
        <stp>EM_S_VAL_PE_TTM</stp>
        <stp>2</stp>
        <stp>002088.SZ</stp>
        <stp>2021/5/24</stp>
        <tr r="AQ180" s="8"/>
      </tp>
      <tp>
        <v>17.560941339999999</v>
        <stp/>
        <stp>EM_S_VAL_PE_TTM</stp>
        <stp>2</stp>
        <stp>002088.SZ</stp>
        <stp>2021/6/24</stp>
        <tr r="AQ202" s="8"/>
      </tp>
      <tp>
        <v>8.4096666800000008</v>
        <stp/>
        <stp>EM_S_VAL_PE_TTM</stp>
        <stp>2</stp>
        <stp>000789.SZ</stp>
        <stp>2020/9/29</stp>
        <tr r="BE27" s="8"/>
      </tp>
      <tp>
        <v>8.4041485300000005</v>
        <stp/>
        <stp>EM_S_VAL_PE_TTM</stp>
        <stp>2</stp>
        <stp>000789.SZ</stp>
        <stp>2020/9/28</stp>
        <tr r="BE26" s="8"/>
      </tp>
      <tp>
        <v>13.14883719</v>
        <stp/>
        <stp>EM_S_VAL_PE_TTM</stp>
        <stp>2</stp>
        <stp>002088.SZ</stp>
        <stp>2021/1/29</stp>
        <tr r="AQ108" s="8"/>
      </tp>
      <tp>
        <v>17.346774719999999</v>
        <stp/>
        <stp>EM_S_VAL_PE_TTM</stp>
        <stp>2</stp>
        <stp>002088.SZ</stp>
        <stp>2021/3/29</stp>
        <tr r="AQ144" s="8"/>
      </tp>
      <tp>
        <v>17.634383939999999</v>
        <stp/>
        <stp>EM_S_VAL_PE_TTM</stp>
        <stp>2</stp>
        <stp>002088.SZ</stp>
        <stp>2021/4/29</stp>
        <tr r="AQ166" s="8"/>
      </tp>
      <tp>
        <v>17.185568060000001</v>
        <stp/>
        <stp>EM_S_VAL_PE_TTM</stp>
        <stp>2</stp>
        <stp>002088.SZ</stp>
        <stp>2021/7/29</stp>
        <tr r="AQ227" s="8"/>
      </tp>
      <tp>
        <v>18.776824359999999</v>
        <stp/>
        <stp>EM_S_VAL_PE_TTM</stp>
        <stp>2</stp>
        <stp>002088.SZ</stp>
        <stp>2021/6/29</stp>
        <tr r="AQ205" s="8"/>
      </tp>
      <tp>
        <v>12.49701449</v>
        <stp/>
        <stp>EM_S_VAL_PE_TTM</stp>
        <stp>2</stp>
        <stp>002088.SZ</stp>
        <stp>2021/1/28</stp>
        <tr r="AQ107" s="8"/>
      </tp>
      <tp>
        <v>15.871761579999999</v>
        <stp/>
        <stp>EM_S_VAL_PE_TTM</stp>
        <stp>2</stp>
        <stp>002088.SZ</stp>
        <stp>2021/5/28</stp>
        <tr r="AQ184" s="8"/>
      </tp>
      <tp>
        <v>21.35292243</v>
        <stp/>
        <stp>EM_S_VAL_PE_TTM</stp>
        <stp>2</stp>
        <stp>002088.SZ</stp>
        <stp>2021/4/28</stp>
        <tr r="AQ165" s="8"/>
      </tp>
      <tp>
        <v>16.475622940000001</v>
        <stp/>
        <stp>EM_S_VAL_PE_TTM</stp>
        <stp>2</stp>
        <stp>002088.SZ</stp>
        <stp>2021/7/28</stp>
        <tr r="AQ226" s="8"/>
      </tp>
      <tp>
        <v>18.132161549999999</v>
        <stp/>
        <stp>EM_S_VAL_PE_TTM</stp>
        <stp>2</stp>
        <stp>002088.SZ</stp>
        <stp>2021/6/28</stp>
        <tr r="AQ204" s="8"/>
      </tp>
      <tp>
        <v>14.06909737</v>
        <stp/>
        <stp>EM_S_VAL_PE_TTM</stp>
        <stp>2</stp>
        <stp>002088.SZ</stp>
        <stp>2020/9/23</stp>
        <tr r="AQ23" s="8"/>
      </tp>
      <tp>
        <v>9.9492316499999998</v>
        <stp/>
        <stp>EM_S_VAL_PE_TTM</stp>
        <stp>2</stp>
        <stp>000789.SZ</stp>
        <stp>2020/8/31</stp>
        <tr r="BE6" s="8"/>
      </tp>
      <tp>
        <v>5.8215051400000002</v>
        <stp/>
        <stp>EM_S_VAL_PE_TTM</stp>
        <stp>2</stp>
        <stp>000789.SZ</stp>
        <stp>2021/6/21</stp>
        <tr r="BE199" s="8"/>
      </tp>
      <tp>
        <v>5.7855758100000001</v>
        <stp/>
        <stp>EM_S_VAL_PE_TTM</stp>
        <stp>2</stp>
        <stp>000789.SZ</stp>
        <stp>2021/7/21</stp>
        <tr r="BE221" s="8"/>
      </tp>
      <tp>
        <v>7.4538168200000001</v>
        <stp/>
        <stp>EM_S_VAL_PE_TTM</stp>
        <stp>2</stp>
        <stp>000789.SZ</stp>
        <stp>2021/4/21</stp>
        <tr r="BE160" s="8"/>
      </tp>
      <tp>
        <v>7.1716425700000004</v>
        <stp/>
        <stp>EM_S_VAL_PE_TTM</stp>
        <stp>2</stp>
        <stp>000789.SZ</stp>
        <stp>2021/5/21</stp>
        <tr r="BE179" s="8"/>
      </tp>
      <tp>
        <v>7.0794508599999997</v>
        <stp/>
        <stp>EM_S_VAL_PE_TTM</stp>
        <stp>2</stp>
        <stp>000789.SZ</stp>
        <stp>2021/1/21</stp>
        <tr r="BE102" s="8"/>
      </tp>
      <tp>
        <v>13.53675314</v>
        <stp/>
        <stp>EM_S_VAL_PE_TTM</stp>
        <stp>2</stp>
        <stp>002088.SZ</stp>
        <stp>2020/9/22</stp>
        <tr r="AQ22" s="8"/>
      </tp>
      <tp>
        <v>6.1192603099999996</v>
        <stp/>
        <stp>EM_S_VAL_PE_TTM</stp>
        <stp>2</stp>
        <stp>000789.SZ</stp>
        <stp>2021/8/20</stp>
        <tr r="BE243" s="8"/>
      </tp>
      <tp>
        <v>8.3986303800000002</v>
        <stp/>
        <stp>EM_S_VAL_PE_TTM</stp>
        <stp>2</stp>
        <stp>000789.SZ</stp>
        <stp>2020/9/30</stp>
        <tr r="BE28" s="8"/>
      </tp>
      <tp>
        <v>5.7034380899999997</v>
        <stp/>
        <stp>EM_S_VAL_PE_TTM</stp>
        <stp>2</stp>
        <stp>000789.SZ</stp>
        <stp>2021/7/20</stp>
        <tr r="BE220" s="8"/>
      </tp>
      <tp>
        <v>7.4699739300000001</v>
        <stp/>
        <stp>EM_S_VAL_PE_TTM</stp>
        <stp>2</stp>
        <stp>000789.SZ</stp>
        <stp>2021/4/20</stp>
        <tr r="BE159" s="8"/>
      </tp>
      <tp>
        <v>7.0741041300000003</v>
        <stp/>
        <stp>EM_S_VAL_PE_TTM</stp>
        <stp>2</stp>
        <stp>000789.SZ</stp>
        <stp>2021/5/20</stp>
        <tr r="BE178" s="8"/>
      </tp>
      <tp>
        <v>6.9719421099999996</v>
        <stp/>
        <stp>EM_S_VAL_PE_TTM</stp>
        <stp>2</stp>
        <stp>000789.SZ</stp>
        <stp>2021/1/20</stp>
        <tr r="BE101" s="8"/>
      </tp>
      <tp>
        <v>13.955023600000001</v>
        <stp/>
        <stp>EM_S_VAL_PE_TTM</stp>
        <stp>2</stp>
        <stp>002088.SZ</stp>
        <stp>2020/9/21</stp>
        <tr r="AQ21" s="8"/>
      </tp>
      <tp>
        <v>6.1141266999999999</v>
        <stp/>
        <stp>EM_S_VAL_PE_TTM</stp>
        <stp>2</stp>
        <stp>000789.SZ</stp>
        <stp>2021/8/23</stp>
        <tr r="BE244" s="8"/>
      </tp>
      <tp>
        <v>5.8471731499999997</v>
        <stp/>
        <stp>EM_S_VAL_PE_TTM</stp>
        <stp>2</stp>
        <stp>000789.SZ</stp>
        <stp>2021/6/23</stp>
        <tr r="BE201" s="8"/>
      </tp>
      <tp>
        <v>5.7599077699999999</v>
        <stp/>
        <stp>EM_S_VAL_PE_TTM</stp>
        <stp>2</stp>
        <stp>000789.SZ</stp>
        <stp>2021/7/23</stp>
        <tr r="BE223" s="8"/>
      </tp>
      <tp>
        <v>7.0689436299999997</v>
        <stp/>
        <stp>EM_S_VAL_PE_TTM</stp>
        <stp>2</stp>
        <stp>000789.SZ</stp>
        <stp>2021/4/23</stp>
        <tr r="BE162" s="8"/>
      </tp>
      <tp>
        <v>16.99637925</v>
        <stp/>
        <stp>EM_S_VAL_PE_TTM</stp>
        <stp>2</stp>
        <stp>002088.SZ</stp>
        <stp>2021/3/31</stp>
        <tr r="AQ146" s="8"/>
      </tp>
      <tp>
        <v>7.2944683499999998</v>
        <stp/>
        <stp>EM_S_VAL_PE_TTM</stp>
        <stp>2</stp>
        <stp>000789.SZ</stp>
        <stp>2021/2/23</stp>
        <tr r="BE120" s="8"/>
      </tp>
      <tp>
        <v>15.68407493</v>
        <stp/>
        <stp>EM_S_VAL_PE_TTM</stp>
        <stp>2</stp>
        <stp>002088.SZ</stp>
        <stp>2021/5/31</stp>
        <tr r="AQ185" s="8"/>
      </tp>
      <tp>
        <v>7.3105946599999996</v>
        <stp/>
        <stp>EM_S_VAL_PE_TTM</stp>
        <stp>2</stp>
        <stp>000789.SZ</stp>
        <stp>2021/3/23</stp>
        <tr r="BE140" s="8"/>
      </tp>
      <tp>
        <v>5.84203955</v>
        <stp/>
        <stp>EM_S_VAL_PE_TTM</stp>
        <stp>2</stp>
        <stp>000789.SZ</stp>
        <stp>2021/6/22</stp>
        <tr r="BE200" s="8"/>
      </tp>
      <tp>
        <v>5.8625799299999999</v>
        <stp/>
        <stp>EM_S_VAL_PE_TTM</stp>
        <stp>2</stp>
        <stp>000789.SZ</stp>
        <stp>2021/7/22</stp>
        <tr r="BE222" s="8"/>
      </tp>
      <tp>
        <v>7.4807453400000004</v>
        <stp/>
        <stp>EM_S_VAL_PE_TTM</stp>
        <stp>2</stp>
        <stp>000789.SZ</stp>
        <stp>2021/4/22</stp>
        <tr r="BE161" s="8"/>
      </tp>
      <tp>
        <v>17.679050969999999</v>
        <stp/>
        <stp>EM_S_VAL_PE_TTM</stp>
        <stp>2</stp>
        <stp>002088.SZ</stp>
        <stp>2021/3/30</stp>
        <tr r="AQ145" s="8"/>
      </tp>
      <tp>
        <v>7.34284728</v>
        <stp/>
        <stp>EM_S_VAL_PE_TTM</stp>
        <stp>2</stp>
        <stp>000789.SZ</stp>
        <stp>2021/2/22</stp>
        <tr r="BE119" s="8"/>
      </tp>
      <tp>
        <v>7.2030859200000004</v>
        <stp/>
        <stp>EM_S_VAL_PE_TTM</stp>
        <stp>2</stp>
        <stp>000789.SZ</stp>
        <stp>2021/3/22</stp>
        <tr r="BE139" s="8"/>
      </tp>
      <tp>
        <v>17.511979610000001</v>
        <stp/>
        <stp>EM_S_VAL_PE_TTM</stp>
        <stp>2</stp>
        <stp>002088.SZ</stp>
        <stp>2021/4/30</stp>
        <tr r="AQ167" s="8"/>
      </tp>
      <tp>
        <v>18.16480271</v>
        <stp/>
        <stp>EM_S_VAL_PE_TTM</stp>
        <stp>2</stp>
        <stp>002088.SZ</stp>
        <stp>2021/7/30</stp>
        <tr r="AQ228" s="8"/>
      </tp>
      <tp>
        <v>6.9181877399999996</v>
        <stp/>
        <stp>EM_S_VAL_PE_TTM</stp>
        <stp>2</stp>
        <stp>000789.SZ</stp>
        <stp>2021/1/22</stp>
        <tr r="BE103" s="8"/>
      </tp>
      <tp>
        <v>18.760503780000001</v>
        <stp/>
        <stp>EM_S_VAL_PE_TTM</stp>
        <stp>2</stp>
        <stp>002088.SZ</stp>
        <stp>2021/6/30</stp>
        <tr r="AQ206" s="8"/>
      </tp>
      <tp>
        <v>5.8555043400000004</v>
        <stp/>
        <stp>EM_S_VAL_PE_TTM</stp>
        <stp>2</stp>
        <stp>000789.SZ</stp>
        <stp>2021/8/25</stp>
        <tr r="BE246" s="8"/>
      </tp>
      <tp>
        <v>6.0319828400000004</v>
        <stp/>
        <stp>EM_S_VAL_PE_TTM</stp>
        <stp>2</stp>
        <stp>000789.SZ</stp>
        <stp>2021/6/25</stp>
        <tr r="BE203" s="8"/>
      </tp>
      <tp>
        <v>7.2743146200000002</v>
        <stp/>
        <stp>EM_S_VAL_PE_TTM</stp>
        <stp>2</stp>
        <stp>000789.SZ</stp>
        <stp>2021/5/25</stp>
        <tr r="BE181" s="8"/>
      </tp>
      <tp>
        <v>7.4557314699999999</v>
        <stp/>
        <stp>EM_S_VAL_PE_TTM</stp>
        <stp>2</stp>
        <stp>000789.SZ</stp>
        <stp>2021/2/25</stp>
        <tr r="BE122" s="8"/>
      </tp>
      <tp>
        <v>7.1439561100000004</v>
        <stp/>
        <stp>EM_S_VAL_PE_TTM</stp>
        <stp>2</stp>
        <stp>000789.SZ</stp>
        <stp>2021/3/25</stp>
        <tr r="BE142" s="8"/>
      </tp>
      <tp>
        <v>6.6386649999999996</v>
        <stp/>
        <stp>EM_S_VAL_PE_TTM</stp>
        <stp>2</stp>
        <stp>000789.SZ</stp>
        <stp>2021/1/25</stp>
        <tr r="BE104" s="8"/>
      </tp>
      <tp>
        <v>5.8848797800000003</v>
        <stp/>
        <stp>EM_S_VAL_PE_TTM</stp>
        <stp>2</stp>
        <stp>000789.SZ</stp>
        <stp>2021/8/24</stp>
        <tr r="BE245" s="8"/>
      </tp>
      <tp>
        <v>5.9344443900000003</v>
        <stp/>
        <stp>EM_S_VAL_PE_TTM</stp>
        <stp>2</stp>
        <stp>000789.SZ</stp>
        <stp>2021/6/24</stp>
        <tr r="BE202" s="8"/>
      </tp>
      <tp>
        <v>7.1716425700000004</v>
        <stp/>
        <stp>EM_S_VAL_PE_TTM</stp>
        <stp>2</stp>
        <stp>000789.SZ</stp>
        <stp>2021/5/24</stp>
        <tr r="BE180" s="8"/>
      </tp>
      <tp>
        <v>7.4127279699999997</v>
        <stp/>
        <stp>EM_S_VAL_PE_TTM</stp>
        <stp>2</stp>
        <stp>000789.SZ</stp>
        <stp>2021/2/24</stp>
        <tr r="BE121" s="8"/>
      </tp>
      <tp>
        <v>7.1224543599999999</v>
        <stp/>
        <stp>EM_S_VAL_PE_TTM</stp>
        <stp>2</stp>
        <stp>000789.SZ</stp>
        <stp>2021/3/24</stp>
        <tr r="BE141" s="8"/>
      </tp>
      <tp>
        <v>13.790250390000001</v>
        <stp/>
        <stp>EM_S_VAL_PE_TTM</stp>
        <stp>2</stp>
        <stp>002088.SZ</stp>
        <stp>2020/9/25</stp>
        <tr r="AQ25" s="8"/>
      </tp>
      <tp>
        <v>5.7477944000000001</v>
        <stp/>
        <stp>EM_S_VAL_PE_TTM</stp>
        <stp>2</stp>
        <stp>000789.SZ</stp>
        <stp>2021/8/27</stp>
        <tr r="BE250" s="8"/>
        <tr r="BE248" s="8"/>
      </tp>
      <tp>
        <v>5.4005552400000001</v>
        <stp/>
        <stp>EM_S_VAL_PE_TTM</stp>
        <stp>2</stp>
        <stp>000789.SZ</stp>
        <stp>2021/7/27</stp>
        <tr r="BE225" s="8"/>
      </tp>
      <tp>
        <v>6.79686374</v>
        <stp/>
        <stp>EM_S_VAL_PE_TTM</stp>
        <stp>2</stp>
        <stp>000789.SZ</stp>
        <stp>2021/4/27</stp>
        <tr r="BE164" s="8"/>
      </tp>
      <tp>
        <v>6.7917559900000004</v>
        <stp/>
        <stp>EM_S_VAL_PE_TTM</stp>
        <stp>2</stp>
        <stp>000789.SZ</stp>
        <stp>2021/5/27</stp>
        <tr r="BE183" s="8"/>
      </tp>
      <tp>
        <v>6.6010369400000002</v>
        <stp/>
        <stp>EM_S_VAL_PE_TTM</stp>
        <stp>2</stp>
        <stp>000789.SZ</stp>
        <stp>2021/1/27</stp>
        <tr r="BE106" s="8"/>
      </tp>
      <tp>
        <v>13.89164929</v>
        <stp/>
        <stp>EM_S_VAL_PE_TTM</stp>
        <stp>2</stp>
        <stp>002088.SZ</stp>
        <stp>2020/9/24</stp>
        <tr r="AQ24" s="8"/>
      </tp>
      <tp>
        <v>5.7575862100000004</v>
        <stp/>
        <stp>EM_S_VAL_PE_TTM</stp>
        <stp>2</stp>
        <stp>000789.SZ</stp>
        <stp>2021/8/26</stp>
        <tr r="BE247" s="8"/>
        <tr r="BE249" s="8"/>
      </tp>
      <tp>
        <v>5.6110331499999999</v>
        <stp/>
        <stp>EM_S_VAL_PE_TTM</stp>
        <stp>2</stp>
        <stp>000789.SZ</stp>
        <stp>2021/7/26</stp>
        <tr r="BE224" s="8"/>
      </tp>
      <tp>
        <v>6.9046689800000003</v>
        <stp/>
        <stp>EM_S_VAL_PE_TTM</stp>
        <stp>2</stp>
        <stp>000789.SZ</stp>
        <stp>2021/4/26</stp>
        <tr r="BE163" s="8"/>
      </tp>
      <tp>
        <v>7.2178449899999997</v>
        <stp/>
        <stp>EM_S_VAL_PE_TTM</stp>
        <stp>2</stp>
        <stp>000789.SZ</stp>
        <stp>2021/5/26</stp>
        <tr r="BE182" s="8"/>
      </tp>
      <tp>
        <v>7.2299631</v>
        <stp/>
        <stp>EM_S_VAL_PE_TTM</stp>
        <stp>2</stp>
        <stp>000789.SZ</stp>
        <stp>2021/2/26</stp>
        <tr r="BE123" s="8"/>
      </tp>
      <tp>
        <v>7.2890929099999999</v>
        <stp/>
        <stp>EM_S_VAL_PE_TTM</stp>
        <stp>2</stp>
        <stp>000789.SZ</stp>
        <stp>2021/3/26</stp>
        <tr r="BE143" s="8"/>
      </tp>
      <tp>
        <v>6.6332895699999996</v>
        <stp/>
        <stp>EM_S_VAL_PE_TTM</stp>
        <stp>2</stp>
        <stp>000789.SZ</stp>
        <stp>2021/1/26</stp>
        <tr r="BE105" s="8"/>
      </tp>
      <tp>
        <v>5.8728411600000001</v>
        <stp/>
        <stp>EM_S_VAL_PE_TTM</stp>
        <stp>2</stp>
        <stp>000789.SZ</stp>
        <stp>2021/6/29</stp>
        <tr r="BE205" s="8"/>
      </tp>
      <tp>
        <v>5.2568142299999998</v>
        <stp/>
        <stp>EM_S_VAL_PE_TTM</stp>
        <stp>2</stp>
        <stp>000789.SZ</stp>
        <stp>2021/7/29</stp>
        <tr r="BE227" s="8"/>
      </tp>
      <tp>
        <v>6.8790010600000002</v>
        <stp/>
        <stp>EM_S_VAL_PE_TTM</stp>
        <stp>2</stp>
        <stp>000789.SZ</stp>
        <stp>2021/4/29</stp>
        <tr r="BE166" s="8"/>
      </tp>
      <tp>
        <v>7.6692076499999997</v>
        <stp/>
        <stp>EM_S_VAL_PE_TTM</stp>
        <stp>2</stp>
        <stp>000789.SZ</stp>
        <stp>2021/3/29</stp>
        <tr r="BE144" s="8"/>
      </tp>
      <tp>
        <v>6.43977383</v>
        <stp/>
        <stp>EM_S_VAL_PE_TTM</stp>
        <stp>2</stp>
        <stp>000789.SZ</stp>
        <stp>2021/1/29</stp>
        <tr r="BE108" s="8"/>
      </tp>
      <tp>
        <v>5.9857804200000002</v>
        <stp/>
        <stp>EM_S_VAL_PE_TTM</stp>
        <stp>2</stp>
        <stp>000789.SZ</stp>
        <stp>2021/6/28</stp>
        <tr r="BE204" s="8"/>
      </tp>
      <tp>
        <v>5.2414133999999999</v>
        <stp/>
        <stp>EM_S_VAL_PE_TTM</stp>
        <stp>2</stp>
        <stp>000789.SZ</stp>
        <stp>2021/7/28</stp>
        <tr r="BE226" s="8"/>
      </tp>
      <tp>
        <v>6.82766523</v>
        <stp/>
        <stp>EM_S_VAL_PE_TTM</stp>
        <stp>2</stp>
        <stp>000789.SZ</stp>
        <stp>2021/4/28</stp>
        <tr r="BE165" s="8"/>
      </tp>
      <tp>
        <v>6.6377479199999998</v>
        <stp/>
        <stp>EM_S_VAL_PE_TTM</stp>
        <stp>2</stp>
        <stp>000789.SZ</stp>
        <stp>2021/5/28</stp>
        <tr r="BE184" s="8"/>
      </tp>
      <tp>
        <v>6.5042790699999999</v>
        <stp/>
        <stp>EM_S_VAL_PE_TTM</stp>
        <stp>2</stp>
        <stp>000789.SZ</stp>
        <stp>2021/1/28</stp>
        <tr r="BE107" s="8"/>
      </tp>
      <tp>
        <v>13.498728549999999</v>
        <stp/>
        <stp>EM_S_VAL_PE_TTM</stp>
        <stp>2</stp>
        <stp>002088.SZ</stp>
        <stp>2020/9/29</stp>
        <tr r="AQ27" s="8"/>
      </tp>
      <tp>
        <v>13.448029099999999</v>
        <stp/>
        <stp>EM_S_VAL_PE_TTM</stp>
        <stp>2</stp>
        <stp>002088.SZ</stp>
        <stp>2020/9/28</stp>
        <tr r="AQ26" s="8"/>
      </tp>
      <tp>
        <v>5.8215110699999997</v>
        <stp/>
        <stp>EM_S_VAL_PE_TTM</stp>
        <stp>2</stp>
        <stp>000789.SZ</stp>
        <stp>2021/8/11</stp>
        <tr r="BE236" s="8"/>
      </tp>
      <tp>
        <v>6.2475941400000004</v>
        <stp/>
        <stp>EM_S_VAL_PE_TTM</stp>
        <stp>2</stp>
        <stp>000789.SZ</stp>
        <stp>2021/6/11</stp>
        <tr r="BE194" s="8"/>
      </tp>
      <tp>
        <v>7.2896876900000001</v>
        <stp/>
        <stp>EM_S_VAL_PE_TTM</stp>
        <stp>2</stp>
        <stp>000789.SZ</stp>
        <stp>2021/5/11</stp>
        <tr r="BE171" s="8"/>
      </tp>
      <tp>
        <v>7.34284728</v>
        <stp/>
        <stp>EM_S_VAL_PE_TTM</stp>
        <stp>2</stp>
        <stp>000789.SZ</stp>
        <stp>2021/3/11</stp>
        <tr r="BE132" s="8"/>
      </tp>
      <tp>
        <v>7.2353385399999999</v>
        <stp/>
        <stp>EM_S_VAL_PE_TTM</stp>
        <stp>2</stp>
        <stp>000789.SZ</stp>
        <stp>2021/1/11</stp>
        <tr r="BE94" s="8"/>
      </tp>
      <tp>
        <v>5.8523127099999996</v>
        <stp/>
        <stp>EM_S_VAL_PE_TTM</stp>
        <stp>2</stp>
        <stp>000789.SZ</stp>
        <stp>2021/8/10</stp>
        <tr r="BE235" s="8"/>
      </tp>
      <tp>
        <v>6.4272702199999996</v>
        <stp/>
        <stp>EM_S_VAL_PE_TTM</stp>
        <stp>2</stp>
        <stp>000789.SZ</stp>
        <stp>2021/6/10</stp>
        <tr r="BE193" s="8"/>
      </tp>
      <tp>
        <v>7.3666914400000003</v>
        <stp/>
        <stp>EM_S_VAL_PE_TTM</stp>
        <stp>2</stp>
        <stp>000789.SZ</stp>
        <stp>2021/5/10</stp>
        <tr r="BE170" s="8"/>
      </tp>
      <tp>
        <v>6.61178782</v>
        <stp/>
        <stp>EM_S_VAL_PE_TTM</stp>
        <stp>2</stp>
        <stp>000789.SZ</stp>
        <stp>2021/2/10</stp>
        <tr r="BE116" s="8"/>
      </tp>
      <tp>
        <v>6.7623000600000003</v>
        <stp/>
        <stp>EM_S_VAL_PE_TTM</stp>
        <stp>2</stp>
        <stp>000789.SZ</stp>
        <stp>2021/3/10</stp>
        <tr r="BE131" s="8"/>
      </tp>
      <tp>
        <v>12.38334066</v>
        <stp/>
        <stp>EM_S_VAL_PE_TTM</stp>
        <stp>2</stp>
        <stp>002088.SZ</stp>
        <stp>2020/9/11</stp>
        <tr r="AQ15" s="8"/>
      </tp>
      <tp>
        <v>5.8831143600000004</v>
        <stp/>
        <stp>EM_S_VAL_PE_TTM</stp>
        <stp>2</stp>
        <stp>000789.SZ</stp>
        <stp>2021/8/13</stp>
        <tr r="BE238" s="8"/>
      </tp>
      <tp>
        <v>5.8831143600000004</v>
        <stp/>
        <stp>EM_S_VAL_PE_TTM</stp>
        <stp>2</stp>
        <stp>000789.SZ</stp>
        <stp>2021/7/13</stp>
        <tr r="BE215" s="8"/>
      </tp>
      <tp>
        <v>7.3784169300000002</v>
        <stp/>
        <stp>EM_S_VAL_PE_TTM</stp>
        <stp>2</stp>
        <stp>000789.SZ</stp>
        <stp>2021/4/13</stp>
        <tr r="BE154" s="8"/>
      </tp>
      <tp>
        <v>7.1510809499999999</v>
        <stp/>
        <stp>EM_S_VAL_PE_TTM</stp>
        <stp>2</stp>
        <stp>000789.SZ</stp>
        <stp>2021/5/13</stp>
        <tr r="BE173" s="8"/>
      </tp>
      <tp>
        <v>7.17083329</v>
        <stp/>
        <stp>EM_S_VAL_PE_TTM</stp>
        <stp>2</stp>
        <stp>000789.SZ</stp>
        <stp>2021/1/13</stp>
        <tr r="BE96" s="8"/>
      </tp>
      <tp>
        <v>12.218567439999999</v>
        <stp/>
        <stp>EM_S_VAL_PE_TTM</stp>
        <stp>2</stp>
        <stp>002088.SZ</stp>
        <stp>2020/9/10</stp>
        <tr r="AQ14" s="8"/>
      </tp>
      <tp>
        <v>5.83177828</v>
        <stp/>
        <stp>EM_S_VAL_PE_TTM</stp>
        <stp>2</stp>
        <stp>000789.SZ</stp>
        <stp>2021/8/12</stp>
        <tr r="BE237" s="8"/>
      </tp>
      <tp>
        <v>5.8471791</v>
        <stp/>
        <stp>EM_S_VAL_PE_TTM</stp>
        <stp>2</stp>
        <stp>000789.SZ</stp>
        <stp>2021/7/12</stp>
        <tr r="BE214" s="8"/>
      </tp>
      <tp>
        <v>7.4538168200000001</v>
        <stp/>
        <stp>EM_S_VAL_PE_TTM</stp>
        <stp>2</stp>
        <stp>000789.SZ</stp>
        <stp>2021/4/12</stp>
        <tr r="BE153" s="8"/>
      </tp>
      <tp>
        <v>7.3256227699999998</v>
        <stp/>
        <stp>EM_S_VAL_PE_TTM</stp>
        <stp>2</stp>
        <stp>000789.SZ</stp>
        <stp>2021/5/12</stp>
        <tr r="BE172" s="8"/>
      </tp>
      <tp>
        <v>7.4557314699999999</v>
        <stp/>
        <stp>EM_S_VAL_PE_TTM</stp>
        <stp>2</stp>
        <stp>000789.SZ</stp>
        <stp>2021/3/12</stp>
        <tr r="BE133" s="8"/>
      </tp>
      <tp>
        <v>7.2138367900000002</v>
        <stp/>
        <stp>EM_S_VAL_PE_TTM</stp>
        <stp>2</stp>
        <stp>000789.SZ</stp>
        <stp>2021/1/12</stp>
        <tr r="BE95" s="8"/>
      </tp>
      <tp>
        <v>12.54811387</v>
        <stp/>
        <stp>EM_S_VAL_PE_TTM</stp>
        <stp>2</stp>
        <stp>002088.SZ</stp>
        <stp>2020/9/17</stp>
        <tr r="AQ19" s="8"/>
      </tp>
      <tp>
        <v>6.0473836399999996</v>
        <stp/>
        <stp>EM_S_VAL_PE_TTM</stp>
        <stp>2</stp>
        <stp>000789.SZ</stp>
        <stp>2021/6/15</stp>
        <tr r="BE195" s="8"/>
      </tp>
      <tp>
        <v>5.8625799299999999</v>
        <stp/>
        <stp>EM_S_VAL_PE_TTM</stp>
        <stp>2</stp>
        <stp>000789.SZ</stp>
        <stp>2021/7/15</stp>
        <tr r="BE217" s="8"/>
      </tp>
      <tp>
        <v>7.3622598200000002</v>
        <stp/>
        <stp>EM_S_VAL_PE_TTM</stp>
        <stp>2</stp>
        <stp>000789.SZ</stp>
        <stp>2021/4/15</stp>
        <tr r="BE156" s="8"/>
      </tp>
      <tp>
        <v>7.4664823399999998</v>
        <stp/>
        <stp>EM_S_VAL_PE_TTM</stp>
        <stp>2</stp>
        <stp>000789.SZ</stp>
        <stp>2021/3/15</stp>
        <tr r="BE134" s="8"/>
      </tp>
      <tp>
        <v>7.1385806699999996</v>
        <stp/>
        <stp>EM_S_VAL_PE_TTM</stp>
        <stp>2</stp>
        <stp>000789.SZ</stp>
        <stp>2021/1/15</stp>
        <tr r="BE98" s="8"/>
      </tp>
      <tp>
        <v>12.54811387</v>
        <stp/>
        <stp>EM_S_VAL_PE_TTM</stp>
        <stp>2</stp>
        <stp>002088.SZ</stp>
        <stp>2020/9/16</stp>
        <tr r="AQ18" s="8"/>
      </tp>
      <tp>
        <v>5.8266446700000003</v>
        <stp/>
        <stp>EM_S_VAL_PE_TTM</stp>
        <stp>2</stp>
        <stp>000789.SZ</stp>
        <stp>2021/7/14</stp>
        <tr r="BE216" s="8"/>
      </tp>
      <tp>
        <v>7.3945740500000001</v>
        <stp/>
        <stp>EM_S_VAL_PE_TTM</stp>
        <stp>2</stp>
        <stp>000789.SZ</stp>
        <stp>2021/4/14</stp>
        <tr r="BE155" s="8"/>
      </tp>
      <tp>
        <v>7.3050884399999996</v>
        <stp/>
        <stp>EM_S_VAL_PE_TTM</stp>
        <stp>2</stp>
        <stp>000789.SZ</stp>
        <stp>2021/5/14</stp>
        <tr r="BE174" s="8"/>
      </tp>
      <tp>
        <v>7.2353385399999999</v>
        <stp/>
        <stp>EM_S_VAL_PE_TTM</stp>
        <stp>2</stp>
        <stp>000789.SZ</stp>
        <stp>2021/1/14</stp>
        <tr r="BE97" s="8"/>
      </tp>
      <tp>
        <v>12.49741442</v>
        <stp/>
        <stp>EM_S_VAL_PE_TTM</stp>
        <stp>2</stp>
        <stp>002088.SZ</stp>
        <stp>2020/9/15</stp>
        <tr r="AQ17" s="8"/>
      </tp>
      <tp>
        <v>5.8061102399999998</v>
        <stp/>
        <stp>EM_S_VAL_PE_TTM</stp>
        <stp>2</stp>
        <stp>000789.SZ</stp>
        <stp>2021/8/17</stp>
        <tr r="BE240" s="8"/>
      </tp>
      <tp>
        <v>6.0781852599999997</v>
        <stp/>
        <stp>EM_S_VAL_PE_TTM</stp>
        <stp>2</stp>
        <stp>000789.SZ</stp>
        <stp>2021/6/17</stp>
        <tr r="BE197" s="8"/>
      </tp>
      <tp>
        <v>7.2691533599999998</v>
        <stp/>
        <stp>EM_S_VAL_PE_TTM</stp>
        <stp>2</stp>
        <stp>000789.SZ</stp>
        <stp>2021/5/17</stp>
        <tr r="BE175" s="8"/>
      </tp>
      <tp>
        <v>7.3482227199999999</v>
        <stp/>
        <stp>EM_S_VAL_PE_TTM</stp>
        <stp>2</stp>
        <stp>000789.SZ</stp>
        <stp>2021/3/17</stp>
        <tr r="BE136" s="8"/>
      </tp>
      <tp>
        <v>12.47206469</v>
        <stp/>
        <stp>EM_S_VAL_PE_TTM</stp>
        <stp>2</stp>
        <stp>002088.SZ</stp>
        <stp>2020/9/14</stp>
        <tr r="AQ16" s="8"/>
      </tp>
      <tp>
        <v>5.8882479700000001</v>
        <stp/>
        <stp>EM_S_VAL_PE_TTM</stp>
        <stp>2</stp>
        <stp>000789.SZ</stp>
        <stp>2021/8/16</stp>
        <tr r="BE239" s="8"/>
      </tp>
      <tp>
        <v>6.0781852599999997</v>
        <stp/>
        <stp>EM_S_VAL_PE_TTM</stp>
        <stp>2</stp>
        <stp>000789.SZ</stp>
        <stp>2021/6/16</stp>
        <tr r="BE196" s="8"/>
      </tp>
      <tp>
        <v>5.80097664</v>
        <stp/>
        <stp>EM_S_VAL_PE_TTM</stp>
        <stp>2</stp>
        <stp>000789.SZ</stp>
        <stp>2021/7/16</stp>
        <tr r="BE218" s="8"/>
      </tp>
      <tp>
        <v>7.5184452799999999</v>
        <stp/>
        <stp>EM_S_VAL_PE_TTM</stp>
        <stp>2</stp>
        <stp>000789.SZ</stp>
        <stp>2021/4/16</stp>
        <tr r="BE157" s="8"/>
      </tp>
      <tp>
        <v>7.4611068999999999</v>
        <stp/>
        <stp>EM_S_VAL_PE_TTM</stp>
        <stp>2</stp>
        <stp>000789.SZ</stp>
        <stp>2021/3/16</stp>
        <tr r="BE135" s="8"/>
      </tp>
      <tp>
        <v>5.8985151800000004</v>
        <stp/>
        <stp>EM_S_VAL_PE_TTM</stp>
        <stp>2</stp>
        <stp>000789.SZ</stp>
        <stp>2021/8/19</stp>
        <tr r="BE242" s="8"/>
      </tp>
      <tp>
        <v>5.66750284</v>
        <stp/>
        <stp>EM_S_VAL_PE_TTM</stp>
        <stp>2</stp>
        <stp>000789.SZ</stp>
        <stp>2021/7/19</stp>
        <tr r="BE219" s="8"/>
      </tp>
      <tp>
        <v>7.5938451699999998</v>
        <stp/>
        <stp>EM_S_VAL_PE_TTM</stp>
        <stp>2</stp>
        <stp>000789.SZ</stp>
        <stp>2021/4/19</stp>
        <tr r="BE158" s="8"/>
      </tp>
      <tp>
        <v>7.23321828</v>
        <stp/>
        <stp>EM_S_VAL_PE_TTM</stp>
        <stp>2</stp>
        <stp>000789.SZ</stp>
        <stp>2021/5/19</stp>
        <tr r="BE177" s="8"/>
      </tp>
      <tp>
        <v>7.2353385399999999</v>
        <stp/>
        <stp>EM_S_VAL_PE_TTM</stp>
        <stp>2</stp>
        <stp>000789.SZ</stp>
        <stp>2021/2/19</stp>
        <tr r="BE118" s="8"/>
      </tp>
      <tp>
        <v>7.1439561100000004</v>
        <stp/>
        <stp>EM_S_VAL_PE_TTM</stp>
        <stp>2</stp>
        <stp>000789.SZ</stp>
        <stp>2021/3/19</stp>
        <tr r="BE138" s="8"/>
      </tp>
      <tp>
        <v>7.0310719199999996</v>
        <stp/>
        <stp>EM_S_VAL_PE_TTM</stp>
        <stp>2</stp>
        <stp>000789.SZ</stp>
        <stp>2021/1/19</stp>
        <tr r="BE100" s="8"/>
      </tp>
      <tp>
        <v>5.9703856899999996</v>
        <stp/>
        <stp>EM_S_VAL_PE_TTM</stp>
        <stp>2</stp>
        <stp>000789.SZ</stp>
        <stp>2021/8/18</stp>
        <tr r="BE241" s="8"/>
      </tp>
      <tp>
        <v>5.9549788000000001</v>
        <stp/>
        <stp>EM_S_VAL_PE_TTM</stp>
        <stp>2</stp>
        <stp>000789.SZ</stp>
        <stp>2021/6/18</stp>
        <tr r="BE198" s="8"/>
      </tp>
      <tp>
        <v>7.2280847000000001</v>
        <stp/>
        <stp>EM_S_VAL_PE_TTM</stp>
        <stp>2</stp>
        <stp>000789.SZ</stp>
        <stp>2021/5/18</stp>
        <tr r="BE176" s="8"/>
      </tp>
      <tp>
        <v>6.6924193799999996</v>
        <stp/>
        <stp>EM_S_VAL_PE_TTM</stp>
        <stp>2</stp>
        <stp>000789.SZ</stp>
        <stp>2021/2/18</stp>
        <tr r="BE117" s="8"/>
      </tp>
      <tp>
        <v>7.2675911600000003</v>
        <stp/>
        <stp>EM_S_VAL_PE_TTM</stp>
        <stp>2</stp>
        <stp>000789.SZ</stp>
        <stp>2021/3/18</stp>
        <tr r="BE137" s="8"/>
      </tp>
      <tp>
        <v>7.1332052299999997</v>
        <stp/>
        <stp>EM_S_VAL_PE_TTM</stp>
        <stp>2</stp>
        <stp>000789.SZ</stp>
        <stp>2021/1/18</stp>
        <tr r="BE99" s="8"/>
      </tp>
      <tp>
        <v>13.06778323</v>
        <stp/>
        <stp>EM_S_VAL_PE_TTM</stp>
        <stp>2</stp>
        <stp>002088.SZ</stp>
        <stp>2020/9/18</stp>
        <tr r="AQ20" s="8"/>
      </tp>
      <tp>
        <v>21.37179618</v>
        <stp/>
        <stp>EM_S_VAL_PE_TTM</stp>
        <stp>2</stp>
        <stp>002088.SZ</stp>
        <stp>2021/8/13</stp>
        <tr r="AQ238" s="8"/>
      </tp>
      <tp>
        <v>8.9780365399999997</v>
        <stp/>
        <stp>EM_S_VAL_PE_TTM</stp>
        <stp>2</stp>
        <stp>000789.SZ</stp>
        <stp>2020/9/11</stp>
        <tr r="BE15" s="8"/>
      </tp>
      <tp>
        <v>11.63166367</v>
        <stp/>
        <stp>EM_S_VAL_PE_TTM</stp>
        <stp>2</stp>
        <stp>002088.SZ</stp>
        <stp>2021/1/13</stp>
        <tr r="AQ96" s="8"/>
      </tp>
      <tp>
        <v>15.675914649999999</v>
        <stp/>
        <stp>EM_S_VAL_PE_TTM</stp>
        <stp>2</stp>
        <stp>002088.SZ</stp>
        <stp>2021/5/13</stp>
        <tr r="AQ173" s="8"/>
      </tp>
      <tp>
        <v>16.967075149999999</v>
        <stp/>
        <stp>EM_S_VAL_PE_TTM</stp>
        <stp>2</stp>
        <stp>002088.SZ</stp>
        <stp>2021/4/13</stp>
        <tr r="AQ154" s="8"/>
      </tp>
      <tp>
        <v>18.94819043</v>
        <stp/>
        <stp>EM_S_VAL_PE_TTM</stp>
        <stp>2</stp>
        <stp>002088.SZ</stp>
        <stp>2021/7/13</stp>
        <tr r="AQ215" s="8"/>
      </tp>
      <tp>
        <v>20.645530480000001</v>
        <stp/>
        <stp>EM_S_VAL_PE_TTM</stp>
        <stp>2</stp>
        <stp>002088.SZ</stp>
        <stp>2021/8/12</stp>
        <tr r="AQ237" s="8"/>
      </tp>
      <tp>
        <v>8.8014556200000005</v>
        <stp/>
        <stp>EM_S_VAL_PE_TTM</stp>
        <stp>2</stp>
        <stp>000789.SZ</stp>
        <stp>2020/9/10</stp>
        <tr r="BE14" s="8"/>
      </tp>
      <tp>
        <v>11.8451918</v>
        <stp/>
        <stp>EM_S_VAL_PE_TTM</stp>
        <stp>2</stp>
        <stp>002088.SZ</stp>
        <stp>2021/1/12</stp>
        <tr r="AQ95" s="8"/>
      </tp>
      <tp>
        <v>16.40858296</v>
        <stp/>
        <stp>EM_S_VAL_PE_TTM</stp>
        <stp>2</stp>
        <stp>002088.SZ</stp>
        <stp>2021/3/12</stp>
        <tr r="AQ133" s="8"/>
      </tp>
      <tp>
        <v>16.075768790000001</v>
        <stp/>
        <stp>EM_S_VAL_PE_TTM</stp>
        <stp>2</stp>
        <stp>002088.SZ</stp>
        <stp>2021/5/12</stp>
        <tr r="AQ172" s="8"/>
      </tp>
      <tp>
        <v>17.142899759999999</v>
        <stp/>
        <stp>EM_S_VAL_PE_TTM</stp>
        <stp>2</stp>
        <stp>002088.SZ</stp>
        <stp>2021/4/12</stp>
        <tr r="AQ153" s="8"/>
      </tp>
      <tp>
        <v>18.189283570000001</v>
        <stp/>
        <stp>EM_S_VAL_PE_TTM</stp>
        <stp>2</stp>
        <stp>002088.SZ</stp>
        <stp>2021/7/12</stp>
        <tr r="AQ214" s="8"/>
      </tp>
      <tp>
        <v>19.927425070000002</v>
        <stp/>
        <stp>EM_S_VAL_PE_TTM</stp>
        <stp>2</stp>
        <stp>002088.SZ</stp>
        <stp>2021/8/11</stp>
        <tr r="AQ236" s="8"/>
      </tp>
      <tp>
        <v>11.38442058</v>
        <stp/>
        <stp>EM_S_VAL_PE_TTM</stp>
        <stp>2</stp>
        <stp>002088.SZ</stp>
        <stp>2021/1/11</stp>
        <tr r="AQ94" s="8"/>
      </tp>
      <tp>
        <v>16.652903729999998</v>
        <stp/>
        <stp>EM_S_VAL_PE_TTM</stp>
        <stp>2</stp>
        <stp>002088.SZ</stp>
        <stp>2021/3/11</stp>
        <tr r="AQ132" s="8"/>
      </tp>
      <tp>
        <v>15.99416591</v>
        <stp/>
        <stp>EM_S_VAL_PE_TTM</stp>
        <stp>2</stp>
        <stp>002088.SZ</stp>
        <stp>2021/5/11</stp>
        <tr r="AQ171" s="8"/>
      </tp>
      <tp>
        <v>18.034238089999999</v>
        <stp/>
        <stp>EM_S_VAL_PE_TTM</stp>
        <stp>2</stp>
        <stp>002088.SZ</stp>
        <stp>2021/6/11</stp>
        <tr r="AQ194" s="8"/>
      </tp>
      <tp>
        <v>20.474164420000001</v>
        <stp/>
        <stp>EM_S_VAL_PE_TTM</stp>
        <stp>2</stp>
        <stp>002088.SZ</stp>
        <stp>2021/8/10</stp>
        <tr r="AQ235" s="8"/>
      </tp>
      <tp>
        <v>16.017669730000001</v>
        <stp/>
        <stp>EM_S_VAL_PE_TTM</stp>
        <stp>2</stp>
        <stp>002088.SZ</stp>
        <stp>2021/3/10</stp>
        <tr r="AQ131" s="8"/>
      </tp>
      <tp>
        <v>17.453114670000001</v>
        <stp/>
        <stp>EM_S_VAL_PE_TTM</stp>
        <stp>2</stp>
        <stp>002088.SZ</stp>
        <stp>2021/2/10</stp>
        <tr r="AQ116" s="8"/>
      </tp>
      <tp>
        <v>16.19817312</v>
        <stp/>
        <stp>EM_S_VAL_PE_TTM</stp>
        <stp>2</stp>
        <stp>002088.SZ</stp>
        <stp>2021/5/10</stp>
        <tr r="AQ170" s="8"/>
      </tp>
      <tp>
        <v>17.585422210000001</v>
        <stp/>
        <stp>EM_S_VAL_PE_TTM</stp>
        <stp>2</stp>
        <stp>002088.SZ</stp>
        <stp>2021/6/10</stp>
        <tr r="AQ193" s="8"/>
      </tp>
      <tp>
        <v>20.2701572</v>
        <stp/>
        <stp>EM_S_VAL_PE_TTM</stp>
        <stp>2</stp>
        <stp>002088.SZ</stp>
        <stp>2021/8/17</stp>
        <tr r="AQ240" s="8"/>
      </tp>
      <tp>
        <v>8.9228550099999993</v>
        <stp/>
        <stp>EM_S_VAL_PE_TTM</stp>
        <stp>2</stp>
        <stp>000789.SZ</stp>
        <stp>2020/9/15</stp>
        <tr r="BE17" s="8"/>
      </tp>
      <tp>
        <v>17.76700645</v>
        <stp/>
        <stp>EM_S_VAL_PE_TTM</stp>
        <stp>2</stp>
        <stp>002088.SZ</stp>
        <stp>2021/3/17</stp>
        <tr r="AQ136" s="8"/>
      </tp>
      <tp>
        <v>16.222653990000001</v>
        <stp/>
        <stp>EM_S_VAL_PE_TTM</stp>
        <stp>2</stp>
        <stp>002088.SZ</stp>
        <stp>2021/5/17</stp>
        <tr r="AQ175" s="8"/>
      </tp>
      <tp>
        <v>17.087644600000001</v>
        <stp/>
        <stp>EM_S_VAL_PE_TTM</stp>
        <stp>2</stp>
        <stp>002088.SZ</stp>
        <stp>2021/6/17</stp>
        <tr r="AQ197" s="8"/>
      </tp>
      <tp>
        <v>20.09063085</v>
        <stp/>
        <stp>EM_S_VAL_PE_TTM</stp>
        <stp>2</stp>
        <stp>002088.SZ</stp>
        <stp>2021/8/16</stp>
        <tr r="AQ239" s="8"/>
      </tp>
      <tp>
        <v>8.9394094699999993</v>
        <stp/>
        <stp>EM_S_VAL_PE_TTM</stp>
        <stp>2</stp>
        <stp>000789.SZ</stp>
        <stp>2020/9/14</stp>
        <tr r="BE16" s="8"/>
      </tp>
      <tp>
        <v>18.47065027</v>
        <stp/>
        <stp>EM_S_VAL_PE_TTM</stp>
        <stp>2</stp>
        <stp>002088.SZ</stp>
        <stp>2021/3/16</stp>
        <tr r="AQ135" s="8"/>
      </tp>
      <tp>
        <v>18.227151540000001</v>
        <stp/>
        <stp>EM_S_VAL_PE_TTM</stp>
        <stp>2</stp>
        <stp>002088.SZ</stp>
        <stp>2021/4/16</stp>
        <tr r="AQ157" s="8"/>
      </tp>
      <tp>
        <v>18.499374549999999</v>
        <stp/>
        <stp>EM_S_VAL_PE_TTM</stp>
        <stp>2</stp>
        <stp>002088.SZ</stp>
        <stp>2021/7/16</stp>
        <tr r="AQ218" s="8"/>
      </tp>
      <tp>
        <v>16.859156509999998</v>
        <stp/>
        <stp>EM_S_VAL_PE_TTM</stp>
        <stp>2</stp>
        <stp>002088.SZ</stp>
        <stp>2021/6/16</stp>
        <tr r="AQ196" s="8"/>
      </tp>
      <tp>
        <v>8.7849011600000004</v>
        <stp/>
        <stp>EM_S_VAL_PE_TTM</stp>
        <stp>2</stp>
        <stp>000789.SZ</stp>
        <stp>2020/9/17</stp>
        <tr r="BE19" s="8"/>
      </tp>
      <tp>
        <v>12.339677979999999</v>
        <stp/>
        <stp>EM_S_VAL_PE_TTM</stp>
        <stp>2</stp>
        <stp>002088.SZ</stp>
        <stp>2021/1/15</stp>
        <tr r="AQ98" s="8"/>
      </tp>
      <tp>
        <v>16.78972336</v>
        <stp/>
        <stp>EM_S_VAL_PE_TTM</stp>
        <stp>2</stp>
        <stp>002088.SZ</stp>
        <stp>2021/3/15</stp>
        <tr r="AQ134" s="8"/>
      </tp>
      <tp>
        <v>17.973182649999998</v>
        <stp/>
        <stp>EM_S_VAL_PE_TTM</stp>
        <stp>2</stp>
        <stp>002088.SZ</stp>
        <stp>2021/4/15</stp>
        <tr r="AQ156" s="8"/>
      </tp>
      <tp>
        <v>18.48305397</v>
        <stp/>
        <stp>EM_S_VAL_PE_TTM</stp>
        <stp>2</stp>
        <stp>002088.SZ</stp>
        <stp>2021/7/15</stp>
        <tr r="AQ217" s="8"/>
      </tp>
      <tp>
        <v>17.854711739999999</v>
        <stp/>
        <stp>EM_S_VAL_PE_TTM</stp>
        <stp>2</stp>
        <stp>002088.SZ</stp>
        <stp>2021/6/15</stp>
        <tr r="AQ195" s="8"/>
      </tp>
      <tp>
        <v>8.8787097700000004</v>
        <stp/>
        <stp>EM_S_VAL_PE_TTM</stp>
        <stp>2</stp>
        <stp>000789.SZ</stp>
        <stp>2020/9/16</stp>
        <tr r="BE18" s="8"/>
      </tp>
      <tp>
        <v>12.13738818</v>
        <stp/>
        <stp>EM_S_VAL_PE_TTM</stp>
        <stp>2</stp>
        <stp>002088.SZ</stp>
        <stp>2021/1/14</stp>
        <tr r="AQ97" s="8"/>
      </tp>
      <tp>
        <v>15.961524750000001</v>
        <stp/>
        <stp>EM_S_VAL_PE_TTM</stp>
        <stp>2</stp>
        <stp>002088.SZ</stp>
        <stp>2021/5/14</stp>
        <tr r="AQ174" s="8"/>
      </tp>
      <tp>
        <v>17.299188300000001</v>
        <stp/>
        <stp>EM_S_VAL_PE_TTM</stp>
        <stp>2</stp>
        <stp>002088.SZ</stp>
        <stp>2021/4/14</stp>
        <tr r="AQ155" s="8"/>
      </tp>
      <tp>
        <v>18.466733390000002</v>
        <stp/>
        <stp>EM_S_VAL_PE_TTM</stp>
        <stp>2</stp>
        <stp>002088.SZ</stp>
        <stp>2021/7/14</stp>
        <tr r="AQ216" s="8"/>
      </tp>
      <tp>
        <v>9.0718451600000005</v>
        <stp/>
        <stp>EM_S_VAL_PE_TTM</stp>
        <stp>2</stp>
        <stp>000789.SZ</stp>
        <stp>2020/9/18</stp>
        <tr r="BE20" s="8"/>
      </tp>
      <tp>
        <v>20.2701572</v>
        <stp/>
        <stp>EM_S_VAL_PE_TTM</stp>
        <stp>2</stp>
        <stp>002088.SZ</stp>
        <stp>2021/8/19</stp>
        <tr r="AQ242" s="8"/>
      </tp>
      <tp>
        <v>12.766734230000001</v>
        <stp/>
        <stp>EM_S_VAL_PE_TTM</stp>
        <stp>2</stp>
        <stp>002088.SZ</stp>
        <stp>2021/1/19</stp>
        <tr r="AQ100" s="8"/>
      </tp>
      <tp>
        <v>18.480423099999999</v>
        <stp/>
        <stp>EM_S_VAL_PE_TTM</stp>
        <stp>2</stp>
        <stp>002088.SZ</stp>
        <stp>2021/3/19</stp>
        <tr r="AQ138" s="8"/>
      </tp>
      <tp>
        <v>16.936151840000001</v>
        <stp/>
        <stp>EM_S_VAL_PE_TTM</stp>
        <stp>2</stp>
        <stp>002088.SZ</stp>
        <stp>2021/2/19</stp>
        <tr r="AQ118" s="8"/>
      </tp>
      <tp>
        <v>15.94520417</v>
        <stp/>
        <stp>EM_S_VAL_PE_TTM</stp>
        <stp>2</stp>
        <stp>002088.SZ</stp>
        <stp>2021/5/19</stp>
        <tr r="AQ177" s="8"/>
      </tp>
      <tp>
        <v>19.291867249999999</v>
        <stp/>
        <stp>EM_S_VAL_PE_TTM</stp>
        <stp>2</stp>
        <stp>002088.SZ</stp>
        <stp>2021/4/19</stp>
        <tr r="AQ158" s="8"/>
      </tp>
      <tp>
        <v>20.351760089999999</v>
        <stp/>
        <stp>EM_S_VAL_PE_TTM</stp>
        <stp>2</stp>
        <stp>002088.SZ</stp>
        <stp>2021/7/19</stp>
        <tr r="AQ219" s="8"/>
      </tp>
      <tp>
        <v>20.580248170000001</v>
        <stp/>
        <stp>EM_S_VAL_PE_TTM</stp>
        <stp>2</stp>
        <stp>002088.SZ</stp>
        <stp>2021/8/18</stp>
        <tr r="AQ241" s="8"/>
      </tp>
      <tp>
        <v>12.82292584</v>
        <stp/>
        <stp>EM_S_VAL_PE_TTM</stp>
        <stp>2</stp>
        <stp>002088.SZ</stp>
        <stp>2021/1/18</stp>
        <tr r="AQ99" s="8"/>
      </tp>
      <tp>
        <v>18.14814685</v>
        <stp/>
        <stp>EM_S_VAL_PE_TTM</stp>
        <stp>2</stp>
        <stp>002088.SZ</stp>
        <stp>2021/3/18</stp>
        <tr r="AQ137" s="8"/>
      </tp>
      <tp>
        <v>17.531782920000001</v>
        <stp/>
        <stp>EM_S_VAL_PE_TTM</stp>
        <stp>2</stp>
        <stp>002088.SZ</stp>
        <stp>2021/2/18</stp>
        <tr r="AQ117" s="8"/>
      </tp>
      <tp>
        <v>16.361378899999998</v>
        <stp/>
        <stp>EM_S_VAL_PE_TTM</stp>
        <stp>2</stp>
        <stp>002088.SZ</stp>
        <stp>2021/5/18</stp>
        <tr r="AQ176" s="8"/>
      </tp>
      <tp>
        <v>16.867316800000001</v>
        <stp/>
        <stp>EM_S_VAL_PE_TTM</stp>
        <stp>2</stp>
        <stp>002088.SZ</stp>
        <stp>2021/6/18</stp>
        <tr r="AQ198" s="8"/>
      </tp>
      <tp>
        <v>39.049060490000002</v>
        <stp/>
        <stp>EM_S_VAL_PE_TTM</stp>
        <stp>2</stp>
        <stp>002271.SZ</stp>
        <stp>2020/9/23</stp>
        <tr r="AL23" s="8"/>
      </tp>
      <tp>
        <v>8.7151520199999997</v>
        <stp/>
        <stp>EM_S_VAL_PE_TTM</stp>
        <stp>2</stp>
        <stp>000672.SZ</stp>
        <stp>2020/9/11</stp>
        <tr r="BG15" s="8"/>
      </tp>
      <tp>
        <v>-50.131810919999999</v>
        <stp/>
        <stp>EM_S_VAL_PE_TTM</stp>
        <stp>2</stp>
        <stp>002671.SZ</stp>
        <stp>2020/9/23</stp>
        <tr r="V23" s="8"/>
      </tp>
      <tp>
        <v>39.271696800000001</v>
        <stp/>
        <stp>EM_S_VAL_PE_TTM</stp>
        <stp>2</stp>
        <stp>002271.SZ</stp>
        <stp>2020/9/22</stp>
        <tr r="AL22" s="8"/>
      </tp>
      <tp>
        <v>8.5006775700000006</v>
        <stp/>
        <stp>EM_S_VAL_PE_TTM</stp>
        <stp>2</stp>
        <stp>000672.SZ</stp>
        <stp>2020/9/10</stp>
        <tr r="BG14" s="8"/>
      </tp>
      <tp>
        <v>-49.708757660000003</v>
        <stp/>
        <stp>EM_S_VAL_PE_TTM</stp>
        <stp>2</stp>
        <stp>002671.SZ</stp>
        <stp>2020/9/22</stp>
        <tr r="V22" s="8"/>
      </tp>
      <tp>
        <v>39.649503879999997</v>
        <stp/>
        <stp>EM_S_VAL_PE_TTM</stp>
        <stp>2</stp>
        <stp>002271.SZ</stp>
        <stp>2020/9/21</stp>
        <tr r="AL21" s="8"/>
      </tp>
      <tp>
        <v>24.993366309999999</v>
        <stp/>
        <stp>EM_S_VAL_PE_TTM</stp>
        <stp>2</stp>
        <stp>002372.SZ</stp>
        <stp>2020/9/11</stp>
        <tr r="AI15" s="8"/>
      </tp>
      <tp>
        <v>-50.343337550000001</v>
        <stp/>
        <stp>EM_S_VAL_PE_TTM</stp>
        <stp>2</stp>
        <stp>002671.SZ</stp>
        <stp>2020/9/21</stp>
        <tr r="V21" s="8"/>
      </tp>
      <tp>
        <v>35.352197709999999</v>
        <stp/>
        <stp>EM_S_VAL_PE_TTM</stp>
        <stp>2</stp>
        <stp>002271.SZ</stp>
        <stp>2021/3/31</stp>
        <tr r="AL146" s="8"/>
      </tp>
      <tp>
        <v>-59.776286030000001</v>
        <stp/>
        <stp>EM_S_VAL_PE_TTM</stp>
        <stp>2</stp>
        <stp>002671.SZ</stp>
        <stp>2021/5/31</stp>
        <tr r="V185" s="8"/>
      </tp>
      <tp>
        <v>-25.985069599999999</v>
        <stp/>
        <stp>EM_S_VAL_PE_TTM</stp>
        <stp>2</stp>
        <stp>002671.SZ</stp>
        <stp>2021/3/31</stp>
        <tr r="V146" s="8"/>
      </tp>
      <tp>
        <v>44.484118680000002</v>
        <stp/>
        <stp>EM_S_VAL_PE_TTM</stp>
        <stp>2</stp>
        <stp>002271.SZ</stp>
        <stp>2021/5/31</stp>
        <tr r="AL185" s="8"/>
      </tp>
      <tp>
        <v>24.870505659999999</v>
        <stp/>
        <stp>EM_S_VAL_PE_TTM</stp>
        <stp>2</stp>
        <stp>002372.SZ</stp>
        <stp>2020/9/10</stp>
        <tr r="AI14" s="8"/>
      </tp>
      <tp>
        <v>36.008659549999997</v>
        <stp/>
        <stp>EM_S_VAL_PE_TTM</stp>
        <stp>2</stp>
        <stp>002271.SZ</stp>
        <stp>2021/3/30</stp>
        <tr r="AL145" s="8"/>
      </tp>
      <tp>
        <v>-55.929297329999997</v>
        <stp/>
        <stp>EM_S_VAL_PE_TTM</stp>
        <stp>2</stp>
        <stp>002671.SZ</stp>
        <stp>2021/7/30</stp>
        <tr r="V228" s="8"/>
      </tp>
      <tp>
        <v>-56.077258430000001</v>
        <stp/>
        <stp>EM_S_VAL_PE_TTM</stp>
        <stp>2</stp>
        <stp>002671.SZ</stp>
        <stp>2021/6/30</stp>
        <tr r="V206" s="8"/>
      </tp>
      <tp>
        <v>-61.699780390000001</v>
        <stp/>
        <stp>EM_S_VAL_PE_TTM</stp>
        <stp>2</stp>
        <stp>002671.SZ</stp>
        <stp>2021/4/30</stp>
        <tr r="V167" s="8"/>
      </tp>
      <tp>
        <v>36.126926709999999</v>
        <stp/>
        <stp>EM_S_VAL_PE_TTM</stp>
        <stp>2</stp>
        <stp>002271.SZ</stp>
        <stp>2021/7/30</stp>
        <tr r="AL228" s="8"/>
      </tp>
      <tp>
        <v>-25.60756254</v>
        <stp/>
        <stp>EM_S_VAL_PE_TTM</stp>
        <stp>2</stp>
        <stp>002671.SZ</stp>
        <stp>2021/3/30</stp>
        <tr r="V145" s="8"/>
      </tp>
      <tp>
        <v>39.2795123</v>
        <stp/>
        <stp>EM_S_VAL_PE_TTM</stp>
        <stp>2</stp>
        <stp>002271.SZ</stp>
        <stp>2021/6/30</stp>
        <tr r="AL206" s="8"/>
      </tp>
      <tp>
        <v>41.012014290000003</v>
        <stp/>
        <stp>EM_S_VAL_PE_TTM</stp>
        <stp>2</stp>
        <stp>002271.SZ</stp>
        <stp>2021/4/30</stp>
        <tr r="AL167" s="8"/>
      </tp>
      <tp>
        <v>24.484372199999999</v>
        <stp/>
        <stp>EM_S_VAL_PE_TTM</stp>
        <stp>2</stp>
        <stp>002372.SZ</stp>
        <stp>2020/9/17</stp>
        <tr r="AI19" s="8"/>
      </tp>
      <tp>
        <v>8.9057959699999998</v>
        <stp/>
        <stp>EM_S_VAL_PE_TTM</stp>
        <stp>2</stp>
        <stp>000672.SZ</stp>
        <stp>2020/9/15</stp>
        <tr r="BG17" s="8"/>
      </tp>
      <tp>
        <v>24.62478437</v>
        <stp/>
        <stp>EM_S_VAL_PE_TTM</stp>
        <stp>2</stp>
        <stp>002372.SZ</stp>
        <stp>2020/9/16</stp>
        <tr r="AI18" s="8"/>
      </tp>
      <tp>
        <v>8.8683480499999998</v>
        <stp/>
        <stp>EM_S_VAL_PE_TTM</stp>
        <stp>2</stp>
        <stp>000672.SZ</stp>
        <stp>2020/9/14</stp>
        <tr r="BG16" s="8"/>
      </tp>
      <tp>
        <v>37.07231986</v>
        <stp/>
        <stp>EM_S_VAL_PE_TTM</stp>
        <stp>2</stp>
        <stp>002271.SZ</stp>
        <stp>2020/9/25</stp>
        <tr r="AL25" s="8"/>
      </tp>
      <tp>
        <v>25.59011804</v>
        <stp/>
        <stp>EM_S_VAL_PE_TTM</stp>
        <stp>2</stp>
        <stp>002372.SZ</stp>
        <stp>2020/9/15</stp>
        <tr r="AI17" s="8"/>
      </tp>
      <tp>
        <v>8.7934522099999999</v>
        <stp/>
        <stp>EM_S_VAL_PE_TTM</stp>
        <stp>2</stp>
        <stp>000672.SZ</stp>
        <stp>2020/9/17</stp>
        <tr r="BG19" s="8"/>
      </tp>
      <tp>
        <v>-50.026047599999998</v>
        <stp/>
        <stp>EM_S_VAL_PE_TTM</stp>
        <stp>2</stp>
        <stp>002671.SZ</stp>
        <stp>2020/9/25</stp>
        <tr r="V25" s="8"/>
      </tp>
      <tp>
        <v>38.455363640000002</v>
        <stp/>
        <stp>EM_S_VAL_PE_TTM</stp>
        <stp>2</stp>
        <stp>002271.SZ</stp>
        <stp>2020/9/24</stp>
        <tr r="AL24" s="8"/>
      </tp>
      <tp>
        <v>25.449705869999999</v>
        <stp/>
        <stp>EM_S_VAL_PE_TTM</stp>
        <stp>2</stp>
        <stp>002372.SZ</stp>
        <stp>2020/9/14</stp>
        <tr r="AI16" s="8"/>
      </tp>
      <tp>
        <v>8.9909048699999996</v>
        <stp/>
        <stp>EM_S_VAL_PE_TTM</stp>
        <stp>2</stp>
        <stp>000672.SZ</stp>
        <stp>2020/9/16</stp>
        <tr r="BG18" s="8"/>
      </tp>
      <tp>
        <v>-49.2857044</v>
        <stp/>
        <stp>EM_S_VAL_PE_TTM</stp>
        <stp>2</stp>
        <stp>002671.SZ</stp>
        <stp>2020/9/24</stp>
        <tr r="V24" s="8"/>
      </tp>
      <tp>
        <v>9.0317571500000007</v>
        <stp/>
        <stp>EM_S_VAL_PE_TTM</stp>
        <stp>2</stp>
        <stp>000672.SZ</stp>
        <stp>2020/9/18</stp>
        <tr r="BG20" s="8"/>
      </tp>
      <tp>
        <v>36.485369579999997</v>
        <stp/>
        <stp>EM_S_VAL_PE_TTM</stp>
        <stp>2</stp>
        <stp>002271.SZ</stp>
        <stp>2020/9/29</stp>
        <tr r="AL27" s="8"/>
      </tp>
      <tp>
        <v>-50.026047599999998</v>
        <stp/>
        <stp>EM_S_VAL_PE_TTM</stp>
        <stp>2</stp>
        <stp>002671.SZ</stp>
        <stp>2020/9/29</stp>
        <tr r="V27" s="8"/>
      </tp>
      <tp>
        <v>37.443380390000002</v>
        <stp/>
        <stp>EM_S_VAL_PE_TTM</stp>
        <stp>2</stp>
        <stp>002271.SZ</stp>
        <stp>2020/9/28</stp>
        <tr r="AL26" s="8"/>
      </tp>
      <tp>
        <v>24.501923720000001</v>
        <stp/>
        <stp>EM_S_VAL_PE_TTM</stp>
        <stp>2</stp>
        <stp>002372.SZ</stp>
        <stp>2020/9/18</stp>
        <tr r="AI20" s="8"/>
      </tp>
      <tp>
        <v>-49.920284289999998</v>
        <stp/>
        <stp>EM_S_VAL_PE_TTM</stp>
        <stp>2</stp>
        <stp>002671.SZ</stp>
        <stp>2020/9/28</stp>
        <tr r="V26" s="8"/>
      </tp>
      <tp>
        <v>25.901461869999999</v>
        <stp/>
        <stp>EM_S_VAL_PE_TTM</stp>
        <stp>2</stp>
        <stp>002372.SZ</stp>
        <stp>2021/8/13</stp>
        <tr r="AI238" s="8"/>
      </tp>
      <tp>
        <v>34.071977400000002</v>
        <stp/>
        <stp>EM_S_VAL_PE_TTM</stp>
        <stp>2</stp>
        <stp>002271.SZ</stp>
        <stp>2021/8/23</stp>
        <tr r="AL244" s="8"/>
      </tp>
      <tp>
        <v>7.2798254399999998</v>
        <stp/>
        <stp>EM_S_VAL_PE_TTM</stp>
        <stp>2</stp>
        <stp>000672.SZ</stp>
        <stp>2021/8/11</stp>
        <tr r="BG236" s="8"/>
      </tp>
      <tp>
        <v>-55.48541402</v>
        <stp/>
        <stp>EM_S_VAL_PE_TTM</stp>
        <stp>2</stp>
        <stp>002671.SZ</stp>
        <stp>2021/8/23</stp>
        <tr r="V244" s="8"/>
      </tp>
      <tp>
        <v>32.118259369999997</v>
        <stp/>
        <stp>EM_S_VAL_PE_TTM</stp>
        <stp>2</stp>
        <stp>002271.SZ</stp>
        <stp>2021/3/23</stp>
        <tr r="AL140" s="8"/>
      </tp>
      <tp>
        <v>-58.888519410000001</v>
        <stp/>
        <stp>EM_S_VAL_PE_TTM</stp>
        <stp>2</stp>
        <stp>002671.SZ</stp>
        <stp>2021/7/23</stp>
        <tr r="V223" s="8"/>
      </tp>
      <tp>
        <v>7.7256102699999998</v>
        <stp/>
        <stp>EM_S_VAL_PE_TTM</stp>
        <stp>2</stp>
        <stp>000672.SZ</stp>
        <stp>2021/6/11</stp>
        <tr r="BG194" s="8"/>
      </tp>
      <tp>
        <v>41.62493164</v>
        <stp/>
        <stp>EM_S_VAL_PE_TTM</stp>
        <stp>2</stp>
        <stp>002271.SZ</stp>
        <stp>2021/2/23</stp>
        <tr r="AL120" s="8"/>
      </tp>
      <tp>
        <v>-57.556869470000002</v>
        <stp/>
        <stp>EM_S_VAL_PE_TTM</stp>
        <stp>2</stp>
        <stp>002671.SZ</stp>
        <stp>2021/6/23</stp>
        <tr r="V201" s="8"/>
      </tp>
      <tp>
        <v>8.2549797500000004</v>
        <stp/>
        <stp>EM_S_VAL_PE_TTM</stp>
        <stp>2</stp>
        <stp>000672.SZ</stp>
        <stp>2021/5/11</stp>
        <tr r="BG171" s="8"/>
      </tp>
      <tp>
        <v>28.562747460000001</v>
        <stp/>
        <stp>EM_S_VAL_PE_TTM</stp>
        <stp>2</stp>
        <stp>002372.SZ</stp>
        <stp>2021/1/13</stp>
        <tr r="AI96" s="8"/>
      </tp>
      <tp>
        <v>-26.756535639999999</v>
        <stp/>
        <stp>EM_S_VAL_PE_TTM</stp>
        <stp>2</stp>
        <stp>002671.SZ</stp>
        <stp>2021/4/23</stp>
        <tr r="V162" s="8"/>
      </tp>
      <tp>
        <v>7.3742114599999997</v>
        <stp/>
        <stp>EM_S_VAL_PE_TTM</stp>
        <stp>2</stp>
        <stp>000672.SZ</stp>
        <stp>2021/3/11</stp>
        <tr r="BG132" s="8"/>
      </tp>
      <tp>
        <v>35.289077390000003</v>
        <stp/>
        <stp>EM_S_VAL_PE_TTM</stp>
        <stp>2</stp>
        <stp>002271.SZ</stp>
        <stp>2021/7/23</stp>
        <tr r="AL223" s="8"/>
      </tp>
      <tp>
        <v>-25.418809</v>
        <stp/>
        <stp>EM_S_VAL_PE_TTM</stp>
        <stp>2</stp>
        <stp>002671.SZ</stp>
        <stp>2021/3/23</stp>
        <tr r="V140" s="8"/>
      </tp>
      <tp>
        <v>39.591930689999998</v>
        <stp/>
        <stp>EM_S_VAL_PE_TTM</stp>
        <stp>2</stp>
        <stp>002271.SZ</stp>
        <stp>2021/6/23</stp>
        <tr r="AL201" s="8"/>
      </tp>
      <tp>
        <v>26.742037119999999</v>
        <stp/>
        <stp>EM_S_VAL_PE_TTM</stp>
        <stp>2</stp>
        <stp>002372.SZ</stp>
        <stp>2021/7/13</stp>
        <tr r="AI215" s="8"/>
      </tp>
      <tp>
        <v>-45.459396630000001</v>
        <stp/>
        <stp>EM_S_VAL_PE_TTM</stp>
        <stp>2</stp>
        <stp>002671.SZ</stp>
        <stp>2021/2/23</stp>
        <tr r="V120" s="8"/>
      </tp>
      <tp>
        <v>6.9329589800000004</v>
        <stp/>
        <stp>EM_S_VAL_PE_TTM</stp>
        <stp>2</stp>
        <stp>000672.SZ</stp>
        <stp>2021/1/11</stp>
        <tr r="BG94" s="8"/>
      </tp>
      <tp>
        <v>31.899616040000002</v>
        <stp/>
        <stp>EM_S_VAL_PE_TTM</stp>
        <stp>2</stp>
        <stp>002372.SZ</stp>
        <stp>2021/4/13</stp>
        <tr r="AI154" s="8"/>
      </tp>
      <tp>
        <v>41.537445220000002</v>
        <stp/>
        <stp>EM_S_VAL_PE_TTM</stp>
        <stp>2</stp>
        <stp>002271.SZ</stp>
        <stp>2021/4/23</stp>
        <tr r="AL162" s="8"/>
      </tp>
      <tp>
        <v>28.948777490000001</v>
        <stp/>
        <stp>EM_S_VAL_PE_TTM</stp>
        <stp>2</stp>
        <stp>002372.SZ</stp>
        <stp>2021/5/13</stp>
        <tr r="AI173" s="8"/>
      </tp>
      <tp>
        <v>26.411082369999999</v>
        <stp/>
        <stp>EM_S_VAL_PE_TTM</stp>
        <stp>2</stp>
        <stp>002372.SZ</stp>
        <stp>2021/8/12</stp>
        <tr r="AI237" s="8"/>
      </tp>
      <tp>
        <v>7.3634101000000003</v>
        <stp/>
        <stp>EM_S_VAL_PE_TTM</stp>
        <stp>2</stp>
        <stp>000672.SZ</stp>
        <stp>2021/8/10</stp>
        <tr r="BG235" s="8"/>
      </tp>
      <tp>
        <v>32.767811090000002</v>
        <stp/>
        <stp>EM_S_VAL_PE_TTM</stp>
        <stp>2</stp>
        <stp>002271.SZ</stp>
        <stp>2021/3/22</stp>
        <tr r="AL139" s="8"/>
      </tp>
      <tp>
        <v>-57.704830579999999</v>
        <stp/>
        <stp>EM_S_VAL_PE_TTM</stp>
        <stp>2</stp>
        <stp>002671.SZ</stp>
        <stp>2021/7/22</stp>
        <tr r="V222" s="8"/>
      </tp>
      <tp>
        <v>7.6300849499999996</v>
        <stp/>
        <stp>EM_S_VAL_PE_TTM</stp>
        <stp>2</stp>
        <stp>000672.SZ</stp>
        <stp>2021/6/10</stp>
        <tr r="BG193" s="8"/>
      </tp>
      <tp>
        <v>43.60005847</v>
        <stp/>
        <stp>EM_S_VAL_PE_TTM</stp>
        <stp>2</stp>
        <stp>002271.SZ</stp>
        <stp>2021/2/22</stp>
        <tr r="AL119" s="8"/>
      </tp>
      <tp>
        <v>28.883976229999998</v>
        <stp/>
        <stp>EM_S_VAL_PE_TTM</stp>
        <stp>2</stp>
        <stp>002372.SZ</stp>
        <stp>2021/3/12</stp>
        <tr r="AI133" s="8"/>
      </tp>
      <tp>
        <v>-57.112986159999998</v>
        <stp/>
        <stp>EM_S_VAL_PE_TTM</stp>
        <stp>2</stp>
        <stp>002671.SZ</stp>
        <stp>2021/6/22</stp>
        <tr r="V200" s="8"/>
      </tp>
      <tp>
        <v>8.3186633000000008</v>
        <stp/>
        <stp>EM_S_VAL_PE_TTM</stp>
        <stp>2</stp>
        <stp>000672.SZ</stp>
        <stp>2021/5/10</stp>
        <tr r="BG170" s="8"/>
      </tp>
      <tp>
        <v>45.939024449999998</v>
        <stp/>
        <stp>EM_S_VAL_PE_TTM</stp>
        <stp>2</stp>
        <stp>002271.SZ</stp>
        <stp>2021/1/22</stp>
        <tr r="AL103" s="8"/>
      </tp>
      <tp>
        <v>29.74315464</v>
        <stp/>
        <stp>EM_S_VAL_PE_TTM</stp>
        <stp>2</stp>
        <stp>002372.SZ</stp>
        <stp>2021/1/12</stp>
        <tr r="AI95" s="8"/>
      </tp>
      <tp>
        <v>-26.945405300000001</v>
        <stp/>
        <stp>EM_S_VAL_PE_TTM</stp>
        <stp>2</stp>
        <stp>002671.SZ</stp>
        <stp>2021/4/22</stp>
        <tr r="V161" s="8"/>
      </tp>
      <tp>
        <v>6.7035076900000004</v>
        <stp/>
        <stp>EM_S_VAL_PE_TTM</stp>
        <stp>2</stp>
        <stp>000672.SZ</stp>
        <stp>2021/3/10</stp>
        <tr r="BG131" s="8"/>
      </tp>
      <tp>
        <v>35.473688260000003</v>
        <stp/>
        <stp>EM_S_VAL_PE_TTM</stp>
        <stp>2</stp>
        <stp>002271.SZ</stp>
        <stp>2021/7/22</stp>
        <tr r="AL222" s="8"/>
      </tp>
      <tp>
        <v>-25.60756254</v>
        <stp/>
        <stp>EM_S_VAL_PE_TTM</stp>
        <stp>2</stp>
        <stp>002671.SZ</stp>
        <stp>2021/3/22</stp>
        <tr r="V139" s="8"/>
      </tp>
      <tp>
        <v>6.4316961600000004</v>
        <stp/>
        <stp>EM_S_VAL_PE_TTM</stp>
        <stp>2</stp>
        <stp>000672.SZ</stp>
        <stp>2021/2/10</stp>
        <tr r="BG116" s="8"/>
      </tp>
      <tp>
        <v>40.685395059999998</v>
        <stp/>
        <stp>EM_S_VAL_PE_TTM</stp>
        <stp>2</stp>
        <stp>002271.SZ</stp>
        <stp>2021/6/22</stp>
        <tr r="AL200" s="8"/>
      </tp>
      <tp>
        <v>25.344870140000001</v>
        <stp/>
        <stp>EM_S_VAL_PE_TTM</stp>
        <stp>2</stp>
        <stp>002372.SZ</stp>
        <stp>2021/7/12</stp>
        <tr r="AI214" s="8"/>
      </tp>
      <tp>
        <v>-45.809084300000002</v>
        <stp/>
        <stp>EM_S_VAL_PE_TTM</stp>
        <stp>2</stp>
        <stp>002671.SZ</stp>
        <stp>2021/2/22</stp>
        <tr r="V119" s="8"/>
      </tp>
      <tp>
        <v>32.573999620000002</v>
        <stp/>
        <stp>EM_S_VAL_PE_TTM</stp>
        <stp>2</stp>
        <stp>002372.SZ</stp>
        <stp>2021/4/12</stp>
        <tr r="AI153" s="8"/>
      </tp>
      <tp>
        <v>-46.858147299999999</v>
        <stp/>
        <stp>EM_S_VAL_PE_TTM</stp>
        <stp>2</stp>
        <stp>002671.SZ</stp>
        <stp>2021/1/22</stp>
        <tr r="V103" s="8"/>
      </tp>
      <tp>
        <v>40.252269560000002</v>
        <stp/>
        <stp>EM_S_VAL_PE_TTM</stp>
        <stp>2</stp>
        <stp>002271.SZ</stp>
        <stp>2021/4/22</stp>
        <tr r="AL161" s="8"/>
      </tp>
      <tp>
        <v>29.236045470000001</v>
        <stp/>
        <stp>EM_S_VAL_PE_TTM</stp>
        <stp>2</stp>
        <stp>002372.SZ</stp>
        <stp>2021/5/12</stp>
        <tr r="AI172" s="8"/>
      </tp>
      <tp>
        <v>27.55161051</v>
        <stp/>
        <stp>EM_S_VAL_PE_TTM</stp>
        <stp>2</stp>
        <stp>002372.SZ</stp>
        <stp>2021/8/11</stp>
        <tr r="AI236" s="8"/>
      </tp>
      <tp>
        <v>40.438850819999999</v>
        <stp/>
        <stp>EM_S_VAL_PE_TTM</stp>
        <stp>2</stp>
        <stp>002271.SZ</stp>
        <stp>2020/8/31</stp>
        <tr r="AL6" s="8"/>
      </tp>
      <tp>
        <v>7.32360788</v>
        <stp/>
        <stp>EM_S_VAL_PE_TTM</stp>
        <stp>2</stp>
        <stp>000672.SZ</stp>
        <stp>2021/8/13</stp>
        <tr r="BG238" s="8"/>
      </tp>
      <tp>
        <v>-51.18944406</v>
        <stp/>
        <stp>EM_S_VAL_PE_TTM</stp>
        <stp>2</stp>
        <stp>002671.SZ</stp>
        <stp>2020/8/31</stp>
        <tr r="V6" s="8"/>
      </tp>
      <tp>
        <v>6.8220999500000001</v>
        <stp/>
        <stp>EM_S_VAL_PE_TTM</stp>
        <stp>2</stp>
        <stp>000672.SZ</stp>
        <stp>2021/7/13</stp>
        <tr r="BG215" s="8"/>
      </tp>
      <tp>
        <v>-60.812013759999999</v>
        <stp/>
        <stp>EM_S_VAL_PE_TTM</stp>
        <stp>2</stp>
        <stp>002671.SZ</stp>
        <stp>2021/7/21</stp>
        <tr r="V221" s="8"/>
      </tp>
      <tp>
        <v>28.43862858</v>
        <stp/>
        <stp>EM_S_VAL_PE_TTM</stp>
        <stp>2</stp>
        <stp>002372.SZ</stp>
        <stp>2021/3/11</stp>
        <tr r="AI132" s="8"/>
      </tp>
      <tp>
        <v>-56.817063949999998</v>
        <stp/>
        <stp>EM_S_VAL_PE_TTM</stp>
        <stp>2</stp>
        <stp>002671.SZ</stp>
        <stp>2021/6/21</stp>
        <tr r="V199" s="8"/>
      </tp>
      <tp>
        <v>8.2947819700000007</v>
        <stp/>
        <stp>EM_S_VAL_PE_TTM</stp>
        <stp>2</stp>
        <stp>000672.SZ</stp>
        <stp>2021/5/13</stp>
        <tr r="BG173" s="8"/>
      </tp>
      <tp>
        <v>41.763537030000002</v>
        <stp/>
        <stp>EM_S_VAL_PE_TTM</stp>
        <stp>2</stp>
        <stp>002271.SZ</stp>
        <stp>2021/1/21</stp>
        <tr r="AL102" s="8"/>
      </tp>
      <tp>
        <v>-60.220169349999999</v>
        <stp/>
        <stp>EM_S_VAL_PE_TTM</stp>
        <stp>2</stp>
        <stp>002671.SZ</stp>
        <stp>2021/5/21</stp>
        <tr r="V179" s="8"/>
      </tp>
      <tp>
        <v>7.3353812400000002</v>
        <stp/>
        <stp>EM_S_VAL_PE_TTM</stp>
        <stp>2</stp>
        <stp>000672.SZ</stp>
        <stp>2021/4/13</stp>
        <tr r="BG154" s="8"/>
      </tp>
      <tp>
        <v>30.053788109999999</v>
        <stp/>
        <stp>EM_S_VAL_PE_TTM</stp>
        <stp>2</stp>
        <stp>002372.SZ</stp>
        <stp>2021/1/11</stp>
        <tr r="AI94" s="8"/>
      </tp>
      <tp>
        <v>-26.441752869999998</v>
        <stp/>
        <stp>EM_S_VAL_PE_TTM</stp>
        <stp>2</stp>
        <stp>002671.SZ</stp>
        <stp>2021/4/21</stp>
        <tr r="V160" s="8"/>
      </tp>
      <tp>
        <v>36.268935069999998</v>
        <stp/>
        <stp>EM_S_VAL_PE_TTM</stp>
        <stp>2</stp>
        <stp>002271.SZ</stp>
        <stp>2021/7/21</stp>
        <tr r="AL221" s="8"/>
      </tp>
      <tp>
        <v>29.536371079999999</v>
        <stp/>
        <stp>EM_S_VAL_PE_TTM</stp>
        <stp>2</stp>
        <stp>002372.SZ</stp>
        <stp>2021/6/11</stp>
        <tr r="AI194" s="8"/>
      </tp>
      <tp>
        <v>41.11142014</v>
        <stp/>
        <stp>EM_S_VAL_PE_TTM</stp>
        <stp>2</stp>
        <stp>002271.SZ</stp>
        <stp>2021/6/21</stp>
        <tr r="AL199" s="8"/>
      </tp>
      <tp>
        <v>7.0388595799999996</v>
        <stp/>
        <stp>EM_S_VAL_PE_TTM</stp>
        <stp>2</stp>
        <stp>000672.SZ</stp>
        <stp>2021/1/13</stp>
        <tr r="BG96" s="8"/>
      </tp>
      <tp>
        <v>41.643951489999999</v>
        <stp/>
        <stp>EM_S_VAL_PE_TTM</stp>
        <stp>2</stp>
        <stp>002271.SZ</stp>
        <stp>2021/5/21</stp>
        <tr r="AL179" s="8"/>
      </tp>
      <tp>
        <v>-46.858147299999999</v>
        <stp/>
        <stp>EM_S_VAL_PE_TTM</stp>
        <stp>2</stp>
        <stp>002671.SZ</stp>
        <stp>2021/1/21</stp>
        <tr r="V102" s="8"/>
      </tp>
      <tp>
        <v>40.053457860000002</v>
        <stp/>
        <stp>EM_S_VAL_PE_TTM</stp>
        <stp>2</stp>
        <stp>002271.SZ</stp>
        <stp>2021/4/21</stp>
        <tr r="AL160" s="8"/>
      </tp>
      <tp>
        <v>29.68000507</v>
        <stp/>
        <stp>EM_S_VAL_PE_TTM</stp>
        <stp>2</stp>
        <stp>002372.SZ</stp>
        <stp>2021/5/11</stp>
        <tr r="AI171" s="8"/>
      </tp>
      <tp>
        <v>36.36393159</v>
        <stp/>
        <stp>EM_S_VAL_PE_TTM</stp>
        <stp>2</stp>
        <stp>002271.SZ</stp>
        <stp>2020/9/30</stp>
        <tr r="AL28" s="8"/>
      </tp>
      <tp>
        <v>26.768152390000001</v>
        <stp/>
        <stp>EM_S_VAL_PE_TTM</stp>
        <stp>2</stp>
        <stp>002372.SZ</stp>
        <stp>2021/8/10</stp>
        <tr r="AI235" s="8"/>
      </tp>
      <tp>
        <v>33.505209499999999</v>
        <stp/>
        <stp>EM_S_VAL_PE_TTM</stp>
        <stp>2</stp>
        <stp>002271.SZ</stp>
        <stp>2021/8/20</stp>
        <tr r="AL243" s="8"/>
      </tp>
      <tp>
        <v>-49.814520979999998</v>
        <stp/>
        <stp>EM_S_VAL_PE_TTM</stp>
        <stp>2</stp>
        <stp>002671.SZ</stp>
        <stp>2020/9/30</stp>
        <tr r="V28" s="8"/>
      </tp>
      <tp>
        <v>7.1405176800000003</v>
        <stp/>
        <stp>EM_S_VAL_PE_TTM</stp>
        <stp>2</stp>
        <stp>000672.SZ</stp>
        <stp>2021/8/12</stp>
        <tr r="BG237" s="8"/>
      </tp>
      <tp>
        <v>-54.893569599999999</v>
        <stp/>
        <stp>EM_S_VAL_PE_TTM</stp>
        <stp>2</stp>
        <stp>002671.SZ</stp>
        <stp>2021/8/20</stp>
        <tr r="V243" s="8"/>
      </tp>
      <tp>
        <v>6.7982186200000001</v>
        <stp/>
        <stp>EM_S_VAL_PE_TTM</stp>
        <stp>2</stp>
        <stp>000672.SZ</stp>
        <stp>2021/7/12</stp>
        <tr r="BG214" s="8"/>
      </tp>
      <tp>
        <v>32.973742710000003</v>
        <stp/>
        <stp>EM_S_VAL_PE_TTM</stp>
        <stp>2</stp>
        <stp>002372.SZ</stp>
        <stp>2021/2/10</stp>
        <tr r="AI116" s="8"/>
      </tp>
      <tp>
        <v>-55.337452910000003</v>
        <stp/>
        <stp>EM_S_VAL_PE_TTM</stp>
        <stp>2</stp>
        <stp>002671.SZ</stp>
        <stp>2021/7/20</stp>
        <tr r="V220" s="8"/>
      </tp>
      <tp>
        <v>28.082350460000001</v>
        <stp/>
        <stp>EM_S_VAL_PE_TTM</stp>
        <stp>2</stp>
        <stp>002372.SZ</stp>
        <stp>2021/3/10</stp>
        <tr r="AI131" s="8"/>
      </tp>
      <tp>
        <v>8.4619512799999992</v>
        <stp/>
        <stp>EM_S_VAL_PE_TTM</stp>
        <stp>2</stp>
        <stp>000672.SZ</stp>
        <stp>2021/5/12</stp>
        <tr r="BG172" s="8"/>
      </tp>
      <tp>
        <v>41.365046530000001</v>
        <stp/>
        <stp>EM_S_VAL_PE_TTM</stp>
        <stp>2</stp>
        <stp>002271.SZ</stp>
        <stp>2021/1/20</stp>
        <tr r="AL101" s="8"/>
      </tp>
      <tp>
        <v>-59.776286030000001</v>
        <stp/>
        <stp>EM_S_VAL_PE_TTM</stp>
        <stp>2</stp>
        <stp>002671.SZ</stp>
        <stp>2021/5/20</stp>
        <tr r="V178" s="8"/>
      </tp>
      <tp>
        <v>7.4412818400000003</v>
        <stp/>
        <stp>EM_S_VAL_PE_TTM</stp>
        <stp>2</stp>
        <stp>000672.SZ</stp>
        <stp>2021/4/12</stp>
        <tr r="BG153" s="8"/>
      </tp>
      <tp>
        <v>-25.560361109999999</v>
        <stp/>
        <stp>EM_S_VAL_PE_TTM</stp>
        <stp>2</stp>
        <stp>002671.SZ</stp>
        <stp>2021/4/20</stp>
        <tr r="V159" s="8"/>
      </tp>
      <tp>
        <v>7.6742631499999998</v>
        <stp/>
        <stp>EM_S_VAL_PE_TTM</stp>
        <stp>2</stp>
        <stp>000672.SZ</stp>
        <stp>2021/3/12</stp>
        <tr r="BG133" s="8"/>
      </tp>
      <tp>
        <v>35.970717520000001</v>
        <stp/>
        <stp>EM_S_VAL_PE_TTM</stp>
        <stp>2</stp>
        <stp>002271.SZ</stp>
        <stp>2021/7/20</stp>
        <tr r="AL220" s="8"/>
      </tp>
      <tp>
        <v>30.580981900000001</v>
        <stp/>
        <stp>EM_S_VAL_PE_TTM</stp>
        <stp>2</stp>
        <stp>002372.SZ</stp>
        <stp>2021/6/10</stp>
        <tr r="AI193" s="8"/>
      </tp>
      <tp>
        <v>6.9047188200000003</v>
        <stp/>
        <stp>EM_S_VAL_PE_TTM</stp>
        <stp>2</stp>
        <stp>000672.SZ</stp>
        <stp>2021/1/12</stp>
        <tr r="BG95" s="8"/>
      </tp>
      <tp>
        <v>41.523244380000001</v>
        <stp/>
        <stp>EM_S_VAL_PE_TTM</stp>
        <stp>2</stp>
        <stp>002271.SZ</stp>
        <stp>2021/5/20</stp>
        <tr r="AL178" s="8"/>
      </tp>
      <tp>
        <v>-47.091272410000002</v>
        <stp/>
        <stp>EM_S_VAL_PE_TTM</stp>
        <stp>2</stp>
        <stp>002671.SZ</stp>
        <stp>2021/1/20</stp>
        <tr r="V101" s="8"/>
      </tp>
      <tp>
        <v>39.535127350000003</v>
        <stp/>
        <stp>EM_S_VAL_PE_TTM</stp>
        <stp>2</stp>
        <stp>002271.SZ</stp>
        <stp>2021/4/20</stp>
        <tr r="AL159" s="8"/>
      </tp>
      <tp>
        <v>29.83669669</v>
        <stp/>
        <stp>EM_S_VAL_PE_TTM</stp>
        <stp>2</stp>
        <stp>002372.SZ</stp>
        <stp>2021/5/10</stp>
        <tr r="AI170" s="8"/>
      </tp>
      <tp>
        <v>26.219974690000001</v>
        <stp/>
        <stp>EM_S_VAL_PE_TTM</stp>
        <stp>2</stp>
        <stp>002372.SZ</stp>
        <stp>2021/8/17</stp>
        <tr r="AI240" s="8"/>
      </tp>
      <tp>
        <v>32.641877000000001</v>
        <stp/>
        <stp>EM_S_VAL_PE_TTM</stp>
        <stp>2</stp>
        <stp>002271.SZ</stp>
        <stp>2021/8/27</stp>
        <tr r="AL248" s="8"/>
        <tr r="AL250" s="8"/>
      </tp>
      <tp>
        <v>-55.633375119999997</v>
        <stp/>
        <stp>EM_S_VAL_PE_TTM</stp>
        <stp>2</stp>
        <stp>002671.SZ</stp>
        <stp>2021/8/27</stp>
        <tr r="V248" s="8"/>
        <tr r="V250" s="8"/>
      </tp>
      <tp>
        <v>6.6549306399999999</v>
        <stp/>
        <stp>EM_S_VAL_PE_TTM</stp>
        <stp>2</stp>
        <stp>000672.SZ</stp>
        <stp>2021/7/15</stp>
        <tr r="BG217" s="8"/>
      </tp>
      <tp>
        <v>-57.408908369999999</v>
        <stp/>
        <stp>EM_S_VAL_PE_TTM</stp>
        <stp>2</stp>
        <stp>002671.SZ</stp>
        <stp>2021/7/27</stp>
        <tr r="V225" s="8"/>
      </tp>
      <tp>
        <v>7.8012344799999997</v>
        <stp/>
        <stp>EM_S_VAL_PE_TTM</stp>
        <stp>2</stp>
        <stp>000672.SZ</stp>
        <stp>2021/6/15</stp>
        <tr r="BG195" s="8"/>
      </tp>
      <tp>
        <v>28.285937959999998</v>
        <stp/>
        <stp>EM_S_VAL_PE_TTM</stp>
        <stp>2</stp>
        <stp>002372.SZ</stp>
        <stp>2021/3/17</stp>
        <tr r="AI136" s="8"/>
      </tp>
      <tp>
        <v>42.612495060000001</v>
        <stp/>
        <stp>EM_S_VAL_PE_TTM</stp>
        <stp>2</stp>
        <stp>002271.SZ</stp>
        <stp>2021/1/27</stp>
        <tr r="AL106" s="8"/>
      </tp>
      <tp>
        <v>-60.220169349999999</v>
        <stp/>
        <stp>EM_S_VAL_PE_TTM</stp>
        <stp>2</stp>
        <stp>002671.SZ</stp>
        <stp>2021/5/27</stp>
        <tr r="V183" s="8"/>
      </tp>
      <tp>
        <v>7.2789009199999999</v>
        <stp/>
        <stp>EM_S_VAL_PE_TTM</stp>
        <stp>2</stp>
        <stp>000672.SZ</stp>
        <stp>2021/4/15</stp>
        <tr r="BG156" s="8"/>
      </tp>
      <tp>
        <v>-26.315839759999999</v>
        <stp/>
        <stp>EM_S_VAL_PE_TTM</stp>
        <stp>2</stp>
        <stp>002671.SZ</stp>
        <stp>2021/4/27</stp>
        <tr r="V164" s="8"/>
      </tp>
      <tp>
        <v>7.57895261</v>
        <stp/>
        <stp>EM_S_VAL_PE_TTM</stp>
        <stp>2</stp>
        <stp>000672.SZ</stp>
        <stp>2021/3/15</stp>
        <tr r="BG134" s="8"/>
      </tp>
      <tp>
        <v>32.044186369999998</v>
        <stp/>
        <stp>EM_S_VAL_PE_TTM</stp>
        <stp>2</stp>
        <stp>002271.SZ</stp>
        <stp>2021/7/27</stp>
        <tr r="AL225" s="8"/>
      </tp>
      <tp>
        <v>29.0271233</v>
        <stp/>
        <stp>EM_S_VAL_PE_TTM</stp>
        <stp>2</stp>
        <stp>002372.SZ</stp>
        <stp>2021/6/17</stp>
        <tr r="AI197" s="8"/>
      </tp>
      <tp>
        <v>7.0494496299999998</v>
        <stp/>
        <stp>EM_S_VAL_PE_TTM</stp>
        <stp>2</stp>
        <stp>000672.SZ</stp>
        <stp>2021/1/15</stp>
        <tr r="BG98" s="8"/>
      </tp>
      <tp>
        <v>40.55758754</v>
        <stp/>
        <stp>EM_S_VAL_PE_TTM</stp>
        <stp>2</stp>
        <stp>002271.SZ</stp>
        <stp>2021/5/27</stp>
        <tr r="AL183" s="8"/>
      </tp>
      <tp>
        <v>-45.342834080000003</v>
        <stp/>
        <stp>EM_S_VAL_PE_TTM</stp>
        <stp>2</stp>
        <stp>002671.SZ</stp>
        <stp>2021/1/27</stp>
        <tr r="V106" s="8"/>
      </tp>
      <tp>
        <v>40.91260844</v>
        <stp/>
        <stp>EM_S_VAL_PE_TTM</stp>
        <stp>2</stp>
        <stp>002271.SZ</stp>
        <stp>2021/4/27</stp>
        <tr r="AL164" s="8"/>
      </tp>
      <tp>
        <v>29.771408510000001</v>
        <stp/>
        <stp>EM_S_VAL_PE_TTM</stp>
        <stp>2</stp>
        <stp>002372.SZ</stp>
        <stp>2021/5/17</stp>
        <tr r="AI175" s="8"/>
      </tp>
      <tp>
        <v>26.576709040000001</v>
        <stp/>
        <stp>EM_S_VAL_PE_TTM</stp>
        <stp>2</stp>
        <stp>002372.SZ</stp>
        <stp>2021/8/16</stp>
        <tr r="AI239" s="8"/>
      </tp>
      <tp>
        <v>32.365083370000001</v>
        <stp/>
        <stp>EM_S_VAL_PE_TTM</stp>
        <stp>2</stp>
        <stp>002271.SZ</stp>
        <stp>2021/8/26</stp>
        <tr r="AL247" s="8"/>
        <tr r="AL249" s="8"/>
      </tp>
      <tp>
        <v>-55.929297329999997</v>
        <stp/>
        <stp>EM_S_VAL_PE_TTM</stp>
        <stp>2</stp>
        <stp>002671.SZ</stp>
        <stp>2021/8/26</stp>
        <tr r="V249" s="8"/>
        <tr r="V247" s="8"/>
      </tp>
      <tp>
        <v>6.6867724099999997</v>
        <stp/>
        <stp>EM_S_VAL_PE_TTM</stp>
        <stp>2</stp>
        <stp>000672.SZ</stp>
        <stp>2021/7/14</stp>
        <tr r="BG216" s="8"/>
      </tp>
      <tp>
        <v>34.550623250000001</v>
        <stp/>
        <stp>EM_S_VAL_PE_TTM</stp>
        <stp>2</stp>
        <stp>002271.SZ</stp>
        <stp>2021/3/26</stp>
        <tr r="AL143" s="8"/>
      </tp>
      <tp>
        <v>-59.480363830000002</v>
        <stp/>
        <stp>EM_S_VAL_PE_TTM</stp>
        <stp>2</stp>
        <stp>002671.SZ</stp>
        <stp>2021/7/26</stp>
        <tr r="V224" s="8"/>
      </tp>
      <tp>
        <v>32.636518719999998</v>
        <stp/>
        <stp>EM_S_VAL_PE_TTM</stp>
        <stp>2</stp>
        <stp>002271.SZ</stp>
        <stp>2021/2/26</stp>
        <tr r="AL123" s="8"/>
      </tp>
      <tp>
        <v>28.47680123</v>
        <stp/>
        <stp>EM_S_VAL_PE_TTM</stp>
        <stp>2</stp>
        <stp>002372.SZ</stp>
        <stp>2021/3/16</stp>
        <tr r="AI135" s="8"/>
      </tp>
      <tp>
        <v>8.3226435199999997</v>
        <stp/>
        <stp>EM_S_VAL_PE_TTM</stp>
        <stp>2</stp>
        <stp>000672.SZ</stp>
        <stp>2021/5/14</stp>
        <tr r="BG174" s="8"/>
      </tp>
      <tp>
        <v>42.447901160000001</v>
        <stp/>
        <stp>EM_S_VAL_PE_TTM</stp>
        <stp>2</stp>
        <stp>002271.SZ</stp>
        <stp>2021/1/26</stp>
        <tr r="AL105" s="8"/>
      </tp>
      <tp>
        <v>-60.072208240000002</v>
        <stp/>
        <stp>EM_S_VAL_PE_TTM</stp>
        <stp>2</stp>
        <stp>002671.SZ</stp>
        <stp>2021/5/26</stp>
        <tr r="V182" s="8"/>
      </tp>
      <tp>
        <v>7.4095116599999997</v>
        <stp/>
        <stp>EM_S_VAL_PE_TTM</stp>
        <stp>2</stp>
        <stp>000672.SZ</stp>
        <stp>2021/4/14</stp>
        <tr r="BG155" s="8"/>
      </tp>
      <tp>
        <v>-26.504709420000001</v>
        <stp/>
        <stp>EM_S_VAL_PE_TTM</stp>
        <stp>2</stp>
        <stp>002671.SZ</stp>
        <stp>2021/4/26</stp>
        <tr r="V163" s="8"/>
      </tp>
      <tp>
        <v>35.005060669999999</v>
        <stp/>
        <stp>EM_S_VAL_PE_TTM</stp>
        <stp>2</stp>
        <stp>002271.SZ</stp>
        <stp>2021/7/26</stp>
        <tr r="AL224" s="8"/>
      </tp>
      <tp>
        <v>29.196872559999999</v>
        <stp/>
        <stp>EM_S_VAL_PE_TTM</stp>
        <stp>2</stp>
        <stp>002372.SZ</stp>
        <stp>2021/6/16</stp>
        <tr r="AI196" s="8"/>
      </tp>
      <tp>
        <v>-25.85923391</v>
        <stp/>
        <stp>EM_S_VAL_PE_TTM</stp>
        <stp>2</stp>
        <stp>002671.SZ</stp>
        <stp>2021/3/26</stp>
        <tr r="V143" s="8"/>
      </tp>
      <tp>
        <v>26.663691310000001</v>
        <stp/>
        <stp>EM_S_VAL_PE_TTM</stp>
        <stp>2</stp>
        <stp>002372.SZ</stp>
        <stp>2021/7/16</stp>
        <tr r="AI218" s="8"/>
      </tp>
      <tp>
        <v>-44.876583850000003</v>
        <stp/>
        <stp>EM_S_VAL_PE_TTM</stp>
        <stp>2</stp>
        <stp>002671.SZ</stp>
        <stp>2021/2/26</stp>
        <tr r="V123" s="8"/>
      </tp>
      <tp>
        <v>7.1730003299999998</v>
        <stp/>
        <stp>EM_S_VAL_PE_TTM</stp>
        <stp>2</stp>
        <stp>000672.SZ</stp>
        <stp>2021/1/14</stp>
        <tr r="BG97" s="8"/>
      </tp>
      <tp>
        <v>41.679453580000001</v>
        <stp/>
        <stp>EM_S_VAL_PE_TTM</stp>
        <stp>2</stp>
        <stp>002271.SZ</stp>
        <stp>2021/5/26</stp>
        <tr r="AL182" s="8"/>
      </tp>
      <tp>
        <v>29.825568409999999</v>
        <stp/>
        <stp>EM_S_VAL_PE_TTM</stp>
        <stp>2</stp>
        <stp>002372.SZ</stp>
        <stp>2021/4/16</stp>
        <tr r="AI157" s="8"/>
      </tp>
      <tp>
        <v>-45.342834080000003</v>
        <stp/>
        <stp>EM_S_VAL_PE_TTM</stp>
        <stp>2</stp>
        <stp>002671.SZ</stp>
        <stp>2021/1/26</stp>
        <tr r="V105" s="8"/>
      </tp>
      <tp>
        <v>41.359934770000002</v>
        <stp/>
        <stp>EM_S_VAL_PE_TTM</stp>
        <stp>2</stp>
        <stp>002271.SZ</stp>
        <stp>2021/4/26</stp>
        <tr r="AL163" s="8"/>
      </tp>
      <tp>
        <v>33.314090090000001</v>
        <stp/>
        <stp>EM_S_VAL_PE_TTM</stp>
        <stp>2</stp>
        <stp>002271.SZ</stp>
        <stp>2021/8/25</stp>
        <tr r="AL246" s="8"/>
      </tp>
      <tp>
        <v>7.32360788</v>
        <stp/>
        <stp>EM_S_VAL_PE_TTM</stp>
        <stp>2</stp>
        <stp>000672.SZ</stp>
        <stp>2021/8/17</stp>
        <tr r="BG240" s="8"/>
      </tp>
      <tp>
        <v>-55.929297329999997</v>
        <stp/>
        <stp>EM_S_VAL_PE_TTM</stp>
        <stp>2</stp>
        <stp>002671.SZ</stp>
        <stp>2021/8/25</stp>
        <tr r="V246" s="8"/>
      </tp>
      <tp>
        <v>31.973146759999999</v>
        <stp/>
        <stp>EM_S_VAL_PE_TTM</stp>
        <stp>2</stp>
        <stp>002271.SZ</stp>
        <stp>2021/3/25</stp>
        <tr r="AL142" s="8"/>
      </tp>
      <tp>
        <v>7.8091949200000004</v>
        <stp/>
        <stp>EM_S_VAL_PE_TTM</stp>
        <stp>2</stp>
        <stp>000672.SZ</stp>
        <stp>2021/6/17</stp>
        <tr r="BG197" s="8"/>
      </tp>
      <tp>
        <v>32.871462960000002</v>
        <stp/>
        <stp>EM_S_VAL_PE_TTM</stp>
        <stp>2</stp>
        <stp>002271.SZ</stp>
        <stp>2021/2/25</stp>
        <tr r="AL122" s="8"/>
      </tp>
      <tp>
        <v>28.502249670000001</v>
        <stp/>
        <stp>EM_S_VAL_PE_TTM</stp>
        <stp>2</stp>
        <stp>002372.SZ</stp>
        <stp>2021/3/15</stp>
        <tr r="AI134" s="8"/>
      </tp>
      <tp>
        <v>-57.112986159999998</v>
        <stp/>
        <stp>EM_S_VAL_PE_TTM</stp>
        <stp>2</stp>
        <stp>002671.SZ</stp>
        <stp>2021/6/25</stp>
        <tr r="V203" s="8"/>
      </tp>
      <tp>
        <v>8.2151775399999991</v>
        <stp/>
        <stp>EM_S_VAL_PE_TTM</stp>
        <stp>2</stp>
        <stp>000672.SZ</stp>
        <stp>2021/5/17</stp>
        <tr r="BG175" s="8"/>
      </tp>
      <tp>
        <v>44.856169829999999</v>
        <stp/>
        <stp>EM_S_VAL_PE_TTM</stp>
        <stp>2</stp>
        <stp>002271.SZ</stp>
        <stp>2021/1/25</stp>
        <tr r="AL104" s="8"/>
      </tp>
      <tp>
        <v>-60.368130450000002</v>
        <stp/>
        <stp>EM_S_VAL_PE_TTM</stp>
        <stp>2</stp>
        <stp>002671.SZ</stp>
        <stp>2021/5/25</stp>
        <tr r="V181" s="8"/>
      </tp>
      <tp>
        <v>29.38592615</v>
        <stp/>
        <stp>EM_S_VAL_PE_TTM</stp>
        <stp>2</stp>
        <stp>002372.SZ</stp>
        <stp>2021/1/15</stp>
        <tr r="AI98" s="8"/>
      </tp>
      <tp>
        <v>7.4448118599999997</v>
        <stp/>
        <stp>EM_S_VAL_PE_TTM</stp>
        <stp>2</stp>
        <stp>000672.SZ</stp>
        <stp>2021/3/17</stp>
        <tr r="BG136" s="8"/>
      </tp>
      <tp>
        <v>29.196872559999999</v>
        <stp/>
        <stp>EM_S_VAL_PE_TTM</stp>
        <stp>2</stp>
        <stp>002372.SZ</stp>
        <stp>2021/6/15</stp>
        <tr r="AI195" s="8"/>
      </tp>
      <tp>
        <v>-26.362576659999998</v>
        <stp/>
        <stp>EM_S_VAL_PE_TTM</stp>
        <stp>2</stp>
        <stp>002671.SZ</stp>
        <stp>2021/3/25</stp>
        <tr r="V142" s="8"/>
      </tp>
      <tp>
        <v>40.429780010000002</v>
        <stp/>
        <stp>EM_S_VAL_PE_TTM</stp>
        <stp>2</stp>
        <stp>002271.SZ</stp>
        <stp>2021/6/25</stp>
        <tr r="AL203" s="8"/>
      </tp>
      <tp>
        <v>26.363365699999999</v>
        <stp/>
        <stp>EM_S_VAL_PE_TTM</stp>
        <stp>2</stp>
        <stp>002372.SZ</stp>
        <stp>2021/7/15</stp>
        <tr r="AI217" s="8"/>
      </tp>
      <tp>
        <v>-44.526896190000002</v>
        <stp/>
        <stp>EM_S_VAL_PE_TTM</stp>
        <stp>2</stp>
        <stp>002671.SZ</stp>
        <stp>2021/2/25</stp>
        <tr r="V122" s="8"/>
      </tp>
      <tp>
        <v>42.318491199999997</v>
        <stp/>
        <stp>EM_S_VAL_PE_TTM</stp>
        <stp>2</stp>
        <stp>002271.SZ</stp>
        <stp>2021/5/25</stp>
        <tr r="AL181" s="8"/>
      </tp>
      <tp>
        <v>29.07483951</v>
        <stp/>
        <stp>EM_S_VAL_PE_TTM</stp>
        <stp>2</stp>
        <stp>002372.SZ</stp>
        <stp>2021/4/15</stp>
        <tr r="AI156" s="8"/>
      </tp>
      <tp>
        <v>-44.876583850000003</v>
        <stp/>
        <stp>EM_S_VAL_PE_TTM</stp>
        <stp>2</stp>
        <stp>002671.SZ</stp>
        <stp>2021/1/25</stp>
        <tr r="V104" s="8"/>
      </tp>
      <tp>
        <v>33.992893510000002</v>
        <stp/>
        <stp>EM_S_VAL_PE_TTM</stp>
        <stp>2</stp>
        <stp>002271.SZ</stp>
        <stp>2021/8/24</stp>
        <tr r="AL245" s="8"/>
      </tp>
      <tp>
        <v>7.3196276600000001</v>
        <stp/>
        <stp>EM_S_VAL_PE_TTM</stp>
        <stp>2</stp>
        <stp>000672.SZ</stp>
        <stp>2021/8/16</stp>
        <tr r="BG239" s="8"/>
      </tp>
      <tp>
        <v>-55.337452910000003</v>
        <stp/>
        <stp>EM_S_VAL_PE_TTM</stp>
        <stp>2</stp>
        <stp>002671.SZ</stp>
        <stp>2021/8/24</stp>
        <tr r="V245" s="8"/>
      </tp>
      <tp>
        <v>6.5793064299999999</v>
        <stp/>
        <stp>EM_S_VAL_PE_TTM</stp>
        <stp>2</stp>
        <stp>000672.SZ</stp>
        <stp>2021/7/16</stp>
        <tr r="BG218" s="8"/>
      </tp>
      <tp>
        <v>31.219943170000001</v>
        <stp/>
        <stp>EM_S_VAL_PE_TTM</stp>
        <stp>2</stp>
        <stp>002271.SZ</stp>
        <stp>2021/3/24</stp>
        <tr r="AL141" s="8"/>
      </tp>
      <tp>
        <v>7.8290960299999997</v>
        <stp/>
        <stp>EM_S_VAL_PE_TTM</stp>
        <stp>2</stp>
        <stp>000672.SZ</stp>
        <stp>2021/6/16</stp>
        <tr r="BG196" s="8"/>
      </tp>
      <tp>
        <v>32.684889589999997</v>
        <stp/>
        <stp>EM_S_VAL_PE_TTM</stp>
        <stp>2</stp>
        <stp>002271.SZ</stp>
        <stp>2021/2/24</stp>
        <tr r="AL121" s="8"/>
      </tp>
      <tp>
        <v>-56.965025060000002</v>
        <stp/>
        <stp>EM_S_VAL_PE_TTM</stp>
        <stp>2</stp>
        <stp>002671.SZ</stp>
        <stp>2021/6/24</stp>
        <tr r="V202" s="8"/>
      </tp>
      <tp>
        <v>-60.812013759999999</v>
        <stp/>
        <stp>EM_S_VAL_PE_TTM</stp>
        <stp>2</stp>
        <stp>002671.SZ</stp>
        <stp>2021/5/24</stp>
        <tr r="V180" s="8"/>
      </tp>
      <tp>
        <v>7.3495013199999999</v>
        <stp/>
        <stp>EM_S_VAL_PE_TTM</stp>
        <stp>2</stp>
        <stp>000672.SZ</stp>
        <stp>2021/4/16</stp>
        <tr r="BG157" s="8"/>
      </tp>
      <tp>
        <v>28.780190879999999</v>
        <stp/>
        <stp>EM_S_VAL_PE_TTM</stp>
        <stp>2</stp>
        <stp>002372.SZ</stp>
        <stp>2021/1/14</stp>
        <tr r="AI97" s="8"/>
      </tp>
      <tp>
        <v>7.59660271</v>
        <stp/>
        <stp>EM_S_VAL_PE_TTM</stp>
        <stp>2</stp>
        <stp>000672.SZ</stp>
        <stp>2021/3/16</stp>
        <tr r="BG135" s="8"/>
      </tp>
      <tp>
        <v>-25.418809</v>
        <stp/>
        <stp>EM_S_VAL_PE_TTM</stp>
        <stp>2</stp>
        <stp>002671.SZ</stp>
        <stp>2021/3/24</stp>
        <tr r="V141" s="8"/>
      </tp>
      <tp>
        <v>40.75639924</v>
        <stp/>
        <stp>EM_S_VAL_PE_TTM</stp>
        <stp>2</stp>
        <stp>002271.SZ</stp>
        <stp>2021/6/24</stp>
        <tr r="AL202" s="8"/>
      </tp>
      <tp>
        <v>26.872613470000001</v>
        <stp/>
        <stp>EM_S_VAL_PE_TTM</stp>
        <stp>2</stp>
        <stp>002372.SZ</stp>
        <stp>2021/7/14</stp>
        <tr r="AI216" s="8"/>
      </tp>
      <tp>
        <v>-44.760021299999998</v>
        <stp/>
        <stp>EM_S_VAL_PE_TTM</stp>
        <stp>2</stp>
        <stp>002671.SZ</stp>
        <stp>2021/2/24</stp>
        <tr r="V121" s="8"/>
      </tp>
      <tp>
        <v>40.791901330000002</v>
        <stp/>
        <stp>EM_S_VAL_PE_TTM</stp>
        <stp>2</stp>
        <stp>002271.SZ</stp>
        <stp>2021/5/24</stp>
        <tr r="AL180" s="8"/>
      </tp>
      <tp>
        <v>32.306791029999999</v>
        <stp/>
        <stp>EM_S_VAL_PE_TTM</stp>
        <stp>2</stp>
        <stp>002372.SZ</stp>
        <stp>2021/4/14</stp>
        <tr r="AI155" s="8"/>
      </tp>
      <tp>
        <v>29.78446615</v>
        <stp/>
        <stp>EM_S_VAL_PE_TTM</stp>
        <stp>2</stp>
        <stp>002372.SZ</stp>
        <stp>2021/5/14</stp>
        <tr r="AI174" s="8"/>
      </tp>
      <tp>
        <v>7.2758452199999999</v>
        <stp/>
        <stp>EM_S_VAL_PE_TTM</stp>
        <stp>2</stp>
        <stp>000672.SZ</stp>
        <stp>2021/8/19</stp>
        <tr r="BG242" s="8"/>
      </tp>
      <tp>
        <v>6.3842755699999998</v>
        <stp/>
        <stp>EM_S_VAL_PE_TTM</stp>
        <stp>2</stp>
        <stp>000672.SZ</stp>
        <stp>2021/7/19</stp>
        <tr r="BG219" s="8"/>
      </tp>
      <tp>
        <v>8.1674148800000008</v>
        <stp/>
        <stp>EM_S_VAL_PE_TTM</stp>
        <stp>2</stp>
        <stp>000672.SZ</stp>
        <stp>2021/5/19</stp>
        <tr r="BG177" s="8"/>
      </tp>
      <tp>
        <v>7.4659919800000001</v>
        <stp/>
        <stp>EM_S_VAL_PE_TTM</stp>
        <stp>2</stp>
        <stp>000672.SZ</stp>
        <stp>2021/4/19</stp>
        <tr r="BG158" s="8"/>
      </tp>
      <tp>
        <v>7.1694703100000003</v>
        <stp/>
        <stp>EM_S_VAL_PE_TTM</stp>
        <stp>2</stp>
        <stp>000672.SZ</stp>
        <stp>2021/3/19</stp>
        <tr r="BG138" s="8"/>
      </tp>
      <tp>
        <v>7.1871204100000003</v>
        <stp/>
        <stp>EM_S_VAL_PE_TTM</stp>
        <stp>2</stp>
        <stp>000672.SZ</stp>
        <stp>2021/2/19</stp>
        <tr r="BG118" s="8"/>
      </tp>
      <tp>
        <v>6.7811681300000002</v>
        <stp/>
        <stp>EM_S_VAL_PE_TTM</stp>
        <stp>2</stp>
        <stp>000672.SZ</stp>
        <stp>2021/1/19</stp>
        <tr r="BG100" s="8"/>
      </tp>
      <tp>
        <v>7.4191332000000001</v>
        <stp/>
        <stp>EM_S_VAL_PE_TTM</stp>
        <stp>2</stp>
        <stp>000672.SZ</stp>
        <stp>2021/8/18</stp>
        <tr r="BG241" s="8"/>
      </tp>
      <tp>
        <v>7.6380453900000003</v>
        <stp/>
        <stp>EM_S_VAL_PE_TTM</stp>
        <stp>2</stp>
        <stp>000672.SZ</stp>
        <stp>2021/6/18</stp>
        <tr r="BG198" s="8"/>
      </tp>
      <tp>
        <v>8.0917906599999991</v>
        <stp/>
        <stp>EM_S_VAL_PE_TTM</stp>
        <stp>2</stp>
        <stp>000672.SZ</stp>
        <stp>2021/5/18</stp>
        <tr r="BG176" s="8"/>
      </tp>
      <tp>
        <v>7.3883315400000003</v>
        <stp/>
        <stp>EM_S_VAL_PE_TTM</stp>
        <stp>2</stp>
        <stp>000672.SZ</stp>
        <stp>2021/3/18</stp>
        <tr r="BG137" s="8"/>
      </tp>
      <tp>
        <v>6.5340667400000001</v>
        <stp/>
        <stp>EM_S_VAL_PE_TTM</stp>
        <stp>2</stp>
        <stp>000672.SZ</stp>
        <stp>2021/2/18</stp>
        <tr r="BG117" s="8"/>
      </tp>
      <tp>
        <v>6.8517685200000003</v>
        <stp/>
        <stp>EM_S_VAL_PE_TTM</stp>
        <stp>2</stp>
        <stp>000672.SZ</stp>
        <stp>2021/1/18</stp>
        <tr r="BG99" s="8"/>
      </tp>
      <tp>
        <v>26.806038260000001</v>
        <stp/>
        <stp>EM_S_VAL_PE_TTM</stp>
        <stp>2</stp>
        <stp>002372.SZ</stp>
        <stp>2021/8/19</stp>
        <tr r="AI242" s="8"/>
      </tp>
      <tp>
        <v>36.291974660000001</v>
        <stp/>
        <stp>EM_S_VAL_PE_TTM</stp>
        <stp>2</stp>
        <stp>002271.SZ</stp>
        <stp>2021/3/29</stp>
        <tr r="AL144" s="8"/>
      </tp>
      <tp>
        <v>31.855462230000001</v>
        <stp/>
        <stp>EM_S_VAL_PE_TTM</stp>
        <stp>2</stp>
        <stp>002372.SZ</stp>
        <stp>2021/2/19</stp>
        <tr r="AI118" s="8"/>
      </tp>
      <tp>
        <v>-55.337452910000003</v>
        <stp/>
        <stp>EM_S_VAL_PE_TTM</stp>
        <stp>2</stp>
        <stp>002671.SZ</stp>
        <stp>2021/7/29</stp>
        <tr r="V227" s="8"/>
      </tp>
      <tp>
        <v>29.482014499999998</v>
        <stp/>
        <stp>EM_S_VAL_PE_TTM</stp>
        <stp>2</stp>
        <stp>002372.SZ</stp>
        <stp>2021/3/19</stp>
        <tr r="AI138" s="8"/>
      </tp>
      <tp>
        <v>-56.521141739999997</v>
        <stp/>
        <stp>EM_S_VAL_PE_TTM</stp>
        <stp>2</stp>
        <stp>002671.SZ</stp>
        <stp>2021/6/29</stp>
        <tr r="V205" s="8"/>
      </tp>
      <tp>
        <v>42.014759310000002</v>
        <stp/>
        <stp>EM_S_VAL_PE_TTM</stp>
        <stp>2</stp>
        <stp>002271.SZ</stp>
        <stp>2021/1/29</stp>
        <tr r="AL108" s="8"/>
      </tp>
      <tp>
        <v>29.26167276</v>
        <stp/>
        <stp>EM_S_VAL_PE_TTM</stp>
        <stp>2</stp>
        <stp>002372.SZ</stp>
        <stp>2021/1/19</stp>
        <tr r="AI100" s="8"/>
      </tp>
      <tp>
        <v>-26.756535639999999</v>
        <stp/>
        <stp>EM_S_VAL_PE_TTM</stp>
        <stp>2</stp>
        <stp>002671.SZ</stp>
        <stp>2021/4/29</stp>
        <tr r="V166" s="8"/>
      </tp>
      <tp>
        <v>36.50324887</v>
        <stp/>
        <stp>EM_S_VAL_PE_TTM</stp>
        <stp>2</stp>
        <stp>002271.SZ</stp>
        <stp>2021/7/29</stp>
        <tr r="AL227" s="8"/>
      </tp>
      <tp>
        <v>-25.85923391</v>
        <stp/>
        <stp>EM_S_VAL_PE_TTM</stp>
        <stp>2</stp>
        <stp>002671.SZ</stp>
        <stp>2021/3/29</stp>
        <tr r="V144" s="8"/>
      </tp>
      <tp>
        <v>38.952893070000002</v>
        <stp/>
        <stp>EM_S_VAL_PE_TTM</stp>
        <stp>2</stp>
        <stp>002271.SZ</stp>
        <stp>2021/6/29</stp>
        <tr r="AL205" s="8"/>
      </tp>
      <tp>
        <v>27.460207059999998</v>
        <stp/>
        <stp>EM_S_VAL_PE_TTM</stp>
        <stp>2</stp>
        <stp>002372.SZ</stp>
        <stp>2021/7/19</stp>
        <tr r="AI219" s="8"/>
      </tp>
      <tp>
        <v>30.03690778</v>
        <stp/>
        <stp>EM_S_VAL_PE_TTM</stp>
        <stp>2</stp>
        <stp>002372.SZ</stp>
        <stp>2021/4/19</stp>
        <tr r="AI158" s="8"/>
      </tp>
      <tp>
        <v>-43.244708080000002</v>
        <stp/>
        <stp>EM_S_VAL_PE_TTM</stp>
        <stp>2</stp>
        <stp>002671.SZ</stp>
        <stp>2021/1/29</stp>
        <tr r="V108" s="8"/>
      </tp>
      <tp>
        <v>41.161123060000001</v>
        <stp/>
        <stp>EM_S_VAL_PE_TTM</stp>
        <stp>2</stp>
        <stp>002271.SZ</stp>
        <stp>2021/4/29</stp>
        <tr r="AL166" s="8"/>
      </tp>
      <tp>
        <v>29.484140539999999</v>
        <stp/>
        <stp>EM_S_VAL_PE_TTM</stp>
        <stp>2</stp>
        <stp>002372.SZ</stp>
        <stp>2021/5/19</stp>
        <tr r="AI177" s="8"/>
      </tp>
      <tp>
        <v>26.767816719999999</v>
        <stp/>
        <stp>EM_S_VAL_PE_TTM</stp>
        <stp>2</stp>
        <stp>002372.SZ</stp>
        <stp>2021/8/18</stp>
        <tr r="AI241" s="8"/>
      </tp>
      <tp>
        <v>32.088437329999998</v>
        <stp/>
        <stp>EM_S_VAL_PE_TTM</stp>
        <stp>2</stp>
        <stp>002372.SZ</stp>
        <stp>2021/2/18</stp>
        <tr r="AI117" s="8"/>
      </tp>
      <tp>
        <v>-55.18949181</v>
        <stp/>
        <stp>EM_S_VAL_PE_TTM</stp>
        <stp>2</stp>
        <stp>002671.SZ</stp>
        <stp>2021/7/28</stp>
        <tr r="V226" s="8"/>
      </tp>
      <tp>
        <v>29.214805909999999</v>
        <stp/>
        <stp>EM_S_VAL_PE_TTM</stp>
        <stp>2</stp>
        <stp>002372.SZ</stp>
        <stp>2021/3/18</stp>
        <tr r="AI137" s="8"/>
      </tp>
      <tp>
        <v>-57.112986159999998</v>
        <stp/>
        <stp>EM_S_VAL_PE_TTM</stp>
        <stp>2</stp>
        <stp>002671.SZ</stp>
        <stp>2021/6/28</stp>
        <tr r="V204" s="8"/>
      </tp>
      <tp>
        <v>41.321732349999998</v>
        <stp/>
        <stp>EM_S_VAL_PE_TTM</stp>
        <stp>2</stp>
        <stp>002271.SZ</stp>
        <stp>2021/1/28</stp>
        <tr r="AL107" s="8"/>
      </tp>
      <tp>
        <v>-59.924247139999999</v>
        <stp/>
        <stp>EM_S_VAL_PE_TTM</stp>
        <stp>2</stp>
        <stp>002671.SZ</stp>
        <stp>2021/5/28</stp>
        <tr r="V184" s="8"/>
      </tp>
      <tp>
        <v>28.733595860000001</v>
        <stp/>
        <stp>EM_S_VAL_PE_TTM</stp>
        <stp>2</stp>
        <stp>002372.SZ</stp>
        <stp>2021/1/18</stp>
        <tr r="AI99" s="8"/>
      </tp>
      <tp>
        <v>-26.315839759999999</v>
        <stp/>
        <stp>EM_S_VAL_PE_TTM</stp>
        <stp>2</stp>
        <stp>002671.SZ</stp>
        <stp>2021/4/28</stp>
        <tr r="V165" s="8"/>
      </tp>
      <tp>
        <v>35.246474880000001</v>
        <stp/>
        <stp>EM_S_VAL_PE_TTM</stp>
        <stp>2</stp>
        <stp>002271.SZ</stp>
        <stp>2021/7/28</stp>
        <tr r="AL226" s="8"/>
      </tp>
      <tp>
        <v>29.301333639999999</v>
        <stp/>
        <stp>EM_S_VAL_PE_TTM</stp>
        <stp>2</stp>
        <stp>002372.SZ</stp>
        <stp>2021/6/18</stp>
        <tr r="AI198" s="8"/>
      </tp>
      <tp>
        <v>39.563529019999997</v>
        <stp/>
        <stp>EM_S_VAL_PE_TTM</stp>
        <stp>2</stp>
        <stp>002271.SZ</stp>
        <stp>2021/6/28</stp>
        <tr r="AL204" s="8"/>
      </tp>
      <tp>
        <v>40.649892970000003</v>
        <stp/>
        <stp>EM_S_VAL_PE_TTM</stp>
        <stp>2</stp>
        <stp>002271.SZ</stp>
        <stp>2021/5/28</stp>
        <tr r="AL184" s="8"/>
      </tp>
      <tp>
        <v>-44.526896190000002</v>
        <stp/>
        <stp>EM_S_VAL_PE_TTM</stp>
        <stp>2</stp>
        <stp>002671.SZ</stp>
        <stp>2021/1/28</stp>
        <tr r="V107" s="8"/>
      </tp>
      <tp>
        <v>40.614390880000002</v>
        <stp/>
        <stp>EM_S_VAL_PE_TTM</stp>
        <stp>2</stp>
        <stp>002271.SZ</stp>
        <stp>2021/4/28</stp>
        <tr r="AL165" s="8"/>
      </tp>
      <tp>
        <v>29.601659260000002</v>
        <stp/>
        <stp>EM_S_VAL_PE_TTM</stp>
        <stp>2</stp>
        <stp>002372.SZ</stp>
        <stp>2021/5/18</stp>
        <tr r="AI176" s="8"/>
      </tp>
      <tp>
        <v>26.589449550000001</v>
        <stp/>
        <stp>EM_S_VAL_PE_TTM</stp>
        <stp>2</stp>
        <stp>002372.SZ</stp>
        <stp>2021/8/23</stp>
        <tr r="AI244" s="8"/>
      </tp>
      <tp>
        <v>34.968261529999999</v>
        <stp/>
        <stp>EM_S_VAL_PE_TTM</stp>
        <stp>2</stp>
        <stp>002271.SZ</stp>
        <stp>2021/8/13</stp>
        <tr r="AL238" s="8"/>
      </tp>
      <tp>
        <v>9.6343282099999996</v>
        <stp/>
        <stp>EM_S_VAL_PE_TTM</stp>
        <stp>2</stp>
        <stp>000672.SZ</stp>
        <stp>2020/8/31</stp>
        <tr r="BG6" s="8"/>
      </tp>
      <tp>
        <v>-55.929297329999997</v>
        <stp/>
        <stp>EM_S_VAL_PE_TTM</stp>
        <stp>2</stp>
        <stp>002671.SZ</stp>
        <stp>2021/8/13</stp>
        <tr r="V238" s="8"/>
      </tp>
      <tp>
        <v>6.5872668699999997</v>
        <stp/>
        <stp>EM_S_VAL_PE_TTM</stp>
        <stp>2</stp>
        <stp>000672.SZ</stp>
        <stp>2021/7/21</stp>
        <tr r="BG221" s="8"/>
      </tp>
      <tp>
        <v>30.597396679999999</v>
        <stp/>
        <stp>EM_S_VAL_PE_TTM</stp>
        <stp>2</stp>
        <stp>002372.SZ</stp>
        <stp>2021/2/23</stp>
        <tr r="AI120" s="8"/>
      </tp>
      <tp>
        <v>-56.669102850000002</v>
        <stp/>
        <stp>EM_S_VAL_PE_TTM</stp>
        <stp>2</stp>
        <stp>002671.SZ</stp>
        <stp>2021/7/13</stp>
        <tr r="V215" s="8"/>
      </tp>
      <tp>
        <v>7.2360429999999996</v>
        <stp/>
        <stp>EM_S_VAL_PE_TTM</stp>
        <stp>2</stp>
        <stp>000672.SZ</stp>
        <stp>2021/6/21</stp>
        <tr r="BG199" s="8"/>
      </tp>
      <tp>
        <v>31.237956669999999</v>
        <stp/>
        <stp>EM_S_VAL_PE_TTM</stp>
        <stp>2</stp>
        <stp>002372.SZ</stp>
        <stp>2021/3/23</stp>
        <tr r="AI140" s="8"/>
      </tp>
      <tp>
        <v>8.1037313300000005</v>
        <stp/>
        <stp>EM_S_VAL_PE_TTM</stp>
        <stp>2</stp>
        <stp>000672.SZ</stp>
        <stp>2021/5/21</stp>
        <tr r="BG179" s="8"/>
      </tp>
      <tp>
        <v>44.656924580000002</v>
        <stp/>
        <stp>EM_S_VAL_PE_TTM</stp>
        <stp>2</stp>
        <stp>002271.SZ</stp>
        <stp>2021/1/13</stp>
        <tr r="AL96" s="8"/>
      </tp>
      <tp>
        <v>-61.255897070000003</v>
        <stp/>
        <stp>EM_S_VAL_PE_TTM</stp>
        <stp>2</stp>
        <stp>002671.SZ</stp>
        <stp>2021/5/13</stp>
        <tr r="V173" s="8"/>
      </tp>
      <tp>
        <v>7.3600913800000001</v>
        <stp/>
        <stp>EM_S_VAL_PE_TTM</stp>
        <stp>2</stp>
        <stp>000672.SZ</stp>
        <stp>2021/4/21</stp>
        <tr r="BG160" s="8"/>
      </tp>
      <tp>
        <v>-26.110905290000002</v>
        <stp/>
        <stp>EM_S_VAL_PE_TTM</stp>
        <stp>2</stp>
        <stp>002671.SZ</stp>
        <stp>2021/4/13</stp>
        <tr r="V154" s="8"/>
      </tp>
      <tp>
        <v>39.691336540000002</v>
        <stp/>
        <stp>EM_S_VAL_PE_TTM</stp>
        <stp>2</stp>
        <stp>002271.SZ</stp>
        <stp>2021/7/13</stp>
        <tr r="AL215" s="8"/>
      </tp>
      <tp>
        <v>28.191434640000001</v>
        <stp/>
        <stp>EM_S_VAL_PE_TTM</stp>
        <stp>2</stp>
        <stp>002372.SZ</stp>
        <stp>2021/6/23</stp>
        <tr r="AI201" s="8"/>
      </tp>
      <tp>
        <v>25.57990758</v>
        <stp/>
        <stp>EM_S_VAL_PE_TTM</stp>
        <stp>2</stp>
        <stp>002372.SZ</stp>
        <stp>2021/7/23</stp>
        <tr r="AI223" s="8"/>
      </tp>
      <tp>
        <v>6.7388078900000004</v>
        <stp/>
        <stp>EM_S_VAL_PE_TTM</stp>
        <stp>2</stp>
        <stp>000672.SZ</stp>
        <stp>2021/1/21</stp>
        <tr r="BG102" s="8"/>
      </tp>
      <tp>
        <v>38.583671340000002</v>
        <stp/>
        <stp>EM_S_VAL_PE_TTM</stp>
        <stp>2</stp>
        <stp>002271.SZ</stp>
        <stp>2021/5/13</stp>
        <tr r="AL173" s="8"/>
      </tp>
      <tp>
        <v>33.147396450000002</v>
        <stp/>
        <stp>EM_S_VAL_PE_TTM</stp>
        <stp>2</stp>
        <stp>002372.SZ</stp>
        <stp>2021/4/23</stp>
        <tr r="AI162" s="8"/>
      </tp>
      <tp>
        <v>-42.895020410000001</v>
        <stp/>
        <stp>EM_S_VAL_PE_TTM</stp>
        <stp>2</stp>
        <stp>002671.SZ</stp>
        <stp>2021/1/13</stp>
        <tr r="V96" s="8"/>
      </tp>
      <tp>
        <v>37.992328290000003</v>
        <stp/>
        <stp>EM_S_VAL_PE_TTM</stp>
        <stp>2</stp>
        <stp>002271.SZ</stp>
        <stp>2021/4/13</stp>
        <tr r="AL154" s="8"/>
      </tp>
      <tp>
        <v>35.086887369999999</v>
        <stp/>
        <stp>EM_S_VAL_PE_TTM</stp>
        <stp>2</stp>
        <stp>002271.SZ</stp>
        <stp>2021/8/12</stp>
        <tr r="AL237" s="8"/>
      </tp>
      <tp>
        <v>8.2044985799999992</v>
        <stp/>
        <stp>EM_S_VAL_PE_TTM</stp>
        <stp>2</stp>
        <stp>000672.SZ</stp>
        <stp>2020/9/30</stp>
        <tr r="BG28" s="8"/>
      </tp>
      <tp>
        <v>7.4987376299999999</v>
        <stp/>
        <stp>EM_S_VAL_PE_TTM</stp>
        <stp>2</stp>
        <stp>000672.SZ</stp>
        <stp>2021/8/20</stp>
        <tr r="BG243" s="8"/>
      </tp>
      <tp>
        <v>-55.48541402</v>
        <stp/>
        <stp>EM_S_VAL_PE_TTM</stp>
        <stp>2</stp>
        <stp>002671.SZ</stp>
        <stp>2021/8/12</stp>
        <tr r="V237" s="8"/>
      </tp>
      <tp>
        <v>6.4360184499999997</v>
        <stp/>
        <stp>EM_S_VAL_PE_TTM</stp>
        <stp>2</stp>
        <stp>000672.SZ</stp>
        <stp>2021/7/20</stp>
        <tr r="BG220" s="8"/>
      </tp>
      <tp>
        <v>32.899103459999999</v>
        <stp/>
        <stp>EM_S_VAL_PE_TTM</stp>
        <stp>2</stp>
        <stp>002271.SZ</stp>
        <stp>2021/3/12</stp>
        <tr r="AL133" s="8"/>
      </tp>
      <tp>
        <v>31.808867209999999</v>
        <stp/>
        <stp>EM_S_VAL_PE_TTM</stp>
        <stp>2</stp>
        <stp>002372.SZ</stp>
        <stp>2021/2/22</stp>
        <tr r="AI119" s="8"/>
      </tp>
      <tp>
        <v>-57.112986159999998</v>
        <stp/>
        <stp>EM_S_VAL_PE_TTM</stp>
        <stp>2</stp>
        <stp>002671.SZ</stp>
        <stp>2021/7/12</stp>
        <tr r="V214" s="8"/>
      </tp>
      <tp>
        <v>30.66536683</v>
        <stp/>
        <stp>EM_S_VAL_PE_TTM</stp>
        <stp>2</stp>
        <stp>002372.SZ</stp>
        <stp>2021/3/22</stp>
        <tr r="AI139" s="8"/>
      </tp>
      <tp>
        <v>8.1594544300000003</v>
        <stp/>
        <stp>EM_S_VAL_PE_TTM</stp>
        <stp>2</stp>
        <stp>000672.SZ</stp>
        <stp>2021/5/20</stp>
        <tr r="BG178" s="8"/>
      </tp>
      <tp>
        <v>43.929246280000001</v>
        <stp/>
        <stp>EM_S_VAL_PE_TTM</stp>
        <stp>2</stp>
        <stp>002271.SZ</stp>
        <stp>2021/1/12</stp>
        <tr r="AL95" s="8"/>
      </tp>
      <tp>
        <v>-62.587547010000002</v>
        <stp/>
        <stp>EM_S_VAL_PE_TTM</stp>
        <stp>2</stp>
        <stp>002671.SZ</stp>
        <stp>2021/5/12</stp>
        <tr r="V172" s="8"/>
      </tp>
      <tp>
        <v>7.4624619599999997</v>
        <stp/>
        <stp>EM_S_VAL_PE_TTM</stp>
        <stp>2</stp>
        <stp>000672.SZ</stp>
        <stp>2021/4/20</stp>
        <tr r="BG159" s="8"/>
      </tp>
      <tp>
        <v>27.475530320000001</v>
        <stp/>
        <stp>EM_S_VAL_PE_TTM</stp>
        <stp>2</stp>
        <stp>002372.SZ</stp>
        <stp>2021/1/22</stp>
        <tr r="AI103" s="8"/>
      </tp>
      <tp>
        <v>-26.110905290000002</v>
        <stp/>
        <stp>EM_S_VAL_PE_TTM</stp>
        <stp>2</stp>
        <stp>002671.SZ</stp>
        <stp>2021/4/12</stp>
        <tr r="V153" s="8"/>
      </tp>
      <tp>
        <v>39.464123170000001</v>
        <stp/>
        <stp>EM_S_VAL_PE_TTM</stp>
        <stp>2</stp>
        <stp>002271.SZ</stp>
        <stp>2021/7/12</stp>
        <tr r="AL214" s="8"/>
      </tp>
      <tp>
        <v>28.322010989999999</v>
        <stp/>
        <stp>EM_S_VAL_PE_TTM</stp>
        <stp>2</stp>
        <stp>002372.SZ</stp>
        <stp>2021/6/22</stp>
        <tr r="AI200" s="8"/>
      </tp>
      <tp>
        <v>-25.481726850000001</v>
        <stp/>
        <stp>EM_S_VAL_PE_TTM</stp>
        <stp>2</stp>
        <stp>002671.SZ</stp>
        <stp>2021/3/12</stp>
        <tr r="V133" s="8"/>
      </tp>
      <tp>
        <v>26.219731710000001</v>
        <stp/>
        <stp>EM_S_VAL_PE_TTM</stp>
        <stp>2</stp>
        <stp>002372.SZ</stp>
        <stp>2021/7/22</stp>
        <tr r="AI222" s="8"/>
      </tp>
      <tp>
        <v>6.7105677300000002</v>
        <stp/>
        <stp>EM_S_VAL_PE_TTM</stp>
        <stp>2</stp>
        <stp>000672.SZ</stp>
        <stp>2021/1/20</stp>
        <tr r="BG101" s="8"/>
      </tp>
      <tp>
        <v>39.229809369999998</v>
        <stp/>
        <stp>EM_S_VAL_PE_TTM</stp>
        <stp>2</stp>
        <stp>002271.SZ</stp>
        <stp>2021/5/12</stp>
        <tr r="AL172" s="8"/>
      </tp>
      <tp>
        <v>33.61463724</v>
        <stp/>
        <stp>EM_S_VAL_PE_TTM</stp>
        <stp>2</stp>
        <stp>002372.SZ</stp>
        <stp>2021/4/22</stp>
        <tr r="AI161" s="8"/>
      </tp>
      <tp>
        <v>-44.993146410000001</v>
        <stp/>
        <stp>EM_S_VAL_PE_TTM</stp>
        <stp>2</stp>
        <stp>002671.SZ</stp>
        <stp>2021/1/12</stp>
        <tr r="V95" s="8"/>
      </tp>
      <tp>
        <v>38.111170370000004</v>
        <stp/>
        <stp>EM_S_VAL_PE_TTM</stp>
        <stp>2</stp>
        <stp>002271.SZ</stp>
        <stp>2021/4/12</stp>
        <tr r="AL153" s="8"/>
      </tp>
      <tp>
        <v>25.098675440000001</v>
        <stp/>
        <stp>EM_S_VAL_PE_TTM</stp>
        <stp>2</stp>
        <stp>002372.SZ</stp>
        <stp>2020/8/31</stp>
        <tr r="AI6" s="8"/>
      </tp>
      <tp>
        <v>36.167700580000002</v>
        <stp/>
        <stp>EM_S_VAL_PE_TTM</stp>
        <stp>2</stp>
        <stp>002271.SZ</stp>
        <stp>2021/8/11</stp>
        <tr r="AL236" s="8"/>
      </tp>
      <tp>
        <v>7.5664014000000002</v>
        <stp/>
        <stp>EM_S_VAL_PE_TTM</stp>
        <stp>2</stp>
        <stp>000672.SZ</stp>
        <stp>2021/8/23</stp>
        <tr r="BG244" s="8"/>
      </tp>
      <tp>
        <v>-55.337452910000003</v>
        <stp/>
        <stp>EM_S_VAL_PE_TTM</stp>
        <stp>2</stp>
        <stp>002671.SZ</stp>
        <stp>2021/8/11</stp>
        <tr r="V236" s="8"/>
      </tp>
      <tp>
        <v>6.7146339599999996</v>
        <stp/>
        <stp>EM_S_VAL_PE_TTM</stp>
        <stp>2</stp>
        <stp>000672.SZ</stp>
        <stp>2021/7/23</stp>
        <tr r="BG223" s="8"/>
      </tp>
      <tp>
        <v>32.75399084</v>
        <stp/>
        <stp>EM_S_VAL_PE_TTM</stp>
        <stp>2</stp>
        <stp>002271.SZ</stp>
        <stp>2021/3/11</stp>
        <tr r="AL132" s="8"/>
      </tp>
      <tp>
        <v>7.0967352500000001</v>
        <stp/>
        <stp>EM_S_VAL_PE_TTM</stp>
        <stp>2</stp>
        <stp>000672.SZ</stp>
        <stp>2021/6/23</stp>
        <tr r="BG201" s="8"/>
      </tp>
      <tp>
        <v>-58.148713890000003</v>
        <stp/>
        <stp>EM_S_VAL_PE_TTM</stp>
        <stp>2</stp>
        <stp>002671.SZ</stp>
        <stp>2021/6/11</stp>
        <tr r="V194" s="8"/>
      </tp>
      <tp>
        <v>39.935678430000003</v>
        <stp/>
        <stp>EM_S_VAL_PE_TTM</stp>
        <stp>2</stp>
        <stp>002271.SZ</stp>
        <stp>2021/1/11</stp>
        <tr r="AL94" s="8"/>
      </tp>
      <tp>
        <v>-60.516091549999999</v>
        <stp/>
        <stp>EM_S_VAL_PE_TTM</stp>
        <stp>2</stp>
        <stp>002671.SZ</stp>
        <stp>2021/5/11</stp>
        <tr r="V171" s="8"/>
      </tp>
      <tp>
        <v>7.2471307500000002</v>
        <stp/>
        <stp>EM_S_VAL_PE_TTM</stp>
        <stp>2</stp>
        <stp>000672.SZ</stp>
        <stp>2021/4/23</stp>
        <tr r="BG162" s="8"/>
      </tp>
      <tp>
        <v>27.817227129999999</v>
        <stp/>
        <stp>EM_S_VAL_PE_TTM</stp>
        <stp>2</stp>
        <stp>002372.SZ</stp>
        <stp>2021/1/21</stp>
        <tr r="AI102" s="8"/>
      </tp>
      <tp>
        <v>7.56130251</v>
        <stp/>
        <stp>EM_S_VAL_PE_TTM</stp>
        <stp>2</stp>
        <stp>000672.SZ</stp>
        <stp>2021/3/23</stp>
        <tr r="BG140" s="8"/>
      </tp>
      <tp>
        <v>28.543990789999999</v>
        <stp/>
        <stp>EM_S_VAL_PE_TTM</stp>
        <stp>2</stp>
        <stp>002372.SZ</stp>
        <stp>2021/6/21</stp>
        <tr r="AI199" s="8"/>
      </tp>
      <tp>
        <v>-25.167137629999999</v>
        <stp/>
        <stp>EM_S_VAL_PE_TTM</stp>
        <stp>2</stp>
        <stp>002671.SZ</stp>
        <stp>2021/3/11</stp>
        <tr r="V132" s="8"/>
      </tp>
      <tp>
        <v>7.6248428700000002</v>
        <stp/>
        <stp>EM_S_VAL_PE_TTM</stp>
        <stp>2</stp>
        <stp>000672.SZ</stp>
        <stp>2021/2/23</stp>
        <tr r="BG120" s="8"/>
      </tp>
      <tp>
        <v>41.530344800000002</v>
        <stp/>
        <stp>EM_S_VAL_PE_TTM</stp>
        <stp>2</stp>
        <stp>002271.SZ</stp>
        <stp>2021/6/11</stp>
        <tr r="AL194" s="8"/>
      </tp>
      <tp>
        <v>27.15988145</v>
        <stp/>
        <stp>EM_S_VAL_PE_TTM</stp>
        <stp>2</stp>
        <stp>002372.SZ</stp>
        <stp>2021/7/21</stp>
        <tr r="AI221" s="8"/>
      </tp>
      <tp>
        <v>40.259369980000002</v>
        <stp/>
        <stp>EM_S_VAL_PE_TTM</stp>
        <stp>2</stp>
        <stp>002271.SZ</stp>
        <stp>2021/5/11</stp>
        <tr r="AL171" s="8"/>
      </tp>
      <tp>
        <v>30.557547509999999</v>
        <stp/>
        <stp>EM_S_VAL_PE_TTM</stp>
        <stp>2</stp>
        <stp>002372.SZ</stp>
        <stp>2021/4/21</stp>
        <tr r="AI160" s="8"/>
      </tp>
      <tp>
        <v>-45.10970897</v>
        <stp/>
        <stp>EM_S_VAL_PE_TTM</stp>
        <stp>2</stp>
        <stp>002671.SZ</stp>
        <stp>2021/1/11</stp>
        <tr r="V94" s="8"/>
      </tp>
      <tp>
        <v>29.51025581</v>
        <stp/>
        <stp>EM_S_VAL_PE_TTM</stp>
        <stp>2</stp>
        <stp>002372.SZ</stp>
        <stp>2021/5/21</stp>
        <tr r="AI179" s="8"/>
      </tp>
      <tp>
        <v>26.334639299999999</v>
        <stp/>
        <stp>EM_S_VAL_PE_TTM</stp>
        <stp>2</stp>
        <stp>002372.SZ</stp>
        <stp>2021/8/20</stp>
        <tr r="AI243" s="8"/>
      </tp>
      <tp>
        <v>36.899226589999998</v>
        <stp/>
        <stp>EM_S_VAL_PE_TTM</stp>
        <stp>2</stp>
        <stp>002271.SZ</stp>
        <stp>2021/8/10</stp>
        <tr r="AL235" s="8"/>
      </tp>
      <tp>
        <v>28.064882539999999</v>
        <stp/>
        <stp>EM_S_VAL_PE_TTM</stp>
        <stp>2</stp>
        <stp>002372.SZ</stp>
        <stp>2020/9/30</stp>
        <tr r="AI28" s="8"/>
      </tp>
      <tp>
        <v>-55.48541402</v>
        <stp/>
        <stp>EM_S_VAL_PE_TTM</stp>
        <stp>2</stp>
        <stp>002671.SZ</stp>
        <stp>2021/8/10</stp>
        <tr r="V235" s="8"/>
      </tp>
      <tp>
        <v>6.6469702000000002</v>
        <stp/>
        <stp>EM_S_VAL_PE_TTM</stp>
        <stp>2</stp>
        <stp>000672.SZ</stp>
        <stp>2021/7/22</stp>
        <tr r="BG222" s="8"/>
      </tp>
      <tp>
        <v>32.284102359999999</v>
        <stp/>
        <stp>EM_S_VAL_PE_TTM</stp>
        <stp>2</stp>
        <stp>002271.SZ</stp>
        <stp>2021/3/10</stp>
        <tr r="AL131" s="8"/>
      </tp>
      <tp>
        <v>7.1285770199999998</v>
        <stp/>
        <stp>EM_S_VAL_PE_TTM</stp>
        <stp>2</stp>
        <stp>000672.SZ</stp>
        <stp>2021/6/22</stp>
        <tr r="BG200" s="8"/>
      </tp>
      <tp>
        <v>48.56386406</v>
        <stp/>
        <stp>EM_S_VAL_PE_TTM</stp>
        <stp>2</stp>
        <stp>002271.SZ</stp>
        <stp>2021/2/10</stp>
        <tr r="AL116" s="8"/>
      </tp>
      <tp>
        <v>-58.000752779999999</v>
        <stp/>
        <stp>EM_S_VAL_PE_TTM</stp>
        <stp>2</stp>
        <stp>002671.SZ</stp>
        <stp>2021/6/10</stp>
        <tr r="V193" s="8"/>
      </tp>
      <tp>
        <v>-60.368130450000002</v>
        <stp/>
        <stp>EM_S_VAL_PE_TTM</stp>
        <stp>2</stp>
        <stp>002671.SZ</stp>
        <stp>2021/5/10</stp>
        <tr r="V170" s="8"/>
      </tp>
      <tp>
        <v>7.2683108699999996</v>
        <stp/>
        <stp>EM_S_VAL_PE_TTM</stp>
        <stp>2</stp>
        <stp>000672.SZ</stp>
        <stp>2021/4/22</stp>
        <tr r="BG161" s="8"/>
      </tp>
      <tp>
        <v>27.972543869999999</v>
        <stp/>
        <stp>EM_S_VAL_PE_TTM</stp>
        <stp>2</stp>
        <stp>002372.SZ</stp>
        <stp>2021/1/20</stp>
        <tr r="AI101" s="8"/>
      </tp>
      <tp>
        <v>7.23654069</v>
        <stp/>
        <stp>EM_S_VAL_PE_TTM</stp>
        <stp>2</stp>
        <stp>000672.SZ</stp>
        <stp>2021/3/22</stp>
        <tr r="BG139" s="8"/>
      </tp>
      <tp>
        <v>-25.418809</v>
        <stp/>
        <stp>EM_S_VAL_PE_TTM</stp>
        <stp>2</stp>
        <stp>002671.SZ</stp>
        <stp>2021/3/10</stp>
        <tr r="V131" s="8"/>
      </tp>
      <tp>
        <v>7.5295323300000003</v>
        <stp/>
        <stp>EM_S_VAL_PE_TTM</stp>
        <stp>2</stp>
        <stp>000672.SZ</stp>
        <stp>2021/2/22</stp>
        <tr r="BG119" s="8"/>
      </tp>
      <tp>
        <v>42.439198300000001</v>
        <stp/>
        <stp>EM_S_VAL_PE_TTM</stp>
        <stp>2</stp>
        <stp>002271.SZ</stp>
        <stp>2021/6/10</stp>
        <tr r="AL193" s="8"/>
      </tp>
      <tp>
        <v>26.820382930000001</v>
        <stp/>
        <stp>EM_S_VAL_PE_TTM</stp>
        <stp>2</stp>
        <stp>002372.SZ</stp>
        <stp>2021/7/20</stp>
        <tr r="AI220" s="8"/>
      </tp>
      <tp>
        <v>-41.146582080000002</v>
        <stp/>
        <stp>EM_S_VAL_PE_TTM</stp>
        <stp>2</stp>
        <stp>002671.SZ</stp>
        <stp>2021/2/10</stp>
        <tr r="V116" s="8"/>
      </tp>
      <tp>
        <v>6.4281661400000001</v>
        <stp/>
        <stp>EM_S_VAL_PE_TTM</stp>
        <stp>2</stp>
        <stp>000672.SZ</stp>
        <stp>2021/1/22</stp>
        <tr r="BG103" s="8"/>
      </tp>
      <tp>
        <v>40.131562459999998</v>
        <stp/>
        <stp>EM_S_VAL_PE_TTM</stp>
        <stp>2</stp>
        <stp>002271.SZ</stp>
        <stp>2021/5/10</stp>
        <tr r="AL170" s="8"/>
      </tp>
      <tp>
        <v>29.769913039999999</v>
        <stp/>
        <stp>EM_S_VAL_PE_TTM</stp>
        <stp>2</stp>
        <stp>002372.SZ</stp>
        <stp>2021/4/20</stp>
        <tr r="AI159" s="8"/>
      </tp>
      <tp>
        <v>29.90198487</v>
        <stp/>
        <stp>EM_S_VAL_PE_TTM</stp>
        <stp>2</stp>
        <stp>002372.SZ</stp>
        <stp>2021/5/20</stp>
        <tr r="AI178" s="8"/>
      </tp>
      <tp>
        <v>25.99064546</v>
        <stp/>
        <stp>EM_S_VAL_PE_TTM</stp>
        <stp>2</stp>
        <stp>002372.SZ</stp>
        <stp>2021/8/27</stp>
        <tr r="AI248" s="8"/>
        <tr r="AI250" s="8"/>
      </tp>
      <tp>
        <v>36.022713439999997</v>
        <stp/>
        <stp>EM_S_VAL_PE_TTM</stp>
        <stp>2</stp>
        <stp>002271.SZ</stp>
        <stp>2021/8/17</stp>
        <tr r="AL240" s="8"/>
      </tp>
      <tp>
        <v>7.5419441899999997</v>
        <stp/>
        <stp>EM_S_VAL_PE_TTM</stp>
        <stp>2</stp>
        <stp>000672.SZ</stp>
        <stp>2021/8/25</stp>
        <tr r="BG246" s="8"/>
      </tp>
      <tp>
        <v>-54.893569599999999</v>
        <stp/>
        <stp>EM_S_VAL_PE_TTM</stp>
        <stp>2</stp>
        <stp>002671.SZ</stp>
        <stp>2021/8/17</stp>
        <tr r="V240" s="8"/>
      </tp>
      <tp>
        <v>33.755958909999997</v>
        <stp/>
        <stp>EM_S_VAL_PE_TTM</stp>
        <stp>2</stp>
        <stp>002271.SZ</stp>
        <stp>2021/3/17</stp>
        <tr r="AL136" s="8"/>
      </tp>
      <tp>
        <v>7.0211110300000001</v>
        <stp/>
        <stp>EM_S_VAL_PE_TTM</stp>
        <stp>2</stp>
        <stp>000672.SZ</stp>
        <stp>2021/6/25</stp>
        <tr r="BG203" s="8"/>
      </tp>
      <tp>
        <v>-55.18949181</v>
        <stp/>
        <stp>EM_S_VAL_PE_TTM</stp>
        <stp>2</stp>
        <stp>002671.SZ</stp>
        <stp>2021/6/17</stp>
        <tr r="V197" s="8"/>
      </tp>
      <tp>
        <v>8.5017534999999995</v>
        <stp/>
        <stp>EM_S_VAL_PE_TTM</stp>
        <stp>2</stp>
        <stp>000672.SZ</stp>
        <stp>2021/5/25</stp>
        <tr r="BG181" s="8"/>
      </tp>
      <tp>
        <v>-60.516091549999999</v>
        <stp/>
        <stp>EM_S_VAL_PE_TTM</stp>
        <stp>2</stp>
        <stp>002671.SZ</stp>
        <stp>2021/5/17</stp>
        <tr r="V175" s="8"/>
      </tp>
      <tp>
        <v>34.340529979999999</v>
        <stp/>
        <stp>EM_S_VAL_PE_TTM</stp>
        <stp>2</stp>
        <stp>002372.SZ</stp>
        <stp>2021/1/27</stp>
        <tr r="AI106" s="8"/>
      </tp>
      <tp>
        <v>7.0635697100000003</v>
        <stp/>
        <stp>EM_S_VAL_PE_TTM</stp>
        <stp>2</stp>
        <stp>000672.SZ</stp>
        <stp>2021/3/25</stp>
        <tr r="BG142" s="8"/>
      </tp>
      <tp>
        <v>-25.481726850000001</v>
        <stp/>
        <stp>EM_S_VAL_PE_TTM</stp>
        <stp>2</stp>
        <stp>002671.SZ</stp>
        <stp>2021/3/17</stp>
        <tr r="V136" s="8"/>
      </tp>
      <tp>
        <v>7.9813748699999998</v>
        <stp/>
        <stp>EM_S_VAL_PE_TTM</stp>
        <stp>2</stp>
        <stp>000672.SZ</stp>
        <stp>2021/2/25</stp>
        <tr r="BG122" s="8"/>
      </tp>
      <tp>
        <v>40.877106349999998</v>
        <stp/>
        <stp>EM_S_VAL_PE_TTM</stp>
        <stp>2</stp>
        <stp>002271.SZ</stp>
        <stp>2021/6/17</stp>
        <tr r="AL197" s="8"/>
      </tp>
      <tp>
        <v>24.117452419999999</v>
        <stp/>
        <stp>EM_S_VAL_PE_TTM</stp>
        <stp>2</stp>
        <stp>002372.SZ</stp>
        <stp>2021/7/27</stp>
        <tr r="AI225" s="8"/>
      </tp>
      <tp>
        <v>6.2093049100000002</v>
        <stp/>
        <stp>EM_S_VAL_PE_TTM</stp>
        <stp>2</stp>
        <stp>000672.SZ</stp>
        <stp>2021/1/25</stp>
        <tr r="BG104" s="8"/>
      </tp>
      <tp>
        <v>41.083018469999999</v>
        <stp/>
        <stp>EM_S_VAL_PE_TTM</stp>
        <stp>2</stp>
        <stp>002271.SZ</stp>
        <stp>2021/5/17</stp>
        <tr r="AL175" s="8"/>
      </tp>
      <tp>
        <v>33.61463724</v>
        <stp/>
        <stp>EM_S_VAL_PE_TTM</stp>
        <stp>2</stp>
        <stp>002372.SZ</stp>
        <stp>2021/4/27</stp>
        <tr r="AI164" s="8"/>
      </tp>
      <tp>
        <v>30.594039540000001</v>
        <stp/>
        <stp>EM_S_VAL_PE_TTM</stp>
        <stp>2</stp>
        <stp>002372.SZ</stp>
        <stp>2021/5/27</stp>
        <tr r="AI183" s="8"/>
      </tp>
      <tp>
        <v>25.28991727</v>
        <stp/>
        <stp>EM_S_VAL_PE_TTM</stp>
        <stp>2</stp>
        <stp>002372.SZ</stp>
        <stp>2021/8/26</stp>
        <tr r="AI247" s="8"/>
        <tr r="AI249" s="8"/>
      </tp>
      <tp>
        <v>35.258235800000001</v>
        <stp/>
        <stp>EM_S_VAL_PE_TTM</stp>
        <stp>2</stp>
        <stp>002271.SZ</stp>
        <stp>2021/8/16</stp>
        <tr r="AL239" s="8"/>
      </tp>
      <tp>
        <v>7.4616680400000002</v>
        <stp/>
        <stp>EM_S_VAL_PE_TTM</stp>
        <stp>2</stp>
        <stp>000672.SZ</stp>
        <stp>2021/8/24</stp>
        <tr r="BG245" s="8"/>
      </tp>
      <tp>
        <v>-55.48541402</v>
        <stp/>
        <stp>EM_S_VAL_PE_TTM</stp>
        <stp>2</stp>
        <stp>002671.SZ</stp>
        <stp>2021/8/16</stp>
        <tr r="V239" s="8"/>
      </tp>
      <tp>
        <v>32.201180870000002</v>
        <stp/>
        <stp>EM_S_VAL_PE_TTM</stp>
        <stp>2</stp>
        <stp>002271.SZ</stp>
        <stp>2021/3/16</stp>
        <tr r="AL135" s="8"/>
      </tp>
      <tp>
        <v>28.84231758</v>
        <stp/>
        <stp>EM_S_VAL_PE_TTM</stp>
        <stp>2</stp>
        <stp>002372.SZ</stp>
        <stp>2021/2/26</stp>
        <tr r="AI123" s="8"/>
      </tp>
      <tp>
        <v>-55.337452910000003</v>
        <stp/>
        <stp>EM_S_VAL_PE_TTM</stp>
        <stp>2</stp>
        <stp>002671.SZ</stp>
        <stp>2021/7/16</stp>
        <tr r="V218" s="8"/>
      </tp>
      <tp>
        <v>6.8977241600000001</v>
        <stp/>
        <stp>EM_S_VAL_PE_TTM</stp>
        <stp>2</stp>
        <stp>000672.SZ</stp>
        <stp>2021/6/24</stp>
        <tr r="BG202" s="8"/>
      </tp>
      <tp>
        <v>30.907126989999998</v>
        <stp/>
        <stp>EM_S_VAL_PE_TTM</stp>
        <stp>2</stp>
        <stp>002372.SZ</stp>
        <stp>2021/3/26</stp>
        <tr r="AI143" s="8"/>
      </tp>
      <tp>
        <v>-56.373180640000001</v>
        <stp/>
        <stp>EM_S_VAL_PE_TTM</stp>
        <stp>2</stp>
        <stp>002671.SZ</stp>
        <stp>2021/6/16</stp>
        <tr r="V196" s="8"/>
      </tp>
      <tp>
        <v>7.9325818000000003</v>
        <stp/>
        <stp>EM_S_VAL_PE_TTM</stp>
        <stp>2</stp>
        <stp>000672.SZ</stp>
        <stp>2021/5/24</stp>
        <tr r="BG180" s="8"/>
      </tp>
      <tp>
        <v>31.21866361</v>
        <stp/>
        <stp>EM_S_VAL_PE_TTM</stp>
        <stp>2</stp>
        <stp>002372.SZ</stp>
        <stp>2021/1/26</stp>
        <tr r="AI105" s="8"/>
      </tp>
      <tp>
        <v>-25.670480380000001</v>
        <stp/>
        <stp>EM_S_VAL_PE_TTM</stp>
        <stp>2</stp>
        <stp>002671.SZ</stp>
        <stp>2021/4/16</stp>
        <tr r="V157" s="8"/>
      </tp>
      <tp>
        <v>7.0670997299999998</v>
        <stp/>
        <stp>EM_S_VAL_PE_TTM</stp>
        <stp>2</stp>
        <stp>000672.SZ</stp>
        <stp>2021/3/24</stp>
        <tr r="BG141" s="8"/>
      </tp>
      <tp>
        <v>38.342257119999999</v>
        <stp/>
        <stp>EM_S_VAL_PE_TTM</stp>
        <stp>2</stp>
        <stp>002271.SZ</stp>
        <stp>2021/7/16</stp>
        <tr r="AL218" s="8"/>
      </tp>
      <tp>
        <v>-25.733398220000002</v>
        <stp/>
        <stp>EM_S_VAL_PE_TTM</stp>
        <stp>2</stp>
        <stp>002671.SZ</stp>
        <stp>2021/3/16</stp>
        <tr r="V135" s="8"/>
      </tp>
      <tp>
        <v>7.8154639399999999</v>
        <stp/>
        <stp>EM_S_VAL_PE_TTM</stp>
        <stp>2</stp>
        <stp>000672.SZ</stp>
        <stp>2021/2/24</stp>
        <tr r="BG121" s="8"/>
      </tp>
      <tp>
        <v>40.472382519999996</v>
        <stp/>
        <stp>EM_S_VAL_PE_TTM</stp>
        <stp>2</stp>
        <stp>002271.SZ</stp>
        <stp>2021/6/16</stp>
        <tr r="AL196" s="8"/>
      </tp>
      <tp>
        <v>24.71810365</v>
        <stp/>
        <stp>EM_S_VAL_PE_TTM</stp>
        <stp>2</stp>
        <stp>002372.SZ</stp>
        <stp>2021/7/26</stp>
        <tr r="AI224" s="8"/>
      </tp>
      <tp>
        <v>32.640106449999998</v>
        <stp/>
        <stp>EM_S_VAL_PE_TTM</stp>
        <stp>2</stp>
        <stp>002372.SZ</stp>
        <stp>2021/4/26</stp>
        <tr r="AI163" s="8"/>
      </tp>
      <tp>
        <v>37.696119090000003</v>
        <stp/>
        <stp>EM_S_VAL_PE_TTM</stp>
        <stp>2</stp>
        <stp>002271.SZ</stp>
        <stp>2021/4/16</stp>
        <tr r="AL157" s="8"/>
      </tp>
      <tp>
        <v>29.88892723</v>
        <stp/>
        <stp>EM_S_VAL_PE_TTM</stp>
        <stp>2</stp>
        <stp>002372.SZ</stp>
        <stp>2021/5/26</stp>
        <tr r="AI182" s="8"/>
      </tp>
      <tp>
        <v>26.118050589999999</v>
        <stp/>
        <stp>EM_S_VAL_PE_TTM</stp>
        <stp>2</stp>
        <stp>002372.SZ</stp>
        <stp>2021/8/25</stp>
        <tr r="AI246" s="8"/>
      </tp>
      <tp>
        <v>7.4977923100000003</v>
        <stp/>
        <stp>EM_S_VAL_PE_TTM</stp>
        <stp>2</stp>
        <stp>000672.SZ</stp>
        <stp>2021/8/27</stp>
        <tr r="BG250" s="8"/>
        <tr r="BG248" s="8"/>
      </tp>
      <tp>
        <v>6.4081568999999998</v>
        <stp/>
        <stp>EM_S_VAL_PE_TTM</stp>
        <stp>2</stp>
        <stp>000672.SZ</stp>
        <stp>2021/7/27</stp>
        <tr r="BG225" s="8"/>
      </tp>
      <tp>
        <v>32.311742860000003</v>
        <stp/>
        <stp>EM_S_VAL_PE_TTM</stp>
        <stp>2</stp>
        <stp>002271.SZ</stp>
        <stp>2021/3/15</stp>
        <tr r="AL134" s="8"/>
      </tp>
      <tp>
        <v>29.649964600000001</v>
        <stp/>
        <stp>EM_S_VAL_PE_TTM</stp>
        <stp>2</stp>
        <stp>002372.SZ</stp>
        <stp>2021/2/25</stp>
        <tr r="AI122" s="8"/>
      </tp>
      <tp>
        <v>-55.633375119999997</v>
        <stp/>
        <stp>EM_S_VAL_PE_TTM</stp>
        <stp>2</stp>
        <stp>002671.SZ</stp>
        <stp>2021/7/15</stp>
        <tr r="V217" s="8"/>
      </tp>
      <tp>
        <v>30.53812465</v>
        <stp/>
        <stp>EM_S_VAL_PE_TTM</stp>
        <stp>2</stp>
        <stp>002372.SZ</stp>
        <stp>2021/3/25</stp>
        <tr r="AI142" s="8"/>
      </tp>
      <tp>
        <v>-57.112986159999998</v>
        <stp/>
        <stp>EM_S_VAL_PE_TTM</stp>
        <stp>2</stp>
        <stp>002671.SZ</stp>
        <stp>2021/6/15</stp>
        <tr r="V195" s="8"/>
      </tp>
      <tp>
        <v>8.5893183700000009</v>
        <stp/>
        <stp>EM_S_VAL_PE_TTM</stp>
        <stp>2</stp>
        <stp>000672.SZ</stp>
        <stp>2021/5/27</stp>
        <tr r="BG183" s="8"/>
      </tp>
      <tp>
        <v>41.824176889999997</v>
        <stp/>
        <stp>EM_S_VAL_PE_TTM</stp>
        <stp>2</stp>
        <stp>002271.SZ</stp>
        <stp>2021/1/15</stp>
        <tr r="AL98" s="8"/>
      </tp>
      <tp>
        <v>6.9788492399999997</v>
        <stp/>
        <stp>EM_S_VAL_PE_TTM</stp>
        <stp>2</stp>
        <stp>000672.SZ</stp>
        <stp>2021/4/27</stp>
        <tr r="BG164" s="8"/>
      </tp>
      <tp>
        <v>28.376367370000001</v>
        <stp/>
        <stp>EM_S_VAL_PE_TTM</stp>
        <stp>2</stp>
        <stp>002372.SZ</stp>
        <stp>2021/1/25</stp>
        <tr r="AI104" s="8"/>
      </tp>
      <tp>
        <v>-25.418809</v>
        <stp/>
        <stp>EM_S_VAL_PE_TTM</stp>
        <stp>2</stp>
        <stp>002671.SZ</stp>
        <stp>2021/4/15</stp>
        <tr r="V156" s="8"/>
      </tp>
      <tp>
        <v>39.08780101</v>
        <stp/>
        <stp>EM_S_VAL_PE_TTM</stp>
        <stp>2</stp>
        <stp>002271.SZ</stp>
        <stp>2021/7/15</stp>
        <tr r="AL217" s="8"/>
      </tp>
      <tp>
        <v>27.695244500000001</v>
        <stp/>
        <stp>EM_S_VAL_PE_TTM</stp>
        <stp>2</stp>
        <stp>002372.SZ</stp>
        <stp>2021/6/25</stp>
        <tr r="AI203" s="8"/>
      </tp>
      <tp>
        <v>-25.60756254</v>
        <stp/>
        <stp>EM_S_VAL_PE_TTM</stp>
        <stp>2</stp>
        <stp>002671.SZ</stp>
        <stp>2021/3/15</stp>
        <tr r="V134" s="8"/>
      </tp>
      <tp>
        <v>41.430938949999998</v>
        <stp/>
        <stp>EM_S_VAL_PE_TTM</stp>
        <stp>2</stp>
        <stp>002271.SZ</stp>
        <stp>2021/6/15</stp>
        <tr r="AL195" s="8"/>
      </tp>
      <tp>
        <v>6.2269550100000002</v>
        <stp/>
        <stp>EM_S_VAL_PE_TTM</stp>
        <stp>2</stp>
        <stp>000672.SZ</stp>
        <stp>2021/1/27</stp>
        <tr r="BG106" s="8"/>
      </tp>
      <tp>
        <v>-44.293771079999999</v>
        <stp/>
        <stp>EM_S_VAL_PE_TTM</stp>
        <stp>2</stp>
        <stp>002671.SZ</stp>
        <stp>2021/1/15</stp>
        <tr r="V98" s="8"/>
      </tp>
      <tp>
        <v>38.111170370000004</v>
        <stp/>
        <stp>EM_S_VAL_PE_TTM</stp>
        <stp>2</stp>
        <stp>002271.SZ</stp>
        <stp>2021/4/15</stp>
        <tr r="AL156" s="8"/>
      </tp>
      <tp>
        <v>30.045618860000001</v>
        <stp/>
        <stp>EM_S_VAL_PE_TTM</stp>
        <stp>2</stp>
        <stp>002372.SZ</stp>
        <stp>2021/5/25</stp>
        <tr r="AI181" s="8"/>
      </tp>
      <tp>
        <v>26.602190060000002</v>
        <stp/>
        <stp>EM_S_VAL_PE_TTM</stp>
        <stp>2</stp>
        <stp>002372.SZ</stp>
        <stp>2021/8/24</stp>
        <tr r="AI245" s="8"/>
      </tp>
      <tp>
        <v>7.4977923100000003</v>
        <stp/>
        <stp>EM_S_VAL_PE_TTM</stp>
        <stp>2</stp>
        <stp>000672.SZ</stp>
        <stp>2021/8/26</stp>
        <tr r="BG247" s="8"/>
        <tr r="BG249" s="8"/>
      </tp>
      <tp>
        <v>6.40417667</v>
        <stp/>
        <stp>EM_S_VAL_PE_TTM</stp>
        <stp>2</stp>
        <stp>000672.SZ</stp>
        <stp>2021/7/26</stp>
        <tr r="BG224" s="8"/>
      </tp>
      <tp>
        <v>29.572306229999999</v>
        <stp/>
        <stp>EM_S_VAL_PE_TTM</stp>
        <stp>2</stp>
        <stp>002372.SZ</stp>
        <stp>2021/2/24</stp>
        <tr r="AI121" s="8"/>
      </tp>
      <tp>
        <v>-56.077258430000001</v>
        <stp/>
        <stp>EM_S_VAL_PE_TTM</stp>
        <stp>2</stp>
        <stp>002671.SZ</stp>
        <stp>2021/7/14</stp>
        <tr r="V216" s="8"/>
      </tp>
      <tp>
        <v>30.092777000000002</v>
        <stp/>
        <stp>EM_S_VAL_PE_TTM</stp>
        <stp>2</stp>
        <stp>002372.SZ</stp>
        <stp>2021/3/24</stp>
        <tr r="AI141" s="8"/>
      </tp>
      <tp>
        <v>8.4818523900000002</v>
        <stp/>
        <stp>EM_S_VAL_PE_TTM</stp>
        <stp>2</stp>
        <stp>000672.SZ</stp>
        <stp>2021/5/26</stp>
        <tr r="BG182" s="8"/>
      </tp>
      <tp>
        <v>41.754874200000003</v>
        <stp/>
        <stp>EM_S_VAL_PE_TTM</stp>
        <stp>2</stp>
        <stp>002271.SZ</stp>
        <stp>2021/1/14</stp>
        <tr r="AL97" s="8"/>
      </tp>
      <tp>
        <v>-60.959974870000003</v>
        <stp/>
        <stp>EM_S_VAL_PE_TTM</stp>
        <stp>2</stp>
        <stp>002671.SZ</stp>
        <stp>2021/5/14</stp>
        <tr r="V174" s="8"/>
      </tp>
      <tp>
        <v>7.20124049</v>
        <stp/>
        <stp>EM_S_VAL_PE_TTM</stp>
        <stp>2</stp>
        <stp>000672.SZ</stp>
        <stp>2021/4/26</stp>
        <tr r="BG163" s="8"/>
      </tp>
      <tp>
        <v>-26.61424804</v>
        <stp/>
        <stp>EM_S_VAL_PE_TTM</stp>
        <stp>2</stp>
        <stp>002671.SZ</stp>
        <stp>2021/4/14</stp>
        <tr r="V155" s="8"/>
      </tp>
      <tp>
        <v>7.20124049</v>
        <stp/>
        <stp>EM_S_VAL_PE_TTM</stp>
        <stp>2</stp>
        <stp>000672.SZ</stp>
        <stp>2021/3/26</stp>
        <tr r="BG143" s="8"/>
      </tp>
      <tp>
        <v>38.782483040000002</v>
        <stp/>
        <stp>EM_S_VAL_PE_TTM</stp>
        <stp>2</stp>
        <stp>002271.SZ</stp>
        <stp>2021/7/14</stp>
        <tr r="AL216" s="8"/>
      </tp>
      <tp>
        <v>28.126146460000001</v>
        <stp/>
        <stp>EM_S_VAL_PE_TTM</stp>
        <stp>2</stp>
        <stp>002372.SZ</stp>
        <stp>2021/6/24</stp>
        <tr r="AI202" s="8"/>
      </tp>
      <tp>
        <v>7.5401223899999996</v>
        <stp/>
        <stp>EM_S_VAL_PE_TTM</stp>
        <stp>2</stp>
        <stp>000672.SZ</stp>
        <stp>2021/2/26</stp>
        <tr r="BG123" s="8"/>
      </tp>
      <tp>
        <v>6.1845947700000004</v>
        <stp/>
        <stp>EM_S_VAL_PE_TTM</stp>
        <stp>2</stp>
        <stp>000672.SZ</stp>
        <stp>2021/1/26</stp>
        <tr r="BG105" s="8"/>
      </tp>
      <tp>
        <v>39.492524840000002</v>
        <stp/>
        <stp>EM_S_VAL_PE_TTM</stp>
        <stp>2</stp>
        <stp>002271.SZ</stp>
        <stp>2021/5/14</stp>
        <tr r="AL174" s="8"/>
      </tp>
      <tp>
        <v>-44.177208520000001</v>
        <stp/>
        <stp>EM_S_VAL_PE_TTM</stp>
        <stp>2</stp>
        <stp>002671.SZ</stp>
        <stp>2021/1/14</stp>
        <tr r="V97" s="8"/>
      </tp>
      <tp>
        <v>38.088887479999997</v>
        <stp/>
        <stp>EM_S_VAL_PE_TTM</stp>
        <stp>2</stp>
        <stp>002271.SZ</stp>
        <stp>2021/4/14</stp>
        <tr r="AL155" s="8"/>
      </tp>
      <tp>
        <v>29.653889800000002</v>
        <stp/>
        <stp>EM_S_VAL_PE_TTM</stp>
        <stp>2</stp>
        <stp>002372.SZ</stp>
        <stp>2021/5/24</stp>
        <tr r="AI180" s="8"/>
      </tp>
      <tp>
        <v>6.2131260299999997</v>
        <stp/>
        <stp>EM_S_VAL_PE_TTM</stp>
        <stp>2</stp>
        <stp>000672.SZ</stp>
        <stp>2021/7/29</stp>
        <tr r="BG227" s="8"/>
      </tp>
      <tp>
        <v>6.9096648299999996</v>
        <stp/>
        <stp>EM_S_VAL_PE_TTM</stp>
        <stp>2</stp>
        <stp>000672.SZ</stp>
        <stp>2021/6/29</stp>
        <tr r="BG205" s="8"/>
      </tp>
      <tp>
        <v>7.7654124900000001</v>
        <stp/>
        <stp>EM_S_VAL_PE_TTM</stp>
        <stp>2</stp>
        <stp>000672.SZ</stp>
        <stp>2021/4/29</stp>
        <tr r="BG166" s="8"/>
      </tp>
      <tp>
        <v>7.7766337200000004</v>
        <stp/>
        <stp>EM_S_VAL_PE_TTM</stp>
        <stp>2</stp>
        <stp>000672.SZ</stp>
        <stp>2021/3/29</stp>
        <tr r="BG144" s="8"/>
      </tp>
      <tp>
        <v>6.1210544100000002</v>
        <stp/>
        <stp>EM_S_VAL_PE_TTM</stp>
        <stp>2</stp>
        <stp>000672.SZ</stp>
        <stp>2021/1/29</stp>
        <tr r="BG108" s="8"/>
      </tp>
      <tp>
        <v>6.18128426</v>
        <stp/>
        <stp>EM_S_VAL_PE_TTM</stp>
        <stp>2</stp>
        <stp>000672.SZ</stp>
        <stp>2021/7/28</stp>
        <tr r="BG226" s="8"/>
      </tp>
      <tp>
        <v>6.9216054900000001</v>
        <stp/>
        <stp>EM_S_VAL_PE_TTM</stp>
        <stp>2</stp>
        <stp>000672.SZ</stp>
        <stp>2021/6/28</stp>
        <tr r="BG204" s="8"/>
      </tp>
      <tp>
        <v>8.5654370400000008</v>
        <stp/>
        <stp>EM_S_VAL_PE_TTM</stp>
        <stp>2</stp>
        <stp>000672.SZ</stp>
        <stp>2021/5/28</stp>
        <tr r="BG184" s="8"/>
      </tp>
      <tp>
        <v>7.7256102699999998</v>
        <stp/>
        <stp>EM_S_VAL_PE_TTM</stp>
        <stp>2</stp>
        <stp>000672.SZ</stp>
        <stp>2021/4/28</stp>
        <tr r="BG165" s="8"/>
      </tp>
      <tp>
        <v>6.0892842399999996</v>
        <stp/>
        <stp>EM_S_VAL_PE_TTM</stp>
        <stp>2</stp>
        <stp>000672.SZ</stp>
        <stp>2021/1/28</stp>
        <tr r="BG107" s="8"/>
      </tp>
      <tp>
        <v>34.533300109999999</v>
        <stp/>
        <stp>EM_S_VAL_PE_TTM</stp>
        <stp>2</stp>
        <stp>002271.SZ</stp>
        <stp>2021/8/19</stp>
        <tr r="AL242" s="8"/>
      </tp>
      <tp>
        <v>-55.18949181</v>
        <stp/>
        <stp>EM_S_VAL_PE_TTM</stp>
        <stp>2</stp>
        <stp>002671.SZ</stp>
        <stp>2021/8/19</stp>
        <tr r="V242" s="8"/>
      </tp>
      <tp>
        <v>32.767811090000002</v>
        <stp/>
        <stp>EM_S_VAL_PE_TTM</stp>
        <stp>2</stp>
        <stp>002271.SZ</stp>
        <stp>2021/3/19</stp>
        <tr r="AL138" s="8"/>
      </tp>
      <tp>
        <v>-55.78133622</v>
        <stp/>
        <stp>EM_S_VAL_PE_TTM</stp>
        <stp>2</stp>
        <stp>002671.SZ</stp>
        <stp>2021/7/19</stp>
        <tr r="V219" s="8"/>
      </tp>
      <tp>
        <v>47.558974970000001</v>
        <stp/>
        <stp>EM_S_VAL_PE_TTM</stp>
        <stp>2</stp>
        <stp>002271.SZ</stp>
        <stp>2021/2/19</stp>
        <tr r="AL118" s="8"/>
      </tp>
      <tp>
        <v>31.721476979999998</v>
        <stp/>
        <stp>EM_S_VAL_PE_TTM</stp>
        <stp>2</stp>
        <stp>002372.SZ</stp>
        <stp>2021/3/29</stp>
        <tr r="AI144" s="8"/>
      </tp>
      <tp>
        <v>41.035858730000001</v>
        <stp/>
        <stp>EM_S_VAL_PE_TTM</stp>
        <stp>2</stp>
        <stp>002271.SZ</stp>
        <stp>2021/1/19</stp>
        <tr r="AL100" s="8"/>
      </tp>
      <tp>
        <v>-59.924247139999999</v>
        <stp/>
        <stp>EM_S_VAL_PE_TTM</stp>
        <stp>2</stp>
        <stp>002671.SZ</stp>
        <stp>2021/5/19</stp>
        <tr r="V177" s="8"/>
      </tp>
      <tp>
        <v>32.989274389999999</v>
        <stp/>
        <stp>EM_S_VAL_PE_TTM</stp>
        <stp>2</stp>
        <stp>002372.SZ</stp>
        <stp>2021/1/29</stp>
        <tr r="AI108" s="8"/>
      </tp>
      <tp>
        <v>-25.623317660000001</v>
        <stp/>
        <stp>EM_S_VAL_PE_TTM</stp>
        <stp>2</stp>
        <stp>002671.SZ</stp>
        <stp>2021/4/19</stp>
        <tr r="V158" s="8"/>
      </tp>
      <tp>
        <v>37.539909889999997</v>
        <stp/>
        <stp>EM_S_VAL_PE_TTM</stp>
        <stp>2</stp>
        <stp>002271.SZ</stp>
        <stp>2021/7/19</stp>
        <tr r="AL219" s="8"/>
      </tp>
      <tp>
        <v>27.12070855</v>
        <stp/>
        <stp>EM_S_VAL_PE_TTM</stp>
        <stp>2</stp>
        <stp>002372.SZ</stp>
        <stp>2021/6/29</stp>
        <tr r="AI205" s="8"/>
      </tp>
      <tp>
        <v>-25.355891159999999</v>
        <stp/>
        <stp>EM_S_VAL_PE_TTM</stp>
        <stp>2</stp>
        <stp>002671.SZ</stp>
        <stp>2021/3/19</stp>
        <tr r="V138" s="8"/>
      </tp>
      <tp>
        <v>24.809507100000001</v>
        <stp/>
        <stp>EM_S_VAL_PE_TTM</stp>
        <stp>2</stp>
        <stp>002372.SZ</stp>
        <stp>2021/7/29</stp>
        <tr r="AI227" s="8"/>
      </tp>
      <tp>
        <v>-44.876583850000003</v>
        <stp/>
        <stp>EM_S_VAL_PE_TTM</stp>
        <stp>2</stp>
        <stp>002671.SZ</stp>
        <stp>2021/2/19</stp>
        <tr r="V118" s="8"/>
      </tp>
      <tp>
        <v>40.976512200000002</v>
        <stp/>
        <stp>EM_S_VAL_PE_TTM</stp>
        <stp>2</stp>
        <stp>002271.SZ</stp>
        <stp>2021/5/19</stp>
        <tr r="AL177" s="8"/>
      </tp>
      <tp>
        <v>31.286094210000002</v>
        <stp/>
        <stp>EM_S_VAL_PE_TTM</stp>
        <stp>2</stp>
        <stp>002372.SZ</stp>
        <stp>2021/4/29</stp>
        <tr r="AI166" s="8"/>
      </tp>
      <tp>
        <v>-46.275334520000001</v>
        <stp/>
        <stp>EM_S_VAL_PE_TTM</stp>
        <stp>2</stp>
        <stp>002671.SZ</stp>
        <stp>2021/1/19</stp>
        <tr r="V100" s="8"/>
      </tp>
      <tp>
        <v>39.776541559999998</v>
        <stp/>
        <stp>EM_S_VAL_PE_TTM</stp>
        <stp>2</stp>
        <stp>002271.SZ</stp>
        <stp>2021/4/19</stp>
        <tr r="AL158" s="8"/>
      </tp>
      <tp>
        <v>34.994622819999996</v>
        <stp/>
        <stp>EM_S_VAL_PE_TTM</stp>
        <stp>2</stp>
        <stp>002271.SZ</stp>
        <stp>2021/8/18</stp>
        <tr r="AL241" s="8"/>
      </tp>
      <tp>
        <v>-55.48541402</v>
        <stp/>
        <stp>EM_S_VAL_PE_TTM</stp>
        <stp>2</stp>
        <stp>002671.SZ</stp>
        <stp>2021/8/18</stp>
        <tr r="V241" s="8"/>
      </tp>
      <tp>
        <v>34.218937269999998</v>
        <stp/>
        <stp>EM_S_VAL_PE_TTM</stp>
        <stp>2</stp>
        <stp>002271.SZ</stp>
        <stp>2021/3/18</stp>
        <tr r="AL137" s="8"/>
      </tp>
      <tp>
        <v>48.615841080000003</v>
        <stp/>
        <stp>EM_S_VAL_PE_TTM</stp>
        <stp>2</stp>
        <stp>002271.SZ</stp>
        <stp>2021/2/18</stp>
        <tr r="AL117" s="8"/>
      </tp>
      <tp>
        <v>-56.373180640000001</v>
        <stp/>
        <stp>EM_S_VAL_PE_TTM</stp>
        <stp>2</stp>
        <stp>002671.SZ</stp>
        <stp>2021/6/18</stp>
        <tr r="V198" s="8"/>
      </tp>
      <tp>
        <v>41.754874200000003</v>
        <stp/>
        <stp>EM_S_VAL_PE_TTM</stp>
        <stp>2</stp>
        <stp>002271.SZ</stp>
        <stp>2021/1/18</stp>
        <tr r="AL99" s="8"/>
      </tp>
      <tp>
        <v>-60.812013759999999</v>
        <stp/>
        <stp>EM_S_VAL_PE_TTM</stp>
        <stp>2</stp>
        <stp>002671.SZ</stp>
        <stp>2021/5/18</stp>
        <tr r="V176" s="8"/>
      </tp>
      <tp>
        <v>32.989274389999999</v>
        <stp/>
        <stp>EM_S_VAL_PE_TTM</stp>
        <stp>2</stp>
        <stp>002372.SZ</stp>
        <stp>2021/1/28</stp>
        <tr r="AI107" s="8"/>
      </tp>
      <tp>
        <v>27.60384105</v>
        <stp/>
        <stp>EM_S_VAL_PE_TTM</stp>
        <stp>2</stp>
        <stp>002372.SZ</stp>
        <stp>2021/6/28</stp>
        <tr r="AI204" s="8"/>
      </tp>
      <tp>
        <v>-25.23005547</v>
        <stp/>
        <stp>EM_S_VAL_PE_TTM</stp>
        <stp>2</stp>
        <stp>002671.SZ</stp>
        <stp>2021/3/18</stp>
        <tr r="V137" s="8"/>
      </tp>
      <tp>
        <v>40.117361619999997</v>
        <stp/>
        <stp>EM_S_VAL_PE_TTM</stp>
        <stp>2</stp>
        <stp>002271.SZ</stp>
        <stp>2021/6/18</stp>
        <tr r="AL198" s="8"/>
      </tp>
      <tp>
        <v>25.292639600000001</v>
        <stp/>
        <stp>EM_S_VAL_PE_TTM</stp>
        <stp>2</stp>
        <stp>002372.SZ</stp>
        <stp>2021/7/28</stp>
        <tr r="AI226" s="8"/>
      </tp>
      <tp>
        <v>-42.778457860000003</v>
        <stp/>
        <stp>EM_S_VAL_PE_TTM</stp>
        <stp>2</stp>
        <stp>002671.SZ</stp>
        <stp>2021/2/18</stp>
        <tr r="V117" s="8"/>
      </tp>
      <tp>
        <v>40.337474579999999</v>
        <stp/>
        <stp>EM_S_VAL_PE_TTM</stp>
        <stp>2</stp>
        <stp>002271.SZ</stp>
        <stp>2021/5/18</stp>
        <tr r="AL176" s="8"/>
      </tp>
      <tp>
        <v>33.294243549999997</v>
        <stp/>
        <stp>EM_S_VAL_PE_TTM</stp>
        <stp>2</stp>
        <stp>002372.SZ</stp>
        <stp>2021/4/28</stp>
        <tr r="AI165" s="8"/>
      </tp>
      <tp>
        <v>-44.293771079999999</v>
        <stp/>
        <stp>EM_S_VAL_PE_TTM</stp>
        <stp>2</stp>
        <stp>002671.SZ</stp>
        <stp>2021/1/18</stp>
        <tr r="V99" s="8"/>
      </tp>
      <tp>
        <v>30.737673529999999</v>
        <stp/>
        <stp>EM_S_VAL_PE_TTM</stp>
        <stp>2</stp>
        <stp>002372.SZ</stp>
        <stp>2021/5/28</stp>
        <tr r="AI184" s="8"/>
      </tp>
      <tp>
        <v>26.01135455</v>
        <stp/>
        <stp>EM_S_VAL_PE_TTM</stp>
        <stp>2</stp>
        <stp>002372.SZ</stp>
        <stp>2020/9/23</stp>
        <tr r="AI23" s="8"/>
      </tp>
      <tp>
        <v>8.8751567599999994</v>
        <stp/>
        <stp>EM_S_VAL_PE_TTM</stp>
        <stp>2</stp>
        <stp>000672.SZ</stp>
        <stp>2020/9/21</stp>
        <tr r="BG21" s="8"/>
      </tp>
      <tp>
        <v>8.0121862299999993</v>
        <stp/>
        <stp>EM_S_VAL_PE_TTM</stp>
        <stp>2</stp>
        <stp>000672.SZ</stp>
        <stp>2021/5/31</stp>
        <tr r="BG185" s="8"/>
      </tp>
      <tp>
        <v>7.7130933700000002</v>
        <stp/>
        <stp>EM_S_VAL_PE_TTM</stp>
        <stp>2</stp>
        <stp>000672.SZ</stp>
        <stp>2021/3/31</stp>
        <tr r="BG146" s="8"/>
      </tp>
      <tp>
        <v>24.396614589999999</v>
        <stp/>
        <stp>EM_S_VAL_PE_TTM</stp>
        <stp>2</stp>
        <stp>002372.SZ</stp>
        <stp>2020/9/22</stp>
        <tr r="AI22" s="8"/>
      </tp>
      <tp>
        <v>6.1892446999999997</v>
        <stp/>
        <stp>EM_S_VAL_PE_TTM</stp>
        <stp>2</stp>
        <stp>000672.SZ</stp>
        <stp>2021/7/30</stp>
        <tr r="BG228" s="8"/>
      </tp>
      <tp>
        <v>6.9574274899999997</v>
        <stp/>
        <stp>EM_S_VAL_PE_TTM</stp>
        <stp>2</stp>
        <stp>000672.SZ</stp>
        <stp>2021/6/30</stp>
        <tr r="BG206" s="8"/>
      </tp>
      <tp>
        <v>7.6937685</v>
        <stp/>
        <stp>EM_S_VAL_PE_TTM</stp>
        <stp>2</stp>
        <stp>000672.SZ</stp>
        <stp>2021/4/30</stp>
        <tr r="BG167" s="8"/>
      </tp>
      <tp>
        <v>7.6883832300000003</v>
        <stp/>
        <stp>EM_S_VAL_PE_TTM</stp>
        <stp>2</stp>
        <stp>000672.SZ</stp>
        <stp>2021/3/30</stp>
        <tr r="BG145" s="8"/>
      </tp>
      <tp>
        <v>37.045333640000003</v>
        <stp/>
        <stp>EM_S_VAL_PE_TTM</stp>
        <stp>2</stp>
        <stp>002271.SZ</stp>
        <stp>2020/9/11</stp>
        <tr r="AL15" s="8"/>
      </tp>
      <tp>
        <v>24.782748059999999</v>
        <stp/>
        <stp>EM_S_VAL_PE_TTM</stp>
        <stp>2</stp>
        <stp>002372.SZ</stp>
        <stp>2020/9/21</stp>
        <tr r="AI21" s="8"/>
      </tp>
      <tp>
        <v>8.5040819299999999</v>
        <stp/>
        <stp>EM_S_VAL_PE_TTM</stp>
        <stp>2</stp>
        <stp>000672.SZ</stp>
        <stp>2020/9/23</stp>
        <tr r="BG23" s="8"/>
      </tp>
      <tp>
        <v>-51.18944406</v>
        <stp/>
        <stp>EM_S_VAL_PE_TTM</stp>
        <stp>2</stp>
        <stp>002671.SZ</stp>
        <stp>2020/9/11</stp>
        <tr r="V15" s="8"/>
      </tp>
      <tp>
        <v>32.141376190000003</v>
        <stp/>
        <stp>EM_S_VAL_PE_TTM</stp>
        <stp>2</stp>
        <stp>002372.SZ</stp>
        <stp>2021/3/31</stp>
        <tr r="AI146" s="8"/>
      </tp>
      <tp>
        <v>30.594039540000001</v>
        <stp/>
        <stp>EM_S_VAL_PE_TTM</stp>
        <stp>2</stp>
        <stp>002372.SZ</stp>
        <stp>2021/5/31</stp>
        <tr r="AI185" s="8"/>
      </tp>
      <tp>
        <v>36.309959149999997</v>
        <stp/>
        <stp>EM_S_VAL_PE_TTM</stp>
        <stp>2</stp>
        <stp>002271.SZ</stp>
        <stp>2020/9/10</stp>
        <tr r="AL14" s="8"/>
      </tp>
      <tp>
        <v>8.6368518200000004</v>
        <stp/>
        <stp>EM_S_VAL_PE_TTM</stp>
        <stp>2</stp>
        <stp>000672.SZ</stp>
        <stp>2020/9/22</stp>
        <tr r="BG22" s="8"/>
      </tp>
      <tp>
        <v>-51.400970690000001</v>
        <stp/>
        <stp>EM_S_VAL_PE_TTM</stp>
        <stp>2</stp>
        <stp>002671.SZ</stp>
        <stp>2020/9/10</stp>
        <tr r="V14" s="8"/>
      </tp>
      <tp>
        <v>32.281342600000002</v>
        <stp/>
        <stp>EM_S_VAL_PE_TTM</stp>
        <stp>2</stp>
        <stp>002372.SZ</stp>
        <stp>2021/3/30</stp>
        <tr r="AI145" s="8"/>
      </tp>
      <tp>
        <v>26.990132190000001</v>
        <stp/>
        <stp>EM_S_VAL_PE_TTM</stp>
        <stp>2</stp>
        <stp>002372.SZ</stp>
        <stp>2021/6/30</stp>
        <tr r="AI206" s="8"/>
      </tp>
      <tp>
        <v>24.953141080000002</v>
        <stp/>
        <stp>EM_S_VAL_PE_TTM</stp>
        <stp>2</stp>
        <stp>002372.SZ</stp>
        <stp>2021/7/30</stp>
        <tr r="AI228" s="8"/>
      </tp>
      <tp>
        <v>30.71155826</v>
        <stp/>
        <stp>EM_S_VAL_PE_TTM</stp>
        <stp>2</stp>
        <stp>002372.SZ</stp>
        <stp>2021/4/30</stp>
        <tr r="AI167" s="8"/>
      </tp>
      <tp>
        <v>37.396154500000002</v>
        <stp/>
        <stp>EM_S_VAL_PE_TTM</stp>
        <stp>2</stp>
        <stp>002271.SZ</stp>
        <stp>2020/9/17</stp>
        <tr r="AL19" s="8"/>
      </tp>
      <tp>
        <v>8.2317334300000002</v>
        <stp/>
        <stp>EM_S_VAL_PE_TTM</stp>
        <stp>2</stp>
        <stp>000672.SZ</stp>
        <stp>2020/9/25</stp>
        <tr r="BG25" s="8"/>
      </tp>
      <tp>
        <v>-50.872154119999998</v>
        <stp/>
        <stp>EM_S_VAL_PE_TTM</stp>
        <stp>2</stp>
        <stp>002671.SZ</stp>
        <stp>2020/9/17</stp>
        <tr r="V19" s="8"/>
      </tp>
      <tp>
        <v>37.942625460000002</v>
        <stp/>
        <stp>EM_S_VAL_PE_TTM</stp>
        <stp>2</stp>
        <stp>002271.SZ</stp>
        <stp>2020/9/16</stp>
        <tr r="AL18" s="8"/>
      </tp>
      <tp>
        <v>8.1840724399999996</v>
        <stp/>
        <stp>EM_S_VAL_PE_TTM</stp>
        <stp>2</stp>
        <stp>000672.SZ</stp>
        <stp>2020/9/24</stp>
        <tr r="BG24" s="8"/>
      </tp>
      <tp>
        <v>-50.872154119999998</v>
        <stp/>
        <stp>EM_S_VAL_PE_TTM</stp>
        <stp>2</stp>
        <stp>002671.SZ</stp>
        <stp>2020/9/16</stp>
        <tr r="V18" s="8"/>
      </tp>
      <tp>
        <v>37.416394169999997</v>
        <stp/>
        <stp>EM_S_VAL_PE_TTM</stp>
        <stp>2</stp>
        <stp>002271.SZ</stp>
        <stp>2020/9/15</stp>
        <tr r="AL17" s="8"/>
      </tp>
      <tp>
        <v>26.467694099999999</v>
        <stp/>
        <stp>EM_S_VAL_PE_TTM</stp>
        <stp>2</stp>
        <stp>002372.SZ</stp>
        <stp>2020/9/25</stp>
        <tr r="AI25" s="8"/>
      </tp>
      <tp>
        <v>-51.824023949999997</v>
        <stp/>
        <stp>EM_S_VAL_PE_TTM</stp>
        <stp>2</stp>
        <stp>002671.SZ</stp>
        <stp>2020/9/15</stp>
        <tr r="V17" s="8"/>
      </tp>
      <tp>
        <v>37.106052640000001</v>
        <stp/>
        <stp>EM_S_VAL_PE_TTM</stp>
        <stp>2</stp>
        <stp>002271.SZ</stp>
        <stp>2020/9/14</stp>
        <tr r="AL16" s="8"/>
      </tp>
      <tp>
        <v>26.818724530000001</v>
        <stp/>
        <stp>EM_S_VAL_PE_TTM</stp>
        <stp>2</stp>
        <stp>002372.SZ</stp>
        <stp>2020/9/24</stp>
        <tr r="AI24" s="8"/>
      </tp>
      <tp>
        <v>-52.352840520000001</v>
        <stp/>
        <stp>EM_S_VAL_PE_TTM</stp>
        <stp>2</stp>
        <stp>002671.SZ</stp>
        <stp>2020/9/14</stp>
        <tr r="V16" s="8"/>
      </tp>
      <tp>
        <v>8.1942855100000003</v>
        <stp/>
        <stp>EM_S_VAL_PE_TTM</stp>
        <stp>2</stp>
        <stp>000672.SZ</stp>
        <stp>2020/9/29</stp>
        <tr r="BG27" s="8"/>
      </tp>
      <tp>
        <v>8.1466245199999996</v>
        <stp/>
        <stp>EM_S_VAL_PE_TTM</stp>
        <stp>2</stp>
        <stp>000672.SZ</stp>
        <stp>2020/9/28</stp>
        <tr r="BG26" s="8"/>
      </tp>
      <tp>
        <v>28.0297795</v>
        <stp/>
        <stp>EM_S_VAL_PE_TTM</stp>
        <stp>2</stp>
        <stp>002372.SZ</stp>
        <stp>2020/9/29</stp>
        <tr r="AI27" s="8"/>
      </tp>
      <tp>
        <v>39.723715990000002</v>
        <stp/>
        <stp>EM_S_VAL_PE_TTM</stp>
        <stp>2</stp>
        <stp>002271.SZ</stp>
        <stp>2020/9/18</stp>
        <tr r="AL20" s="8"/>
      </tp>
      <tp>
        <v>26.450142580000001</v>
        <stp/>
        <stp>EM_S_VAL_PE_TTM</stp>
        <stp>2</stp>
        <stp>002372.SZ</stp>
        <stp>2020/9/28</stp>
        <tr r="AI26" s="8"/>
      </tp>
      <tp>
        <v>-51.18944406</v>
        <stp/>
        <stp>EM_S_VAL_PE_TTM</stp>
        <stp>2</stp>
        <stp>002671.SZ</stp>
        <stp>2020/9/18</stp>
        <tr r="V20" s="8"/>
      </tp>
      <tp>
        <v>11.09858653</v>
        <stp/>
        <stp>EM_S_VAL_PE_TTM</stp>
        <stp>2</stp>
        <stp>000877.SZ</stp>
        <stp>2021/1/11</stp>
        <tr r="BD94" s="8"/>
      </tp>
      <tp>
        <v>10.8624464</v>
        <stp/>
        <stp>EM_S_VAL_PE_TTM</stp>
        <stp>2</stp>
        <stp>000877.SZ</stp>
        <stp>2021/3/11</stp>
        <tr r="BD132" s="8"/>
      </tp>
      <tp>
        <v>9.8027454200000008</v>
        <stp/>
        <stp>EM_S_VAL_PE_TTM</stp>
        <stp>2</stp>
        <stp>000877.SZ</stp>
        <stp>2021/5/11</stp>
        <tr r="BD171" s="8"/>
      </tp>
      <tp>
        <v>9.1800431899999992</v>
        <stp/>
        <stp>EM_S_VAL_PE_TTM</stp>
        <stp>2</stp>
        <stp>000877.SZ</stp>
        <stp>2021/6/11</stp>
        <tr r="BD194" s="8"/>
      </tp>
      <tp>
        <v>8.7049920000000007</v>
        <stp/>
        <stp>EM_S_VAL_PE_TTM</stp>
        <stp>2</stp>
        <stp>000877.SZ</stp>
        <stp>2021/8/11</stp>
        <tr r="BD236" s="8"/>
      </tp>
      <tp>
        <v>9.8719696999999993</v>
        <stp/>
        <stp>EM_S_VAL_PE_TTM</stp>
        <stp>2</stp>
        <stp>000877.SZ</stp>
        <stp>2021/3/10</stp>
        <tr r="BD131" s="8"/>
      </tp>
      <tp>
        <v>9.1963465299999996</v>
        <stp/>
        <stp>EM_S_VAL_PE_TTM</stp>
        <stp>2</stp>
        <stp>000877.SZ</stp>
        <stp>2021/2/10</stp>
        <tr r="BD116" s="8"/>
      </tp>
      <tp>
        <v>9.8990395800000002</v>
        <stp/>
        <stp>EM_S_VAL_PE_TTM</stp>
        <stp>2</stp>
        <stp>000877.SZ</stp>
        <stp>2021/5/10</stp>
        <tr r="BD170" s="8"/>
      </tp>
      <tp>
        <v>9.2891765700000004</v>
        <stp/>
        <stp>EM_S_VAL_PE_TTM</stp>
        <stp>2</stp>
        <stp>000877.SZ</stp>
        <stp>2021/6/10</stp>
        <tr r="BD193" s="8"/>
      </tp>
      <tp>
        <v>8.77560772</v>
        <stp/>
        <stp>EM_S_VAL_PE_TTM</stp>
        <stp>2</stp>
        <stp>000877.SZ</stp>
        <stp>2021/8/10</stp>
        <tr r="BD235" s="8"/>
      </tp>
      <tp>
        <v>10.94771922</v>
        <stp/>
        <stp>EM_S_VAL_PE_TTM</stp>
        <stp>2</stp>
        <stp>000877.SZ</stp>
        <stp>2021/1/13</stp>
        <tr r="BD96" s="8"/>
      </tp>
      <tp>
        <v>9.7257100899999998</v>
        <stp/>
        <stp>EM_S_VAL_PE_TTM</stp>
        <stp>2</stp>
        <stp>000877.SZ</stp>
        <stp>2021/5/13</stp>
        <tr r="BD173" s="8"/>
      </tp>
      <tp>
        <v>11.28775136</v>
        <stp/>
        <stp>EM_S_VAL_PE_TTM</stp>
        <stp>2</stp>
        <stp>000877.SZ</stp>
        <stp>2021/4/13</stp>
        <tr r="BD154" s="8"/>
      </tp>
      <tp>
        <v>8.6151174499999996</v>
        <stp/>
        <stp>EM_S_VAL_PE_TTM</stp>
        <stp>2</stp>
        <stp>000877.SZ</stp>
        <stp>2021/7/13</stp>
        <tr r="BD215" s="8"/>
      </tp>
      <tp>
        <v>8.7435096600000008</v>
        <stp/>
        <stp>EM_S_VAL_PE_TTM</stp>
        <stp>2</stp>
        <stp>000877.SZ</stp>
        <stp>2021/8/13</stp>
        <tr r="BD238" s="8"/>
      </tp>
      <tp>
        <v>10.98707591</v>
        <stp/>
        <stp>EM_S_VAL_PE_TTM</stp>
        <stp>2</stp>
        <stp>000877.SZ</stp>
        <stp>2021/1/12</stp>
        <tr r="BD95" s="8"/>
      </tp>
      <tp>
        <v>12.13156611</v>
        <stp/>
        <stp>EM_S_VAL_PE_TTM</stp>
        <stp>2</stp>
        <stp>000877.SZ</stp>
        <stp>2021/3/12</stp>
        <tr r="BD133" s="8"/>
      </tp>
      <tp>
        <v>9.8733611299999993</v>
        <stp/>
        <stp>EM_S_VAL_PE_TTM</stp>
        <stp>2</stp>
        <stp>000877.SZ</stp>
        <stp>2021/5/12</stp>
        <tr r="BD172" s="8"/>
      </tp>
      <tp>
        <v>11.246252269999999</v>
        <stp/>
        <stp>EM_S_VAL_PE_TTM</stp>
        <stp>2</stp>
        <stp>000877.SZ</stp>
        <stp>2021/4/12</stp>
        <tr r="BD153" s="8"/>
      </tp>
      <tp>
        <v>8.5894390099999995</v>
        <stp/>
        <stp>EM_S_VAL_PE_TTM</stp>
        <stp>2</stp>
        <stp>000877.SZ</stp>
        <stp>2021/7/12</stp>
        <tr r="BD214" s="8"/>
      </tp>
      <tp>
        <v>8.6279566699999997</v>
        <stp/>
        <stp>EM_S_VAL_PE_TTM</stp>
        <stp>2</stp>
        <stp>000877.SZ</stp>
        <stp>2021/8/12</stp>
        <tr r="BD237" s="8"/>
      </tp>
      <tp>
        <v>10.967397569999999</v>
        <stp/>
        <stp>EM_S_VAL_PE_TTM</stp>
        <stp>2</stp>
        <stp>000877.SZ</stp>
        <stp>2021/1/15</stp>
        <tr r="BD98" s="8"/>
      </tp>
      <tp>
        <v>11.917154160000001</v>
        <stp/>
        <stp>EM_S_VAL_PE_TTM</stp>
        <stp>2</stp>
        <stp>000877.SZ</stp>
        <stp>2021/3/15</stp>
        <tr r="BD134" s="8"/>
      </tp>
      <tp>
        <v>10.79667884</v>
        <stp/>
        <stp>EM_S_VAL_PE_TTM</stp>
        <stp>2</stp>
        <stp>000877.SZ</stp>
        <stp>2021/4/15</stp>
        <tr r="BD156" s="8"/>
      </tp>
      <tp>
        <v>8.6407958899999997</v>
        <stp/>
        <stp>EM_S_VAL_PE_TTM</stp>
        <stp>2</stp>
        <stp>000877.SZ</stp>
        <stp>2021/7/15</stp>
        <tr r="BD217" s="8"/>
      </tp>
      <tp>
        <v>8.8654822699999993</v>
        <stp/>
        <stp>EM_S_VAL_PE_TTM</stp>
        <stp>2</stp>
        <stp>000877.SZ</stp>
        <stp>2021/6/15</stp>
        <tr r="BD195" s="8"/>
      </tp>
      <tp>
        <v>11.242894400000001</v>
        <stp/>
        <stp>EM_S_VAL_PE_TTM</stp>
        <stp>2</stp>
        <stp>000877.SZ</stp>
        <stp>2021/1/14</stp>
        <tr r="BD97" s="8"/>
      </tp>
      <tp>
        <v>9.8220042500000009</v>
        <stp/>
        <stp>EM_S_VAL_PE_TTM</stp>
        <stp>2</stp>
        <stp>000877.SZ</stp>
        <stp>2021/5/14</stp>
        <tr r="BD174" s="8"/>
      </tp>
      <tp>
        <v>11.190920159999999</v>
        <stp/>
        <stp>EM_S_VAL_PE_TTM</stp>
        <stp>2</stp>
        <stp>000877.SZ</stp>
        <stp>2021/4/14</stp>
        <tr r="BD155" s="8"/>
      </tp>
      <tp>
        <v>8.5316625100000003</v>
        <stp/>
        <stp>EM_S_VAL_PE_TTM</stp>
        <stp>2</stp>
        <stp>000877.SZ</stp>
        <stp>2021/7/14</stp>
        <tr r="BD216" s="8"/>
      </tp>
      <tp>
        <v>11.398415590000001</v>
        <stp/>
        <stp>EM_S_VAL_PE_TTM</stp>
        <stp>2</stp>
        <stp>000877.SZ</stp>
        <stp>2021/3/17</stp>
        <tr r="BD136" s="8"/>
      </tp>
      <tp>
        <v>9.8733611299999993</v>
        <stp/>
        <stp>EM_S_VAL_PE_TTM</stp>
        <stp>2</stp>
        <stp>000877.SZ</stp>
        <stp>2021/5/17</stp>
        <tr r="BD175" s="8"/>
      </tp>
      <tp>
        <v>8.8205449900000001</v>
        <stp/>
        <stp>EM_S_VAL_PE_TTM</stp>
        <stp>2</stp>
        <stp>000877.SZ</stp>
        <stp>2021/6/17</stp>
        <tr r="BD197" s="8"/>
      </tp>
      <tp>
        <v>9.3020157900000005</v>
        <stp/>
        <stp>EM_S_VAL_PE_TTM</stp>
        <stp>2</stp>
        <stp>000877.SZ</stp>
        <stp>2021/8/17</stp>
        <tr r="BD240" s="8"/>
      </tp>
      <tp>
        <v>11.61974405</v>
        <stp/>
        <stp>EM_S_VAL_PE_TTM</stp>
        <stp>2</stp>
        <stp>000877.SZ</stp>
        <stp>2021/3/16</stp>
        <tr r="BD135" s="8"/>
      </tp>
      <tp>
        <v>10.149404390000001</v>
        <stp/>
        <stp>EM_S_VAL_PE_TTM</stp>
        <stp>2</stp>
        <stp>000877.SZ</stp>
        <stp>2021/4/16</stp>
        <tr r="BD157" s="8"/>
      </tp>
      <tp>
        <v>8.6793135600000006</v>
        <stp/>
        <stp>EM_S_VAL_PE_TTM</stp>
        <stp>2</stp>
        <stp>000877.SZ</stp>
        <stp>2021/7/16</stp>
        <tr r="BD218" s="8"/>
      </tp>
      <tp>
        <v>8.9104195399999995</v>
        <stp/>
        <stp>EM_S_VAL_PE_TTM</stp>
        <stp>2</stp>
        <stp>000877.SZ</stp>
        <stp>2021/6/16</stp>
        <tr r="BD196" s="8"/>
      </tp>
      <tp>
        <v>8.9232587599999995</v>
        <stp/>
        <stp>EM_S_VAL_PE_TTM</stp>
        <stp>2</stp>
        <stp>000877.SZ</stp>
        <stp>2021/8/16</stp>
        <tr r="BD239" s="8"/>
      </tp>
      <tp>
        <v>10.619746810000001</v>
        <stp/>
        <stp>EM_S_VAL_PE_TTM</stp>
        <stp>2</stp>
        <stp>000877.SZ</stp>
        <stp>2021/1/19</stp>
        <tr r="BD100" s="8"/>
      </tp>
      <tp>
        <v>11.12175502</v>
        <stp/>
        <stp>EM_S_VAL_PE_TTM</stp>
        <stp>2</stp>
        <stp>000877.SZ</stp>
        <stp>2021/3/19</stp>
        <tr r="BD138" s="8"/>
      </tp>
      <tp>
        <v>10.41640391</v>
        <stp/>
        <stp>EM_S_VAL_PE_TTM</stp>
        <stp>2</stp>
        <stp>000877.SZ</stp>
        <stp>2021/2/19</stp>
        <tr r="BD118" s="8"/>
      </tp>
      <tp>
        <v>10.117306340000001</v>
        <stp/>
        <stp>EM_S_VAL_PE_TTM</stp>
        <stp>2</stp>
        <stp>000877.SZ</stp>
        <stp>2021/5/19</stp>
        <tr r="BD177" s="8"/>
      </tp>
      <tp>
        <v>10.200761269999999</v>
        <stp/>
        <stp>EM_S_VAL_PE_TTM</stp>
        <stp>2</stp>
        <stp>000877.SZ</stp>
        <stp>2021/4/19</stp>
        <tr r="BD158" s="8"/>
      </tp>
      <tp>
        <v>8.5316625100000003</v>
        <stp/>
        <stp>EM_S_VAL_PE_TTM</stp>
        <stp>2</stp>
        <stp>000877.SZ</stp>
        <stp>2021/7/19</stp>
        <tr r="BD219" s="8"/>
      </tp>
      <tp>
        <v>9.3597922800000006</v>
        <stp/>
        <stp>EM_S_VAL_PE_TTM</stp>
        <stp>2</stp>
        <stp>000877.SZ</stp>
        <stp>2021/8/19</stp>
        <tr r="BD242" s="8"/>
      </tp>
      <tp>
        <v>10.639425149999999</v>
        <stp/>
        <stp>EM_S_VAL_PE_TTM</stp>
        <stp>2</stp>
        <stp>000877.SZ</stp>
        <stp>2021/1/18</stp>
        <tr r="BD99" s="8"/>
      </tp>
      <tp>
        <v>11.30158439</v>
        <stp/>
        <stp>EM_S_VAL_PE_TTM</stp>
        <stp>2</stp>
        <stp>000877.SZ</stp>
        <stp>2021/3/18</stp>
        <tr r="BD137" s="8"/>
      </tp>
      <tp>
        <v>9.5964728699999995</v>
        <stp/>
        <stp>EM_S_VAL_PE_TTM</stp>
        <stp>2</stp>
        <stp>000877.SZ</stp>
        <stp>2021/2/18</stp>
        <tr r="BD117" s="8"/>
      </tp>
      <tp>
        <v>9.7192904799999997</v>
        <stp/>
        <stp>EM_S_VAL_PE_TTM</stp>
        <stp>2</stp>
        <stp>000877.SZ</stp>
        <stp>2021/5/18</stp>
        <tr r="BD176" s="8"/>
      </tp>
      <tp>
        <v>8.6921527800000007</v>
        <stp/>
        <stp>EM_S_VAL_PE_TTM</stp>
        <stp>2</stp>
        <stp>000877.SZ</stp>
        <stp>2021/6/18</stp>
        <tr r="BD198" s="8"/>
      </tp>
      <tp>
        <v>9.6229963200000004</v>
        <stp/>
        <stp>EM_S_VAL_PE_TTM</stp>
        <stp>2</stp>
        <stp>000877.SZ</stp>
        <stp>2021/8/18</stp>
        <tr r="BD241" s="8"/>
      </tp>
      <tp>
        <v>12.46852515</v>
        <stp/>
        <stp>EM_S_VAL_PE_TTM</stp>
        <stp>2</stp>
        <stp>000877.SZ</stp>
        <stp>2020/9/11</stp>
        <tr r="BD15" s="8"/>
      </tp>
      <tp>
        <v>12.257735540000001</v>
        <stp/>
        <stp>EM_S_VAL_PE_TTM</stp>
        <stp>2</stp>
        <stp>000877.SZ</stp>
        <stp>2020/9/10</stp>
        <tr r="BD14" s="8"/>
      </tp>
      <tp>
        <v>12.65376451</v>
        <stp/>
        <stp>EM_S_VAL_PE_TTM</stp>
        <stp>2</stp>
        <stp>000877.SZ</stp>
        <stp>2020/9/15</stp>
        <tr r="BD17" s="8"/>
      </tp>
      <tp>
        <v>12.494075410000001</v>
        <stp/>
        <stp>EM_S_VAL_PE_TTM</stp>
        <stp>2</stp>
        <stp>000877.SZ</stp>
        <stp>2020/9/14</stp>
        <tr r="BD16" s="8"/>
      </tp>
      <tp>
        <v>12.225797719999999</v>
        <stp/>
        <stp>EM_S_VAL_PE_TTM</stp>
        <stp>2</stp>
        <stp>000877.SZ</stp>
        <stp>2020/9/17</stp>
        <tr r="BD19" s="8"/>
      </tp>
      <tp>
        <v>12.366324130000001</v>
        <stp/>
        <stp>EM_S_VAL_PE_TTM</stp>
        <stp>2</stp>
        <stp>000877.SZ</stp>
        <stp>2020/9/16</stp>
        <tr r="BD18" s="8"/>
      </tp>
      <tp>
        <v>12.609051559999999</v>
        <stp/>
        <stp>EM_S_VAL_PE_TTM</stp>
        <stp>2</stp>
        <stp>000877.SZ</stp>
        <stp>2020/9/18</stp>
        <tr r="BD20" s="8"/>
      </tp>
      <tp>
        <v>11.84798902</v>
        <stp/>
        <stp>EM_S_VAL_PE_TTM</stp>
        <stp>2</stp>
        <stp>000877.SZ</stp>
        <stp>2021/3/31</stp>
        <tr r="BD146" s="8"/>
      </tp>
      <tp>
        <v>9.7642277499999999</v>
        <stp/>
        <stp>EM_S_VAL_PE_TTM</stp>
        <stp>2</stp>
        <stp>000877.SZ</stp>
        <stp>2021/5/31</stp>
        <tr r="BD185" s="8"/>
      </tp>
      <tp>
        <v>12.500462969999999</v>
        <stp/>
        <stp>EM_S_VAL_PE_TTM</stp>
        <stp>2</stp>
        <stp>000877.SZ</stp>
        <stp>2020/9/21</stp>
        <tr r="BD21" s="8"/>
      </tp>
      <tp>
        <v>11.97940279</v>
        <stp/>
        <stp>EM_S_VAL_PE_TTM</stp>
        <stp>2</stp>
        <stp>000877.SZ</stp>
        <stp>2021/3/30</stp>
        <tr r="BD145" s="8"/>
      </tp>
      <tp>
        <v>9.3918903399999998</v>
        <stp/>
        <stp>EM_S_VAL_PE_TTM</stp>
        <stp>2</stp>
        <stp>000877.SZ</stp>
        <stp>2021/4/30</stp>
        <tr r="BD167" s="8"/>
      </tp>
      <tp>
        <v>7.8447641800000003</v>
        <stp/>
        <stp>EM_S_VAL_PE_TTM</stp>
        <stp>2</stp>
        <stp>000877.SZ</stp>
        <stp>2021/7/30</stp>
        <tr r="BD228" s="8"/>
      </tp>
      <tp>
        <v>8.3647526400000007</v>
        <stp/>
        <stp>EM_S_VAL_PE_TTM</stp>
        <stp>2</stp>
        <stp>000877.SZ</stp>
        <stp>2021/6/30</stp>
        <tr r="BD206" s="8"/>
      </tp>
      <tp>
        <v>12.251347969999999</v>
        <stp/>
        <stp>EM_S_VAL_PE_TTM</stp>
        <stp>2</stp>
        <stp>000877.SZ</stp>
        <stp>2020/9/23</stp>
        <tr r="BD23" s="8"/>
      </tp>
      <tp>
        <v>12.29606092</v>
        <stp/>
        <stp>EM_S_VAL_PE_TTM</stp>
        <stp>2</stp>
        <stp>000877.SZ</stp>
        <stp>2020/9/22</stp>
        <tr r="BD22" s="8"/>
      </tp>
      <tp>
        <v>11.420964639999999</v>
        <stp/>
        <stp>EM_S_VAL_PE_TTM</stp>
        <stp>2</stp>
        <stp>000877.SZ</stp>
        <stp>2020/9/25</stp>
        <tr r="BD25" s="8"/>
      </tp>
      <tp>
        <v>11.75311797</v>
        <stp/>
        <stp>EM_S_VAL_PE_TTM</stp>
        <stp>2</stp>
        <stp>000877.SZ</stp>
        <stp>2020/9/24</stp>
        <tr r="BD24" s="8"/>
      </tp>
      <tp>
        <v>11.28682579</v>
        <stp/>
        <stp>EM_S_VAL_PE_TTM</stp>
        <stp>2</stp>
        <stp>000877.SZ</stp>
        <stp>2020/9/29</stp>
        <tr r="BD27" s="8"/>
      </tp>
      <tp>
        <v>11.03771079</v>
        <stp/>
        <stp>EM_S_VAL_PE_TTM</stp>
        <stp>2</stp>
        <stp>000877.SZ</stp>
        <stp>2020/9/28</stp>
        <tr r="BD26" s="8"/>
      </tp>
      <tp>
        <v>10.21962046</v>
        <stp/>
        <stp>EM_S_VAL_PE_TTM</stp>
        <stp>2</stp>
        <stp>000877.SZ</stp>
        <stp>2021/1/21</stp>
        <tr r="BD102" s="8"/>
      </tp>
      <tp>
        <v>10.207180879999999</v>
        <stp/>
        <stp>EM_S_VAL_PE_TTM</stp>
        <stp>2</stp>
        <stp>000877.SZ</stp>
        <stp>2021/5/21</stp>
        <tr r="BD179" s="8"/>
      </tp>
      <tp>
        <v>10.155824000000001</v>
        <stp/>
        <stp>EM_S_VAL_PE_TTM</stp>
        <stp>2</stp>
        <stp>000877.SZ</stp>
        <stp>2021/4/21</stp>
        <tr r="BD160" s="8"/>
      </tp>
      <tp>
        <v>8.6215370599999996</v>
        <stp/>
        <stp>EM_S_VAL_PE_TTM</stp>
        <stp>2</stp>
        <stp>000877.SZ</stp>
        <stp>2021/7/21</stp>
        <tr r="BD221" s="8"/>
      </tp>
      <tp>
        <v>8.5445017300000004</v>
        <stp/>
        <stp>EM_S_VAL_PE_TTM</stp>
        <stp>2</stp>
        <stp>000877.SZ</stp>
        <stp>2021/6/21</stp>
        <tr r="BD199" s="8"/>
      </tp>
      <tp>
        <v>14.435894899999999</v>
        <stp/>
        <stp>EM_S_VAL_PE_TTM</stp>
        <stp>2</stp>
        <stp>000877.SZ</stp>
        <stp>2020/8/31</stp>
        <tr r="BD6" s="8"/>
      </tp>
      <tp>
        <v>10.20650157</v>
        <stp/>
        <stp>EM_S_VAL_PE_TTM</stp>
        <stp>2</stp>
        <stp>000877.SZ</stp>
        <stp>2021/1/20</stp>
        <tr r="BD101" s="8"/>
      </tp>
      <tp>
        <v>10.2777966</v>
        <stp/>
        <stp>EM_S_VAL_PE_TTM</stp>
        <stp>2</stp>
        <stp>000877.SZ</stp>
        <stp>2021/5/20</stp>
        <tr r="BD178" s="8"/>
      </tp>
      <tp>
        <v>10.05952984</v>
        <stp/>
        <stp>EM_S_VAL_PE_TTM</stp>
        <stp>2</stp>
        <stp>000877.SZ</stp>
        <stp>2021/4/20</stp>
        <tr r="BD159" s="8"/>
      </tp>
      <tp>
        <v>8.5188232900000003</v>
        <stp/>
        <stp>EM_S_VAL_PE_TTM</stp>
        <stp>2</stp>
        <stp>000877.SZ</stp>
        <stp>2021/7/20</stp>
        <tr r="BD220" s="8"/>
      </tp>
      <tp>
        <v>11.107974</v>
        <stp/>
        <stp>EM_S_VAL_PE_TTM</stp>
        <stp>2</stp>
        <stp>000877.SZ</stp>
        <stp>2020/9/30</stp>
        <tr r="BD28" s="8"/>
      </tp>
      <tp>
        <v>10.57702102</v>
        <stp/>
        <stp>EM_S_VAL_PE_TTM</stp>
        <stp>2</stp>
        <stp>000877.SZ</stp>
        <stp>2021/8/20</stp>
        <tr r="BD243" s="8"/>
      </tp>
      <tp>
        <v>11.6474101</v>
        <stp/>
        <stp>EM_S_VAL_PE_TTM</stp>
        <stp>2</stp>
        <stp>000877.SZ</stp>
        <stp>2021/3/23</stp>
        <tr r="BD140" s="8"/>
      </tp>
      <tp>
        <v>10.304893290000001</v>
        <stp/>
        <stp>EM_S_VAL_PE_TTM</stp>
        <stp>2</stp>
        <stp>000877.SZ</stp>
        <stp>2021/2/23</stp>
        <tr r="BD120" s="8"/>
      </tp>
      <tp>
        <v>10.142984780000001</v>
        <stp/>
        <stp>EM_S_VAL_PE_TTM</stp>
        <stp>2</stp>
        <stp>000877.SZ</stp>
        <stp>2021/4/23</stp>
        <tr r="BD162" s="8"/>
      </tp>
      <tp>
        <v>8.8269646000000002</v>
        <stp/>
        <stp>EM_S_VAL_PE_TTM</stp>
        <stp>2</stp>
        <stp>000877.SZ</stp>
        <stp>2021/7/23</stp>
        <tr r="BD223" s="8"/>
      </tp>
      <tp>
        <v>8.6793135600000006</v>
        <stp/>
        <stp>EM_S_VAL_PE_TTM</stp>
        <stp>2</stp>
        <stp>000877.SZ</stp>
        <stp>2021/6/23</stp>
        <tr r="BD201" s="8"/>
      </tp>
      <tp>
        <v>10.708904070000001</v>
        <stp/>
        <stp>EM_S_VAL_PE_TTM</stp>
        <stp>2</stp>
        <stp>000877.SZ</stp>
        <stp>2021/8/23</stp>
        <tr r="BD244" s="8"/>
      </tp>
      <tp>
        <v>9.9178858400000003</v>
        <stp/>
        <stp>EM_S_VAL_PE_TTM</stp>
        <stp>2</stp>
        <stp>000877.SZ</stp>
        <stp>2021/1/22</stp>
        <tr r="BD103" s="8"/>
      </tp>
      <tp>
        <v>11.356916500000001</v>
        <stp/>
        <stp>EM_S_VAL_PE_TTM</stp>
        <stp>2</stp>
        <stp>000877.SZ</stp>
        <stp>2021/3/22</stp>
        <tr r="BD139" s="8"/>
      </tp>
      <tp>
        <v>10.600068459999999</v>
        <stp/>
        <stp>EM_S_VAL_PE_TTM</stp>
        <stp>2</stp>
        <stp>000877.SZ</stp>
        <stp>2021/2/22</stp>
        <tr r="BD119" s="8"/>
      </tp>
      <tp>
        <v>10.07878867</v>
        <stp/>
        <stp>EM_S_VAL_PE_TTM</stp>
        <stp>2</stp>
        <stp>000877.SZ</stp>
        <stp>2021/4/22</stp>
        <tr r="BD161" s="8"/>
      </tp>
      <tp>
        <v>8.7306704400000008</v>
        <stp/>
        <stp>EM_S_VAL_PE_TTM</stp>
        <stp>2</stp>
        <stp>000877.SZ</stp>
        <stp>2021/7/22</stp>
        <tr r="BD222" s="8"/>
      </tp>
      <tp>
        <v>8.6985723900000007</v>
        <stp/>
        <stp>EM_S_VAL_PE_TTM</stp>
        <stp>2</stp>
        <stp>000877.SZ</stp>
        <stp>2021/6/22</stp>
        <tr r="BD200" s="8"/>
      </tp>
      <tp>
        <v>10.029396459999999</v>
        <stp/>
        <stp>EM_S_VAL_PE_TTM</stp>
        <stp>2</stp>
        <stp>000877.SZ</stp>
        <stp>2021/1/25</stp>
        <tr r="BD104" s="8"/>
      </tp>
      <tp>
        <v>10.90734307</v>
        <stp/>
        <stp>EM_S_VAL_PE_TTM</stp>
        <stp>2</stp>
        <stp>000877.SZ</stp>
        <stp>2021/3/25</stp>
        <tr r="BD142" s="8"/>
      </tp>
      <tp>
        <v>10.94115978</v>
        <stp/>
        <stp>EM_S_VAL_PE_TTM</stp>
        <stp>2</stp>
        <stp>000877.SZ</stp>
        <stp>2021/2/25</stp>
        <tr r="BD122" s="8"/>
      </tp>
      <tp>
        <v>10.34199271</v>
        <stp/>
        <stp>EM_S_VAL_PE_TTM</stp>
        <stp>2</stp>
        <stp>000877.SZ</stp>
        <stp>2021/5/25</stp>
        <tr r="BD181" s="8"/>
      </tp>
      <tp>
        <v>8.7370900500000008</v>
        <stp/>
        <stp>EM_S_VAL_PE_TTM</stp>
        <stp>2</stp>
        <stp>000877.SZ</stp>
        <stp>2021/6/25</stp>
        <tr r="BD203" s="8"/>
      </tp>
      <tp>
        <v>10.405573049999999</v>
        <stp/>
        <stp>EM_S_VAL_PE_TTM</stp>
        <stp>2</stp>
        <stp>000877.SZ</stp>
        <stp>2021/8/25</stp>
        <tr r="BD246" s="8"/>
      </tp>
      <tp>
        <v>11.107921989999999</v>
        <stp/>
        <stp>EM_S_VAL_PE_TTM</stp>
        <stp>2</stp>
        <stp>000877.SZ</stp>
        <stp>2021/3/24</stp>
        <tr r="BD141" s="8"/>
      </tp>
      <tp>
        <v>10.318012189999999</v>
        <stp/>
        <stp>EM_S_VAL_PE_TTM</stp>
        <stp>2</stp>
        <stp>000877.SZ</stp>
        <stp>2021/2/24</stp>
        <tr r="BD121" s="8"/>
      </tp>
      <tp>
        <v>10.35483193</v>
        <stp/>
        <stp>EM_S_VAL_PE_TTM</stp>
        <stp>2</stp>
        <stp>000877.SZ</stp>
        <stp>2021/5/24</stp>
        <tr r="BD180" s="8"/>
      </tp>
      <tp>
        <v>8.5958586199999996</v>
        <stp/>
        <stp>EM_S_VAL_PE_TTM</stp>
        <stp>2</stp>
        <stp>000877.SZ</stp>
        <stp>2021/6/24</stp>
        <tr r="BD202" s="8"/>
      </tp>
      <tp>
        <v>10.405573049999999</v>
        <stp/>
        <stp>EM_S_VAL_PE_TTM</stp>
        <stp>2</stp>
        <stp>000877.SZ</stp>
        <stp>2021/8/24</stp>
        <tr r="BD245" s="8"/>
      </tp>
      <tp>
        <v>10.055634250000001</v>
        <stp/>
        <stp>EM_S_VAL_PE_TTM</stp>
        <stp>2</stp>
        <stp>000877.SZ</stp>
        <stp>2021/1/27</stp>
        <tr r="BD106" s="8"/>
      </tp>
      <tp>
        <v>9.8284238599999991</v>
        <stp/>
        <stp>EM_S_VAL_PE_TTM</stp>
        <stp>2</stp>
        <stp>000877.SZ</stp>
        <stp>2021/5/27</stp>
        <tr r="BD183" s="8"/>
      </tp>
      <tp>
        <v>9.9375572400000003</v>
        <stp/>
        <stp>EM_S_VAL_PE_TTM</stp>
        <stp>2</stp>
        <stp>000877.SZ</stp>
        <stp>2021/4/27</stp>
        <tr r="BD164" s="8"/>
      </tp>
      <tp>
        <v>8.4610468000000001</v>
        <stp/>
        <stp>EM_S_VAL_PE_TTM</stp>
        <stp>2</stp>
        <stp>000877.SZ</stp>
        <stp>2021/7/27</stp>
        <tr r="BD225" s="8"/>
      </tp>
      <tp>
        <v>9.8978232800000008</v>
        <stp/>
        <stp>EM_S_VAL_PE_TTM</stp>
        <stp>2</stp>
        <stp>000877.SZ</stp>
        <stp>2021/8/27</stp>
        <tr r="BD248" s="8"/>
        <tr r="BD250" s="8"/>
      </tp>
      <tp>
        <v>10.18026377</v>
        <stp/>
        <stp>EM_S_VAL_PE_TTM</stp>
        <stp>2</stp>
        <stp>000877.SZ</stp>
        <stp>2021/1/26</stp>
        <tr r="BD105" s="8"/>
      </tp>
      <tp>
        <v>11.273918330000001</v>
        <stp/>
        <stp>EM_S_VAL_PE_TTM</stp>
        <stp>2</stp>
        <stp>000877.SZ</stp>
        <stp>2021/3/26</stp>
        <tr r="BD143" s="8"/>
      </tp>
      <tp>
        <v>10.422963360000001</v>
        <stp/>
        <stp>EM_S_VAL_PE_TTM</stp>
        <stp>2</stp>
        <stp>000877.SZ</stp>
        <stp>2021/2/26</stp>
        <tr r="BD123" s="8"/>
      </tp>
      <tp>
        <v>9.8797807399999993</v>
        <stp/>
        <stp>EM_S_VAL_PE_TTM</stp>
        <stp>2</stp>
        <stp>000877.SZ</stp>
        <stp>2021/5/26</stp>
        <tr r="BD182" s="8"/>
      </tp>
      <tp>
        <v>10.162243610000001</v>
        <stp/>
        <stp>EM_S_VAL_PE_TTM</stp>
        <stp>2</stp>
        <stp>000877.SZ</stp>
        <stp>2021/4/26</stp>
        <tr r="BD163" s="8"/>
      </tp>
      <tp>
        <v>8.4995644600000002</v>
        <stp/>
        <stp>EM_S_VAL_PE_TTM</stp>
        <stp>2</stp>
        <stp>000877.SZ</stp>
        <stp>2021/7/26</stp>
        <tr r="BD224" s="8"/>
      </tp>
      <tp>
        <v>10.22093677</v>
        <stp/>
        <stp>EM_S_VAL_PE_TTM</stp>
        <stp>2</stp>
        <stp>000877.SZ</stp>
        <stp>2021/8/26</stp>
        <tr r="BD247" s="8"/>
        <tr r="BD249" s="8"/>
      </tp>
      <tp>
        <v>9.5899134200000002</v>
        <stp/>
        <stp>EM_S_VAL_PE_TTM</stp>
        <stp>2</stp>
        <stp>000877.SZ</stp>
        <stp>2021/1/29</stp>
        <tr r="BD108" s="8"/>
      </tp>
      <tp>
        <v>11.75115782</v>
        <stp/>
        <stp>EM_S_VAL_PE_TTM</stp>
        <stp>2</stp>
        <stp>000877.SZ</stp>
        <stp>2021/3/29</stp>
        <tr r="BD144" s="8"/>
      </tp>
      <tp>
        <v>9.5588002099999994</v>
        <stp/>
        <stp>EM_S_VAL_PE_TTM</stp>
        <stp>2</stp>
        <stp>000877.SZ</stp>
        <stp>2021/4/29</stp>
        <tr r="BD166" s="8"/>
      </tp>
      <tp>
        <v>8.1400662700000002</v>
        <stp/>
        <stp>EM_S_VAL_PE_TTM</stp>
        <stp>2</stp>
        <stp>000877.SZ</stp>
        <stp>2021/7/29</stp>
        <tr r="BD227" s="8"/>
      </tp>
      <tp>
        <v>8.4546271900000001</v>
        <stp/>
        <stp>EM_S_VAL_PE_TTM</stp>
        <stp>2</stp>
        <stp>000877.SZ</stp>
        <stp>2021/6/29</stp>
        <tr r="BD205" s="8"/>
      </tp>
      <tp>
        <v>9.7145429399999994</v>
        <stp/>
        <stp>EM_S_VAL_PE_TTM</stp>
        <stp>2</stp>
        <stp>000877.SZ</stp>
        <stp>2021/1/28</stp>
        <tr r="BD107" s="8"/>
      </tp>
      <tp>
        <v>9.9054591900000002</v>
        <stp/>
        <stp>EM_S_VAL_PE_TTM</stp>
        <stp>2</stp>
        <stp>000877.SZ</stp>
        <stp>2021/5/28</stp>
        <tr r="BD184" s="8"/>
      </tp>
      <tp>
        <v>9.6550943700000005</v>
        <stp/>
        <stp>EM_S_VAL_PE_TTM</stp>
        <stp>2</stp>
        <stp>000877.SZ</stp>
        <stp>2021/4/28</stp>
        <tr r="BD165" s="8"/>
      </tp>
      <tp>
        <v>8.2299408100000004</v>
        <stp/>
        <stp>EM_S_VAL_PE_TTM</stp>
        <stp>2</stp>
        <stp>000877.SZ</stp>
        <stp>2021/7/28</stp>
        <tr r="BD226" s="8"/>
      </tp>
      <tp>
        <v>8.6343762799999997</v>
        <stp/>
        <stp>EM_S_VAL_PE_TTM</stp>
        <stp>2</stp>
        <stp>000877.SZ</stp>
        <stp>2021/6/28</stp>
        <tr r="BD204" s="8"/>
      </tp>
      <tp>
        <v>71.166678559999994</v>
        <stp/>
        <stp>EM_S_VAL_PE_TTM</stp>
        <stp>2</stp>
        <stp>002163.SZ</stp>
        <stp>2021/8/13</stp>
        <tr r="AP238" s="8"/>
      </tp>
      <tp>
        <v>162.76528382999999</v>
        <stp/>
        <stp>EM_S_VAL_PE_TTM</stp>
        <stp>2</stp>
        <stp>002163.SZ</stp>
        <stp>2021/1/13</stp>
        <tr r="AP96" s="8"/>
      </tp>
      <tp>
        <v>108.42256027000001</v>
        <stp/>
        <stp>EM_S_VAL_PE_TTM</stp>
        <stp>2</stp>
        <stp>002163.SZ</stp>
        <stp>2021/4/13</stp>
        <tr r="AP154" s="8"/>
      </tp>
      <tp>
        <v>84.593425789999998</v>
        <stp/>
        <stp>EM_S_VAL_PE_TTM</stp>
        <stp>2</stp>
        <stp>002163.SZ</stp>
        <stp>2021/5/13</stp>
        <tr r="AP173" s="8"/>
      </tp>
      <tp>
        <v>82.23267903</v>
        <stp/>
        <stp>EM_S_VAL_PE_TTM</stp>
        <stp>2</stp>
        <stp>002163.SZ</stp>
        <stp>2021/7/13</stp>
        <tr r="AP215" s="8"/>
      </tp>
      <tp>
        <v>72.740509739999993</v>
        <stp/>
        <stp>EM_S_VAL_PE_TTM</stp>
        <stp>2</stp>
        <stp>002163.SZ</stp>
        <stp>2021/8/12</stp>
        <tr r="AP237" s="8"/>
      </tp>
      <tp>
        <v>162.42742128</v>
        <stp/>
        <stp>EM_S_VAL_PE_TTM</stp>
        <stp>2</stp>
        <stp>002163.SZ</stp>
        <stp>2021/1/12</stp>
        <tr r="AP95" s="8"/>
      </tp>
      <tp>
        <v>139.03043964</v>
        <stp/>
        <stp>EM_S_VAL_PE_TTM</stp>
        <stp>2</stp>
        <stp>002163.SZ</stp>
        <stp>2021/3/12</stp>
        <tr r="AP133" s="8"/>
      </tp>
      <tp>
        <v>105.57499055</v>
        <stp/>
        <stp>EM_S_VAL_PE_TTM</stp>
        <stp>2</stp>
        <stp>002163.SZ</stp>
        <stp>2021/4/12</stp>
        <tr r="AP153" s="8"/>
      </tp>
      <tp>
        <v>86.609896989999996</v>
        <stp/>
        <stp>EM_S_VAL_PE_TTM</stp>
        <stp>2</stp>
        <stp>002163.SZ</stp>
        <stp>2021/5/12</stp>
        <tr r="AP172" s="8"/>
      </tp>
      <tp>
        <v>82.822865719999996</v>
        <stp/>
        <stp>EM_S_VAL_PE_TTM</stp>
        <stp>2</stp>
        <stp>002163.SZ</stp>
        <stp>2021/7/12</stp>
        <tr r="AP214" s="8"/>
      </tp>
      <tp>
        <v>73.52742533</v>
        <stp/>
        <stp>EM_S_VAL_PE_TTM</stp>
        <stp>2</stp>
        <stp>002163.SZ</stp>
        <stp>2021/8/11</stp>
        <tr r="AP236" s="8"/>
      </tp>
      <tp>
        <v>163.77887147999999</v>
        <stp/>
        <stp>EM_S_VAL_PE_TTM</stp>
        <stp>2</stp>
        <stp>002163.SZ</stp>
        <stp>2021/1/11</stp>
        <tr r="AP94" s="8"/>
      </tp>
      <tp>
        <v>139.6216991</v>
        <stp/>
        <stp>EM_S_VAL_PE_TTM</stp>
        <stp>2</stp>
        <stp>002163.SZ</stp>
        <stp>2021/3/11</stp>
        <tr r="AP132" s="8"/>
      </tp>
      <tp>
        <v>85.626252500000007</v>
        <stp/>
        <stp>EM_S_VAL_PE_TTM</stp>
        <stp>2</stp>
        <stp>002163.SZ</stp>
        <stp>2021/5/11</stp>
        <tr r="AP171" s="8"/>
      </tp>
      <tp>
        <v>90.642839379999998</v>
        <stp/>
        <stp>EM_S_VAL_PE_TTM</stp>
        <stp>2</stp>
        <stp>002163.SZ</stp>
        <stp>2021/6/11</stp>
        <tr r="AP194" s="8"/>
      </tp>
      <tp>
        <v>74.068429789999996</v>
        <stp/>
        <stp>EM_S_VAL_PE_TTM</stp>
        <stp>2</stp>
        <stp>002163.SZ</stp>
        <stp>2021/8/10</stp>
        <tr r="AP235" s="8"/>
      </tp>
      <tp>
        <v>164.53906222000001</v>
        <stp/>
        <stp>EM_S_VAL_PE_TTM</stp>
        <stp>2</stp>
        <stp>002163.SZ</stp>
        <stp>2021/2/10</stp>
        <tr r="AP116" s="8"/>
      </tp>
      <tp>
        <v>136.83433306000001</v>
        <stp/>
        <stp>EM_S_VAL_PE_TTM</stp>
        <stp>2</stp>
        <stp>002163.SZ</stp>
        <stp>2021/3/10</stp>
        <tr r="AP131" s="8"/>
      </tp>
      <tp>
        <v>85.872163630000003</v>
        <stp/>
        <stp>EM_S_VAL_PE_TTM</stp>
        <stp>2</stp>
        <stp>002163.SZ</stp>
        <stp>2021/5/10</stp>
        <tr r="AP170" s="8"/>
      </tp>
      <tp>
        <v>90.593657160000006</v>
        <stp/>
        <stp>EM_S_VAL_PE_TTM</stp>
        <stp>2</stp>
        <stp>002163.SZ</stp>
        <stp>2021/6/10</stp>
        <tr r="AP193" s="8"/>
      </tp>
      <tp>
        <v>70.724038539999995</v>
        <stp/>
        <stp>EM_S_VAL_PE_TTM</stp>
        <stp>2</stp>
        <stp>002163.SZ</stp>
        <stp>2021/8/17</stp>
        <tr r="AP240" s="8"/>
      </tp>
      <tp>
        <v>141.73334005000001</v>
        <stp/>
        <stp>EM_S_VAL_PE_TTM</stp>
        <stp>2</stp>
        <stp>002163.SZ</stp>
        <stp>2021/3/17</stp>
        <tr r="AP136" s="8"/>
      </tp>
      <tp>
        <v>87.986999269999998</v>
        <stp/>
        <stp>EM_S_VAL_PE_TTM</stp>
        <stp>2</stp>
        <stp>002163.SZ</stp>
        <stp>2021/5/17</stp>
        <tr r="AP175" s="8"/>
      </tp>
      <tp>
        <v>85.577070280000001</v>
        <stp/>
        <stp>EM_S_VAL_PE_TTM</stp>
        <stp>2</stp>
        <stp>002163.SZ</stp>
        <stp>2021/6/17</stp>
        <tr r="AP197" s="8"/>
      </tp>
      <tp>
        <v>69.69121183</v>
        <stp/>
        <stp>EM_S_VAL_PE_TTM</stp>
        <stp>2</stp>
        <stp>002163.SZ</stp>
        <stp>2021/8/16</stp>
        <tr r="AP239" s="8"/>
      </tp>
      <tp>
        <v>140.55082111999999</v>
        <stp/>
        <stp>EM_S_VAL_PE_TTM</stp>
        <stp>2</stp>
        <stp>002163.SZ</stp>
        <stp>2021/3/16</stp>
        <tr r="AP135" s="8"/>
      </tp>
      <tp>
        <v>109.76575354000001</v>
        <stp/>
        <stp>EM_S_VAL_PE_TTM</stp>
        <stp>2</stp>
        <stp>002163.SZ</stp>
        <stp>2021/4/16</stp>
        <tr r="AP157" s="8"/>
      </tp>
      <tp>
        <v>86.068892520000006</v>
        <stp/>
        <stp>EM_S_VAL_PE_TTM</stp>
        <stp>2</stp>
        <stp>002163.SZ</stp>
        <stp>2021/6/16</stp>
        <tr r="AP196" s="8"/>
      </tp>
      <tp>
        <v>83.708145759999994</v>
        <stp/>
        <stp>EM_S_VAL_PE_TTM</stp>
        <stp>2</stp>
        <stp>002163.SZ</stp>
        <stp>2021/7/16</stp>
        <tr r="AP218" s="8"/>
      </tp>
      <tp>
        <v>159.80898651000001</v>
        <stp/>
        <stp>EM_S_VAL_PE_TTM</stp>
        <stp>2</stp>
        <stp>002163.SZ</stp>
        <stp>2021/1/15</stp>
        <tr r="AP98" s="8"/>
      </tp>
      <tp>
        <v>141.64887440999999</v>
        <stp/>
        <stp>EM_S_VAL_PE_TTM</stp>
        <stp>2</stp>
        <stp>002163.SZ</stp>
        <stp>2021/3/15</stp>
        <tr r="AP134" s="8"/>
      </tp>
      <tp>
        <v>109.01356531</v>
        <stp/>
        <stp>EM_S_VAL_PE_TTM</stp>
        <stp>2</stp>
        <stp>002163.SZ</stp>
        <stp>2021/4/15</stp>
        <tr r="AP156" s="8"/>
      </tp>
      <tp>
        <v>86.904990339999998</v>
        <stp/>
        <stp>EM_S_VAL_PE_TTM</stp>
        <stp>2</stp>
        <stp>002163.SZ</stp>
        <stp>2021/6/15</stp>
        <tr r="AP195" s="8"/>
      </tp>
      <tp>
        <v>82.23267903</v>
        <stp/>
        <stp>EM_S_VAL_PE_TTM</stp>
        <stp>2</stp>
        <stp>002163.SZ</stp>
        <stp>2021/7/15</stp>
        <tr r="AP217" s="8"/>
      </tp>
      <tp>
        <v>155.41677335</v>
        <stp/>
        <stp>EM_S_VAL_PE_TTM</stp>
        <stp>2</stp>
        <stp>002163.SZ</stp>
        <stp>2021/1/14</stp>
        <tr r="AP97" s="8"/>
      </tp>
      <tp>
        <v>117.12645261999999</v>
        <stp/>
        <stp>EM_S_VAL_PE_TTM</stp>
        <stp>2</stp>
        <stp>002163.SZ</stp>
        <stp>2021/4/14</stp>
        <tr r="AP155" s="8"/>
      </tp>
      <tp>
        <v>85.577070280000001</v>
        <stp/>
        <stp>EM_S_VAL_PE_TTM</stp>
        <stp>2</stp>
        <stp>002163.SZ</stp>
        <stp>2021/5/14</stp>
        <tr r="AP174" s="8"/>
      </tp>
      <tp>
        <v>83.511416859999997</v>
        <stp/>
        <stp>EM_S_VAL_PE_TTM</stp>
        <stp>2</stp>
        <stp>002163.SZ</stp>
        <stp>2021/7/14</stp>
        <tr r="AP216" s="8"/>
      </tp>
      <tp>
        <v>68.117380650000001</v>
        <stp/>
        <stp>EM_S_VAL_PE_TTM</stp>
        <stp>2</stp>
        <stp>002163.SZ</stp>
        <stp>2021/8/19</stp>
        <tr r="AP242" s="8"/>
      </tp>
      <tp>
        <v>164.62352786</v>
        <stp/>
        <stp>EM_S_VAL_PE_TTM</stp>
        <stp>2</stp>
        <stp>002163.SZ</stp>
        <stp>2021/1/19</stp>
        <tr r="AP100" s="8"/>
      </tp>
      <tp>
        <v>164.11673403</v>
        <stp/>
        <stp>EM_S_VAL_PE_TTM</stp>
        <stp>2</stp>
        <stp>002163.SZ</stp>
        <stp>2021/2/19</stp>
        <tr r="AP118" s="8"/>
      </tp>
      <tp>
        <v>142.91585896999999</v>
        <stp/>
        <stp>EM_S_VAL_PE_TTM</stp>
        <stp>2</stp>
        <stp>002163.SZ</stp>
        <stp>2021/3/19</stp>
        <tr r="AP138" s="8"/>
      </tp>
      <tp>
        <v>109.98066446</v>
        <stp/>
        <stp>EM_S_VAL_PE_TTM</stp>
        <stp>2</stp>
        <stp>002163.SZ</stp>
        <stp>2021/4/19</stp>
        <tr r="AP158" s="8"/>
      </tp>
      <tp>
        <v>88.331274840000006</v>
        <stp/>
        <stp>EM_S_VAL_PE_TTM</stp>
        <stp>2</stp>
        <stp>002163.SZ</stp>
        <stp>2021/5/19</stp>
        <tr r="AP177" s="8"/>
      </tp>
      <tp>
        <v>82.331043480000005</v>
        <stp/>
        <stp>EM_S_VAL_PE_TTM</stp>
        <stp>2</stp>
        <stp>002163.SZ</stp>
        <stp>2021/7/19</stp>
        <tr r="AP219" s="8"/>
      </tp>
      <tp>
        <v>70.183034070000005</v>
        <stp/>
        <stp>EM_S_VAL_PE_TTM</stp>
        <stp>2</stp>
        <stp>002163.SZ</stp>
        <stp>2021/8/18</stp>
        <tr r="AP241" s="8"/>
      </tp>
      <tp>
        <v>161.83616182</v>
        <stp/>
        <stp>EM_S_VAL_PE_TTM</stp>
        <stp>2</stp>
        <stp>002163.SZ</stp>
        <stp>2021/1/18</stp>
        <tr r="AP99" s="8"/>
      </tp>
      <tp>
        <v>162.59635255000001</v>
        <stp/>
        <stp>EM_S_VAL_PE_TTM</stp>
        <stp>2</stp>
        <stp>002163.SZ</stp>
        <stp>2021/2/18</stp>
        <tr r="AP117" s="8"/>
      </tp>
      <tp>
        <v>141.31101186000001</v>
        <stp/>
        <stp>EM_S_VAL_PE_TTM</stp>
        <stp>2</stp>
        <stp>002163.SZ</stp>
        <stp>2021/3/18</stp>
        <tr r="AP137" s="8"/>
      </tp>
      <tp>
        <v>87.495177029999994</v>
        <stp/>
        <stp>EM_S_VAL_PE_TTM</stp>
        <stp>2</stp>
        <stp>002163.SZ</stp>
        <stp>2021/5/18</stp>
        <tr r="AP176" s="8"/>
      </tp>
      <tp>
        <v>84.544243570000006</v>
        <stp/>
        <stp>EM_S_VAL_PE_TTM</stp>
        <stp>2</stp>
        <stp>002163.SZ</stp>
        <stp>2021/6/18</stp>
        <tr r="AP198" s="8"/>
      </tp>
      <tp>
        <v>96.426793099999998</v>
        <stp/>
        <stp>EM_S_VAL_PE_TTM</stp>
        <stp>2</stp>
        <stp>002163.SZ</stp>
        <stp>2020/9/11</stp>
        <tr r="AP15" s="8"/>
      </tp>
      <tp>
        <v>98.123452220000004</v>
        <stp/>
        <stp>EM_S_VAL_PE_TTM</stp>
        <stp>2</stp>
        <stp>002163.SZ</stp>
        <stp>2020/9/10</stp>
        <tr r="AP14" s="8"/>
      </tp>
      <tp>
        <v>128.66331631</v>
        <stp/>
        <stp>EM_S_VAL_PE_TTM</stp>
        <stp>2</stp>
        <stp>002163.SZ</stp>
        <stp>2020/9/17</stp>
        <tr r="AP19" s="8"/>
      </tp>
      <tp>
        <v>123.50264482999999</v>
        <stp/>
        <stp>EM_S_VAL_PE_TTM</stp>
        <stp>2</stp>
        <stp>002163.SZ</stp>
        <stp>2020/9/16</stp>
        <tr r="AP18" s="8"/>
      </tp>
      <tp>
        <v>116.64531423</v>
        <stp/>
        <stp>EM_S_VAL_PE_TTM</stp>
        <stp>2</stp>
        <stp>002163.SZ</stp>
        <stp>2020/9/15</stp>
        <tr r="AP17" s="8"/>
      </tp>
      <tp>
        <v>106.04119476</v>
        <stp/>
        <stp>EM_S_VAL_PE_TTM</stp>
        <stp>2</stp>
        <stp>002163.SZ</stp>
        <stp>2020/9/14</stp>
        <tr r="AP16" s="8"/>
      </tp>
      <tp>
        <v>126.11832763</v>
        <stp/>
        <stp>EM_S_VAL_PE_TTM</stp>
        <stp>2</stp>
        <stp>002163.SZ</stp>
        <stp>2020/9/18</stp>
        <tr r="AP20" s="8"/>
      </tp>
      <tp>
        <v>136.79314124000001</v>
        <stp/>
        <stp>EM_S_VAL_PE_TTM</stp>
        <stp>2</stp>
        <stp>002163.SZ</stp>
        <stp>2020/9/23</stp>
        <tr r="AP23" s="8"/>
      </tp>
      <tp>
        <v>124.35097439</v>
        <stp/>
        <stp>EM_S_VAL_PE_TTM</stp>
        <stp>2</stp>
        <stp>002163.SZ</stp>
        <stp>2020/9/22</stp>
        <tr r="AP22" s="8"/>
      </tp>
      <tp>
        <v>127.32012784</v>
        <stp/>
        <stp>EM_S_VAL_PE_TTM</stp>
        <stp>2</stp>
        <stp>002163.SZ</stp>
        <stp>2020/9/21</stp>
        <tr r="AP21" s="8"/>
      </tp>
      <tp>
        <v>158.8798645</v>
        <stp/>
        <stp>EM_S_VAL_PE_TTM</stp>
        <stp>2</stp>
        <stp>002163.SZ</stp>
        <stp>2021/3/31</stp>
        <tr r="AP146" s="8"/>
      </tp>
      <tp>
        <v>90.544474930000007</v>
        <stp/>
        <stp>EM_S_VAL_PE_TTM</stp>
        <stp>2</stp>
        <stp>002163.SZ</stp>
        <stp>2021/5/31</stp>
        <tr r="AP185" s="8"/>
      </tp>
      <tp>
        <v>158.28860503000001</v>
        <stp/>
        <stp>EM_S_VAL_PE_TTM</stp>
        <stp>2</stp>
        <stp>002163.SZ</stp>
        <stp>2021/3/30</stp>
        <tr r="AP145" s="8"/>
      </tp>
      <tp>
        <v>91.183843850000002</v>
        <stp/>
        <stp>EM_S_VAL_PE_TTM</stp>
        <stp>2</stp>
        <stp>002163.SZ</stp>
        <stp>2021/4/30</stp>
        <tr r="AP167" s="8"/>
      </tp>
      <tp>
        <v>84.986883590000005</v>
        <stp/>
        <stp>EM_S_VAL_PE_TTM</stp>
        <stp>2</stp>
        <stp>002163.SZ</stp>
        <stp>2021/6/30</stp>
        <tr r="AP206" s="8"/>
      </tp>
      <tp>
        <v>72.051958600000006</v>
        <stp/>
        <stp>EM_S_VAL_PE_TTM</stp>
        <stp>2</stp>
        <stp>002163.SZ</stp>
        <stp>2021/7/30</stp>
        <tr r="AP228" s="8"/>
      </tp>
      <tp>
        <v>123.07848005</v>
        <stp/>
        <stp>EM_S_VAL_PE_TTM</stp>
        <stp>2</stp>
        <stp>002163.SZ</stp>
        <stp>2020/9/25</stp>
        <tr r="AP25" s="8"/>
      </tp>
      <tp>
        <v>131.63246975999999</v>
        <stp/>
        <stp>EM_S_VAL_PE_TTM</stp>
        <stp>2</stp>
        <stp>002163.SZ</stp>
        <stp>2020/9/24</stp>
        <tr r="AP24" s="8"/>
      </tp>
      <tp>
        <v>126.25971589</v>
        <stp/>
        <stp>EM_S_VAL_PE_TTM</stp>
        <stp>2</stp>
        <stp>002163.SZ</stp>
        <stp>2020/9/29</stp>
        <tr r="AP27" s="8"/>
      </tp>
      <tp>
        <v>122.93709179</v>
        <stp/>
        <stp>EM_S_VAL_PE_TTM</stp>
        <stp>2</stp>
        <stp>002163.SZ</stp>
        <stp>2020/9/28</stp>
        <tr r="AP26" s="8"/>
      </tp>
      <tp>
        <v>69.887940729999997</v>
        <stp/>
        <stp>EM_S_VAL_PE_TTM</stp>
        <stp>2</stp>
        <stp>002163.SZ</stp>
        <stp>2021/8/23</stp>
        <tr r="AP244" s="8"/>
      </tp>
      <tp>
        <v>157.52841429</v>
        <stp/>
        <stp>EM_S_VAL_PE_TTM</stp>
        <stp>2</stp>
        <stp>002163.SZ</stp>
        <stp>2021/2/23</stp>
        <tr r="AP120" s="8"/>
      </tp>
      <tp>
        <v>156.17696409000001</v>
        <stp/>
        <stp>EM_S_VAL_PE_TTM</stp>
        <stp>2</stp>
        <stp>002163.SZ</stp>
        <stp>2021/3/23</stp>
        <tr r="AP140" s="8"/>
      </tp>
      <tp>
        <v>100.7394948</v>
        <stp/>
        <stp>EM_S_VAL_PE_TTM</stp>
        <stp>2</stp>
        <stp>002163.SZ</stp>
        <stp>2021/4/23</stp>
        <tr r="AP162" s="8"/>
      </tp>
      <tp>
        <v>92.06912389</v>
        <stp/>
        <stp>EM_S_VAL_PE_TTM</stp>
        <stp>2</stp>
        <stp>002163.SZ</stp>
        <stp>2021/6/23</stp>
        <tr r="AP201" s="8"/>
      </tp>
      <tp>
        <v>79.527656690000001</v>
        <stp/>
        <stp>EM_S_VAL_PE_TTM</stp>
        <stp>2</stp>
        <stp>002163.SZ</stp>
        <stp>2021/7/23</stp>
        <tr r="AP223" s="8"/>
      </tp>
      <tp>
        <v>166.65070316000001</v>
        <stp/>
        <stp>EM_S_VAL_PE_TTM</stp>
        <stp>2</stp>
        <stp>002163.SZ</stp>
        <stp>2021/1/22</stp>
        <tr r="AP103" s="8"/>
      </tp>
      <tp>
        <v>161.24490234999999</v>
        <stp/>
        <stp>EM_S_VAL_PE_TTM</stp>
        <stp>2</stp>
        <stp>002163.SZ</stp>
        <stp>2021/2/22</stp>
        <tr r="AP119" s="8"/>
      </tp>
      <tp>
        <v>145.78769065</v>
        <stp/>
        <stp>EM_S_VAL_PE_TTM</stp>
        <stp>2</stp>
        <stp>002163.SZ</stp>
        <stp>2021/3/22</stp>
        <tr r="AP139" s="8"/>
      </tp>
      <tp>
        <v>103.80197545</v>
        <stp/>
        <stp>EM_S_VAL_PE_TTM</stp>
        <stp>2</stp>
        <stp>002163.SZ</stp>
        <stp>2021/4/22</stp>
        <tr r="AP161" s="8"/>
      </tp>
      <tp>
        <v>85.183612490000002</v>
        <stp/>
        <stp>EM_S_VAL_PE_TTM</stp>
        <stp>2</stp>
        <stp>002163.SZ</stp>
        <stp>2021/6/22</stp>
        <tr r="AP200" s="8"/>
      </tp>
      <tp>
        <v>80.314572279999993</v>
        <stp/>
        <stp>EM_S_VAL_PE_TTM</stp>
        <stp>2</stp>
        <stp>002163.SZ</stp>
        <stp>2021/7/22</stp>
        <tr r="AP222" s="8"/>
      </tp>
      <tp>
        <v>131.06691671999999</v>
        <stp/>
        <stp>EM_S_VAL_PE_TTM</stp>
        <stp>2</stp>
        <stp>002163.SZ</stp>
        <stp>2020/8/31</stp>
        <tr r="AP6" s="8"/>
      </tp>
      <tp>
        <v>160.90703980000001</v>
        <stp/>
        <stp>EM_S_VAL_PE_TTM</stp>
        <stp>2</stp>
        <stp>002163.SZ</stp>
        <stp>2021/1/21</stp>
        <tr r="AP102" s="8"/>
      </tp>
      <tp>
        <v>105.73617375000001</v>
        <stp/>
        <stp>EM_S_VAL_PE_TTM</stp>
        <stp>2</stp>
        <stp>002163.SZ</stp>
        <stp>2021/4/21</stp>
        <tr r="AP160" s="8"/>
      </tp>
      <tp>
        <v>86.659079219999995</v>
        <stp/>
        <stp>EM_S_VAL_PE_TTM</stp>
        <stp>2</stp>
        <stp>002163.SZ</stp>
        <stp>2021/5/21</stp>
        <tr r="AP179" s="8"/>
      </tp>
      <tp>
        <v>85.281976929999999</v>
        <stp/>
        <stp>EM_S_VAL_PE_TTM</stp>
        <stp>2</stp>
        <stp>002163.SZ</stp>
        <stp>2021/6/21</stp>
        <tr r="AP199" s="8"/>
      </tp>
      <tp>
        <v>81.150670090000006</v>
        <stp/>
        <stp>EM_S_VAL_PE_TTM</stp>
        <stp>2</stp>
        <stp>002163.SZ</stp>
        <stp>2021/7/21</stp>
        <tr r="AP221" s="8"/>
      </tp>
      <tp>
        <v>71.314225230000005</v>
        <stp/>
        <stp>EM_S_VAL_PE_TTM</stp>
        <stp>2</stp>
        <stp>002163.SZ</stp>
        <stp>2021/8/20</stp>
        <tr r="AP243" s="8"/>
      </tp>
      <tp>
        <v>124.63375091</v>
        <stp/>
        <stp>EM_S_VAL_PE_TTM</stp>
        <stp>2</stp>
        <stp>002163.SZ</stp>
        <stp>2020/9/30</stp>
        <tr r="AP28" s="8"/>
      </tp>
      <tp>
        <v>164.70799349999999</v>
        <stp/>
        <stp>EM_S_VAL_PE_TTM</stp>
        <stp>2</stp>
        <stp>002163.SZ</stp>
        <stp>2021/1/20</stp>
        <tr r="AP101" s="8"/>
      </tp>
      <tp>
        <v>106.91818382</v>
        <stp/>
        <stp>EM_S_VAL_PE_TTM</stp>
        <stp>2</stp>
        <stp>002163.SZ</stp>
        <stp>2021/4/20</stp>
        <tr r="AP159" s="8"/>
      </tp>
      <tp>
        <v>86.708261440000001</v>
        <stp/>
        <stp>EM_S_VAL_PE_TTM</stp>
        <stp>2</stp>
        <stp>002163.SZ</stp>
        <stp>2021/5/20</stp>
        <tr r="AP178" s="8"/>
      </tp>
      <tp>
        <v>80.806394519999998</v>
        <stp/>
        <stp>EM_S_VAL_PE_TTM</stp>
        <stp>2</stp>
        <stp>002163.SZ</stp>
        <stp>2021/7/20</stp>
        <tr r="AP220" s="8"/>
      </tp>
      <tp>
        <v>73.379878649999995</v>
        <stp/>
        <stp>EM_S_VAL_PE_TTM</stp>
        <stp>2</stp>
        <stp>002163.SZ</stp>
        <stp>2021/8/27</stp>
        <tr r="AP250" s="8"/>
        <tr r="AP248" s="8"/>
      </tp>
      <tp>
        <v>167.24196262999999</v>
        <stp/>
        <stp>EM_S_VAL_PE_TTM</stp>
        <stp>2</stp>
        <stp>002163.SZ</stp>
        <stp>2021/1/27</stp>
        <tr r="AP106" s="8"/>
      </tp>
      <tp>
        <v>92.806857249999993</v>
        <stp/>
        <stp>EM_S_VAL_PE_TTM</stp>
        <stp>2</stp>
        <stp>002163.SZ</stp>
        <stp>2021/4/27</stp>
        <tr r="AP164" s="8"/>
      </tp>
      <tp>
        <v>93.446226170000003</v>
        <stp/>
        <stp>EM_S_VAL_PE_TTM</stp>
        <stp>2</stp>
        <stp>002163.SZ</stp>
        <stp>2021/5/27</stp>
        <tr r="AP183" s="8"/>
      </tp>
      <tp>
        <v>78.839105549999999</v>
        <stp/>
        <stp>EM_S_VAL_PE_TTM</stp>
        <stp>2</stp>
        <stp>002163.SZ</stp>
        <stp>2021/7/27</stp>
        <tr r="AP225" s="8"/>
      </tp>
      <tp>
        <v>73.773336450000002</v>
        <stp/>
        <stp>EM_S_VAL_PE_TTM</stp>
        <stp>2</stp>
        <stp>002163.SZ</stp>
        <stp>2021/8/26</stp>
        <tr r="AP247" s="8"/>
        <tr r="AP249" s="8"/>
      </tp>
      <tp>
        <v>167.74875645</v>
        <stp/>
        <stp>EM_S_VAL_PE_TTM</stp>
        <stp>2</stp>
        <stp>002163.SZ</stp>
        <stp>2021/1/26</stp>
        <tr r="AP105" s="8"/>
      </tp>
      <tp>
        <v>154.99444516</v>
        <stp/>
        <stp>EM_S_VAL_PE_TTM</stp>
        <stp>2</stp>
        <stp>002163.SZ</stp>
        <stp>2021/2/26</stp>
        <tr r="AP123" s="8"/>
      </tp>
      <tp>
        <v>159.30219267999999</v>
        <stp/>
        <stp>EM_S_VAL_PE_TTM</stp>
        <stp>2</stp>
        <stp>002163.SZ</stp>
        <stp>2021/3/26</stp>
        <tr r="AP143" s="8"/>
      </tp>
      <tp>
        <v>102.19014353</v>
        <stp/>
        <stp>EM_S_VAL_PE_TTM</stp>
        <stp>2</stp>
        <stp>002163.SZ</stp>
        <stp>2021/4/26</stp>
        <tr r="AP163" s="8"/>
      </tp>
      <tp>
        <v>93.888866190000002</v>
        <stp/>
        <stp>EM_S_VAL_PE_TTM</stp>
        <stp>2</stp>
        <stp>002163.SZ</stp>
        <stp>2021/5/26</stp>
        <tr r="AP182" s="8"/>
      </tp>
      <tp>
        <v>81.544127889999999</v>
        <stp/>
        <stp>EM_S_VAL_PE_TTM</stp>
        <stp>2</stp>
        <stp>002163.SZ</stp>
        <stp>2021/7/26</stp>
        <tr r="AP224" s="8"/>
      </tp>
      <tp>
        <v>76.625905459999998</v>
        <stp/>
        <stp>EM_S_VAL_PE_TTM</stp>
        <stp>2</stp>
        <stp>002163.SZ</stp>
        <stp>2021/8/25</stp>
        <tr r="AP246" s="8"/>
      </tp>
      <tp>
        <v>177.88463297999999</v>
        <stp/>
        <stp>EM_S_VAL_PE_TTM</stp>
        <stp>2</stp>
        <stp>002163.SZ</stp>
        <stp>2021/1/25</stp>
        <tr r="AP104" s="8"/>
      </tp>
      <tp>
        <v>158.62646758</v>
        <stp/>
        <stp>EM_S_VAL_PE_TTM</stp>
        <stp>2</stp>
        <stp>002163.SZ</stp>
        <stp>2021/2/25</stp>
        <tr r="AP122" s="8"/>
      </tp>
      <tp>
        <v>154.57211697</v>
        <stp/>
        <stp>EM_S_VAL_PE_TTM</stp>
        <stp>2</stp>
        <stp>002163.SZ</stp>
        <stp>2021/3/25</stp>
        <tr r="AP142" s="8"/>
      </tp>
      <tp>
        <v>86.954172560000004</v>
        <stp/>
        <stp>EM_S_VAL_PE_TTM</stp>
        <stp>2</stp>
        <stp>002163.SZ</stp>
        <stp>2021/5/25</stp>
        <tr r="AP181" s="8"/>
      </tp>
      <tp>
        <v>88.577185959999994</v>
        <stp/>
        <stp>EM_S_VAL_PE_TTM</stp>
        <stp>2</stp>
        <stp>002163.SZ</stp>
        <stp>2021/6/25</stp>
        <tr r="AP203" s="8"/>
      </tp>
      <tp>
        <v>69.642029609999994</v>
        <stp/>
        <stp>EM_S_VAL_PE_TTM</stp>
        <stp>2</stp>
        <stp>002163.SZ</stp>
        <stp>2021/8/24</stp>
        <tr r="AP245" s="8"/>
      </tp>
      <tp>
        <v>158.54200195000001</v>
        <stp/>
        <stp>EM_S_VAL_PE_TTM</stp>
        <stp>2</stp>
        <stp>002163.SZ</stp>
        <stp>2021/2/24</stp>
        <tr r="AP121" s="8"/>
      </tp>
      <tp>
        <v>150.26436945</v>
        <stp/>
        <stp>EM_S_VAL_PE_TTM</stp>
        <stp>2</stp>
        <stp>002163.SZ</stp>
        <stp>2021/3/24</stp>
        <tr r="AP141" s="8"/>
      </tp>
      <tp>
        <v>85.822981400000003</v>
        <stp/>
        <stp>EM_S_VAL_PE_TTM</stp>
        <stp>2</stp>
        <stp>002163.SZ</stp>
        <stp>2021/5/24</stp>
        <tr r="AP180" s="8"/>
      </tp>
      <tp>
        <v>88.970643760000002</v>
        <stp/>
        <stp>EM_S_VAL_PE_TTM</stp>
        <stp>2</stp>
        <stp>002163.SZ</stp>
        <stp>2021/6/24</stp>
        <tr r="AP202" s="8"/>
      </tp>
      <tp>
        <v>167.91768773000001</v>
        <stp/>
        <stp>EM_S_VAL_PE_TTM</stp>
        <stp>2</stp>
        <stp>002163.SZ</stp>
        <stp>2021/1/29</stp>
        <tr r="AP108" s="8"/>
      </tp>
      <tp>
        <v>158.20413938999999</v>
        <stp/>
        <stp>EM_S_VAL_PE_TTM</stp>
        <stp>2</stp>
        <stp>002163.SZ</stp>
        <stp>2021/3/29</stp>
        <tr r="AP144" s="8"/>
      </tp>
      <tp>
        <v>90.692021609999998</v>
        <stp/>
        <stp>EM_S_VAL_PE_TTM</stp>
        <stp>2</stp>
        <stp>002163.SZ</stp>
        <stp>2021/4/29</stp>
        <tr r="AP166" s="8"/>
      </tp>
      <tp>
        <v>86.659079219999995</v>
        <stp/>
        <stp>EM_S_VAL_PE_TTM</stp>
        <stp>2</stp>
        <stp>002163.SZ</stp>
        <stp>2021/6/29</stp>
        <tr r="AP205" s="8"/>
      </tp>
      <tp>
        <v>74.707798710000006</v>
        <stp/>
        <stp>EM_S_VAL_PE_TTM</stp>
        <stp>2</stp>
        <stp>002163.SZ</stp>
        <stp>2021/7/29</stp>
        <tr r="AP227" s="8"/>
      </tp>
      <tp>
        <v>167.83322208999999</v>
        <stp/>
        <stp>EM_S_VAL_PE_TTM</stp>
        <stp>2</stp>
        <stp>002163.SZ</stp>
        <stp>2021/1/28</stp>
        <tr r="AP107" s="8"/>
      </tp>
      <tp>
        <v>90.692021609999998</v>
        <stp/>
        <stp>EM_S_VAL_PE_TTM</stp>
        <stp>2</stp>
        <stp>002163.SZ</stp>
        <stp>2021/4/28</stp>
        <tr r="AP165" s="8"/>
      </tp>
      <tp>
        <v>92.413399459999994</v>
        <stp/>
        <stp>EM_S_VAL_PE_TTM</stp>
        <stp>2</stp>
        <stp>002163.SZ</stp>
        <stp>2021/5/28</stp>
        <tr r="AP184" s="8"/>
      </tp>
      <tp>
        <v>85.822981400000003</v>
        <stp/>
        <stp>EM_S_VAL_PE_TTM</stp>
        <stp>2</stp>
        <stp>002163.SZ</stp>
        <stp>2021/6/28</stp>
        <tr r="AP204" s="8"/>
      </tp>
      <tp>
        <v>73.871700899999993</v>
        <stp/>
        <stp>EM_S_VAL_PE_TTM</stp>
        <stp>2</stp>
        <stp>002163.SZ</stp>
        <stp>2021/7/28</stp>
        <tr r="AP226" s="8"/>
      </tp>
      <tp>
        <v>118.57411623</v>
        <stp/>
        <stp>EM_S_VAL_PE_TTM</stp>
        <stp>2</stp>
        <stp>002066.SZ</stp>
        <stp>2020/9/11</stp>
        <tr r="AS15" s="8"/>
      </tp>
      <tp>
        <v>117.50801529</v>
        <stp/>
        <stp>EM_S_VAL_PE_TTM</stp>
        <stp>2</stp>
        <stp>002066.SZ</stp>
        <stp>2020/9/10</stp>
        <tr r="AS14" s="8"/>
      </tp>
      <tp>
        <v>121.53550774</v>
        <stp/>
        <stp>EM_S_VAL_PE_TTM</stp>
        <stp>2</stp>
        <stp>002066.SZ</stp>
        <stp>2020/9/17</stp>
        <tr r="AS19" s="8"/>
      </tp>
      <tp>
        <v>119.64021717999999</v>
        <stp/>
        <stp>EM_S_VAL_PE_TTM</stp>
        <stp>2</stp>
        <stp>002066.SZ</stp>
        <stp>2020/9/16</stp>
        <tr r="AS18" s="8"/>
      </tp>
      <tp>
        <v>118.81102755000001</v>
        <stp/>
        <stp>EM_S_VAL_PE_TTM</stp>
        <stp>2</stp>
        <stp>002066.SZ</stp>
        <stp>2020/9/15</stp>
        <tr r="AS17" s="8"/>
      </tp>
      <tp>
        <v>123.31234265000001</v>
        <stp/>
        <stp>EM_S_VAL_PE_TTM</stp>
        <stp>2</stp>
        <stp>002066.SZ</stp>
        <stp>2020/9/14</stp>
        <tr r="AS16" s="8"/>
      </tp>
      <tp>
        <v>123.54925397</v>
        <stp/>
        <stp>EM_S_VAL_PE_TTM</stp>
        <stp>2</stp>
        <stp>002066.SZ</stp>
        <stp>2020/9/18</stp>
        <tr r="AS20" s="8"/>
      </tp>
      <tp>
        <v>48.0697695</v>
        <stp/>
        <stp>EM_S_VAL_PE_TTM</stp>
        <stp>2</stp>
        <stp>002066.SZ</stp>
        <stp>2021/8/13</stp>
        <tr r="AS238" s="8"/>
      </tp>
      <tp>
        <v>66.386058030000001</v>
        <stp/>
        <stp>EM_S_VAL_PE_TTM</stp>
        <stp>2</stp>
        <stp>002066.SZ</stp>
        <stp>2021/1/13</stp>
        <tr r="AS96" s="8"/>
      </tp>
      <tp>
        <v>41.644187070000001</v>
        <stp/>
        <stp>EM_S_VAL_PE_TTM</stp>
        <stp>2</stp>
        <stp>002066.SZ</stp>
        <stp>2021/5/13</stp>
        <tr r="AS173" s="8"/>
      </tp>
      <tp>
        <v>90.437046879999997</v>
        <stp/>
        <stp>EM_S_VAL_PE_TTM</stp>
        <stp>2</stp>
        <stp>002066.SZ</stp>
        <stp>2021/4/13</stp>
        <tr r="AS154" s="8"/>
      </tp>
      <tp>
        <v>51.800991529999997</v>
        <stp/>
        <stp>EM_S_VAL_PE_TTM</stp>
        <stp>2</stp>
        <stp>002066.SZ</stp>
        <stp>2021/7/13</stp>
        <tr r="AS215" s="8"/>
      </tp>
      <tp>
        <v>47.34290807</v>
        <stp/>
        <stp>EM_S_VAL_PE_TTM</stp>
        <stp>2</stp>
        <stp>002066.SZ</stp>
        <stp>2021/8/12</stp>
        <tr r="AS237" s="8"/>
      </tp>
      <tp>
        <v>67.467535170000005</v>
        <stp/>
        <stp>EM_S_VAL_PE_TTM</stp>
        <stp>2</stp>
        <stp>002066.SZ</stp>
        <stp>2021/1/12</stp>
        <tr r="AS95" s="8"/>
      </tp>
      <tp>
        <v>84.687978790000003</v>
        <stp/>
        <stp>EM_S_VAL_PE_TTM</stp>
        <stp>2</stp>
        <stp>002066.SZ</stp>
        <stp>2021/3/12</stp>
        <tr r="AS133" s="8"/>
      </tp>
      <tp>
        <v>42.584539679999999</v>
        <stp/>
        <stp>EM_S_VAL_PE_TTM</stp>
        <stp>2</stp>
        <stp>002066.SZ</stp>
        <stp>2021/5/12</stp>
        <tr r="AS172" s="8"/>
      </tp>
      <tp>
        <v>90.686872969999996</v>
        <stp/>
        <stp>EM_S_VAL_PE_TTM</stp>
        <stp>2</stp>
        <stp>002066.SZ</stp>
        <stp>2021/4/12</stp>
        <tr r="AS153" s="8"/>
      </tp>
      <tp>
        <v>45.40559751</v>
        <stp/>
        <stp>EM_S_VAL_PE_TTM</stp>
        <stp>2</stp>
        <stp>002066.SZ</stp>
        <stp>2021/7/12</stp>
        <tr r="AS214" s="8"/>
      </tp>
      <tp>
        <v>46.470674350000003</v>
        <stp/>
        <stp>EM_S_VAL_PE_TTM</stp>
        <stp>2</stp>
        <stp>002066.SZ</stp>
        <stp>2021/8/11</stp>
        <tr r="AS236" s="8"/>
      </tp>
      <tp>
        <v>66.802010780000003</v>
        <stp/>
        <stp>EM_S_VAL_PE_TTM</stp>
        <stp>2</stp>
        <stp>002066.SZ</stp>
        <stp>2021/1/11</stp>
        <tr r="AS94" s="8"/>
      </tp>
      <tp>
        <v>84.77116934</v>
        <stp/>
        <stp>EM_S_VAL_PE_TTM</stp>
        <stp>2</stp>
        <stp>002066.SZ</stp>
        <stp>2021/3/11</stp>
        <tr r="AS132" s="8"/>
      </tp>
      <tp>
        <v>42.360646199999998</v>
        <stp/>
        <stp>EM_S_VAL_PE_TTM</stp>
        <stp>2</stp>
        <stp>002066.SZ</stp>
        <stp>2021/5/11</stp>
        <tr r="AS171" s="8"/>
      </tp>
      <tp>
        <v>42.047195330000001</v>
        <stp/>
        <stp>EM_S_VAL_PE_TTM</stp>
        <stp>2</stp>
        <stp>002066.SZ</stp>
        <stp>2021/6/11</stp>
        <tr r="AS194" s="8"/>
      </tp>
      <tp>
        <v>46.276844629999999</v>
        <stp/>
        <stp>EM_S_VAL_PE_TTM</stp>
        <stp>2</stp>
        <stp>002066.SZ</stp>
        <stp>2021/8/10</stp>
        <tr r="AS235" s="8"/>
      </tp>
      <tp>
        <v>77.03444829</v>
        <stp/>
        <stp>EM_S_VAL_PE_TTM</stp>
        <stp>2</stp>
        <stp>002066.SZ</stp>
        <stp>2021/3/10</stp>
        <tr r="AS131" s="8"/>
      </tp>
      <tp>
        <v>67.966678459999997</v>
        <stp/>
        <stp>EM_S_VAL_PE_TTM</stp>
        <stp>2</stp>
        <stp>002066.SZ</stp>
        <stp>2021/2/10</stp>
        <tr r="AS116" s="8"/>
      </tp>
      <tp>
        <v>42.091974020000002</v>
        <stp/>
        <stp>EM_S_VAL_PE_TTM</stp>
        <stp>2</stp>
        <stp>002066.SZ</stp>
        <stp>2021/5/10</stp>
        <tr r="AS170" s="8"/>
      </tp>
      <tp>
        <v>42.763654459999998</v>
        <stp/>
        <stp>EM_S_VAL_PE_TTM</stp>
        <stp>2</stp>
        <stp>002066.SZ</stp>
        <stp>2021/6/10</stp>
        <tr r="AS193" s="8"/>
      </tp>
      <tp>
        <v>46.519131780000002</v>
        <stp/>
        <stp>EM_S_VAL_PE_TTM</stp>
        <stp>2</stp>
        <stp>002066.SZ</stp>
        <stp>2021/8/17</stp>
        <tr r="AS240" s="8"/>
      </tp>
      <tp>
        <v>87.350076360000003</v>
        <stp/>
        <stp>EM_S_VAL_PE_TTM</stp>
        <stp>2</stp>
        <stp>002066.SZ</stp>
        <stp>2021/3/17</stp>
        <tr r="AS136" s="8"/>
      </tp>
      <tp>
        <v>42.763654459999998</v>
        <stp/>
        <stp>EM_S_VAL_PE_TTM</stp>
        <stp>2</stp>
        <stp>002066.SZ</stp>
        <stp>2021/5/17</stp>
        <tr r="AS175" s="8"/>
      </tp>
      <tp>
        <v>40.83817054</v>
        <stp/>
        <stp>EM_S_VAL_PE_TTM</stp>
        <stp>2</stp>
        <stp>002066.SZ</stp>
        <stp>2021/6/17</stp>
        <tr r="AS197" s="8"/>
      </tp>
      <tp>
        <v>47.68211007</v>
        <stp/>
        <stp>EM_S_VAL_PE_TTM</stp>
        <stp>2</stp>
        <stp>002066.SZ</stp>
        <stp>2021/8/16</stp>
        <tr r="AS239" s="8"/>
      </tp>
      <tp>
        <v>88.348362940000001</v>
        <stp/>
        <stp>EM_S_VAL_PE_TTM</stp>
        <stp>2</stp>
        <stp>002066.SZ</stp>
        <stp>2021/3/16</stp>
        <tr r="AS135" s="8"/>
      </tp>
      <tp>
        <v>82.026234970000004</v>
        <stp/>
        <stp>EM_S_VAL_PE_TTM</stp>
        <stp>2</stp>
        <stp>002066.SZ</stp>
        <stp>2021/4/16</stp>
        <tr r="AS157" s="8"/>
      </tp>
      <tp>
        <v>49.426577510000001</v>
        <stp/>
        <stp>EM_S_VAL_PE_TTM</stp>
        <stp>2</stp>
        <stp>002066.SZ</stp>
        <stp>2021/7/16</stp>
        <tr r="AS218" s="8"/>
      </tp>
      <tp>
        <v>41.106842720000003</v>
        <stp/>
        <stp>EM_S_VAL_PE_TTM</stp>
        <stp>2</stp>
        <stp>002066.SZ</stp>
        <stp>2021/6/16</stp>
        <tr r="AS196" s="8"/>
      </tp>
      <tp>
        <v>65.803724189999997</v>
        <stp/>
        <stp>EM_S_VAL_PE_TTM</stp>
        <stp>2</stp>
        <stp>002066.SZ</stp>
        <stp>2021/1/15</stp>
        <tr r="AS98" s="8"/>
      </tp>
      <tp>
        <v>84.272026049999994</v>
        <stp/>
        <stp>EM_S_VAL_PE_TTM</stp>
        <stp>2</stp>
        <stp>002066.SZ</stp>
        <stp>2021/3/15</stp>
        <tr r="AS134" s="8"/>
      </tp>
      <tp>
        <v>91.1032498</v>
        <stp/>
        <stp>EM_S_VAL_PE_TTM</stp>
        <stp>2</stp>
        <stp>002066.SZ</stp>
        <stp>2021/4/15</stp>
        <tr r="AS156" s="8"/>
      </tp>
      <tp>
        <v>48.360514080000002</v>
        <stp/>
        <stp>EM_S_VAL_PE_TTM</stp>
        <stp>2</stp>
        <stp>002066.SZ</stp>
        <stp>2021/7/15</stp>
        <tr r="AS217" s="8"/>
      </tp>
      <tp>
        <v>41.554629679999998</v>
        <stp/>
        <stp>EM_S_VAL_PE_TTM</stp>
        <stp>2</stp>
        <stp>002066.SZ</stp>
        <stp>2021/6/15</stp>
        <tr r="AS195" s="8"/>
      </tp>
      <tp>
        <v>64.888628150000002</v>
        <stp/>
        <stp>EM_S_VAL_PE_TTM</stp>
        <stp>2</stp>
        <stp>002066.SZ</stp>
        <stp>2021/1/14</stp>
        <tr r="AS97" s="8"/>
      </tp>
      <tp>
        <v>43.077105330000002</v>
        <stp/>
        <stp>EM_S_VAL_PE_TTM</stp>
        <stp>2</stp>
        <stp>002066.SZ</stp>
        <stp>2021/5/14</stp>
        <tr r="AS174" s="8"/>
      </tp>
      <tp>
        <v>91.1032498</v>
        <stp/>
        <stp>EM_S_VAL_PE_TTM</stp>
        <stp>2</stp>
        <stp>002066.SZ</stp>
        <stp>2021/4/14</stp>
        <tr r="AS155" s="8"/>
      </tp>
      <tp>
        <v>49.329662659999997</v>
        <stp/>
        <stp>EM_S_VAL_PE_TTM</stp>
        <stp>2</stp>
        <stp>002066.SZ</stp>
        <stp>2021/7/14</stp>
        <tr r="AS216" s="8"/>
      </tp>
      <tp>
        <v>48.021312080000001</v>
        <stp/>
        <stp>EM_S_VAL_PE_TTM</stp>
        <stp>2</stp>
        <stp>002066.SZ</stp>
        <stp>2021/8/19</stp>
        <tr r="AS242" s="8"/>
      </tp>
      <tp>
        <v>69.880061080000004</v>
        <stp/>
        <stp>EM_S_VAL_PE_TTM</stp>
        <stp>2</stp>
        <stp>002066.SZ</stp>
        <stp>2021/1/19</stp>
        <tr r="AS100" s="8"/>
      </tp>
      <tp>
        <v>88.930696789999999</v>
        <stp/>
        <stp>EM_S_VAL_PE_TTM</stp>
        <stp>2</stp>
        <stp>002066.SZ</stp>
        <stp>2021/3/19</stp>
        <tr r="AS138" s="8"/>
      </tp>
      <tp>
        <v>71.627062609999996</v>
        <stp/>
        <stp>EM_S_VAL_PE_TTM</stp>
        <stp>2</stp>
        <stp>002066.SZ</stp>
        <stp>2021/2/19</stp>
        <tr r="AS118" s="8"/>
      </tp>
      <tp>
        <v>41.82330185</v>
        <stp/>
        <stp>EM_S_VAL_PE_TTM</stp>
        <stp>2</stp>
        <stp>002066.SZ</stp>
        <stp>2021/5/19</stp>
        <tr r="AS177" s="8"/>
      </tp>
      <tp>
        <v>78.445394250000007</v>
        <stp/>
        <stp>EM_S_VAL_PE_TTM</stp>
        <stp>2</stp>
        <stp>002066.SZ</stp>
        <stp>2021/4/19</stp>
        <tr r="AS158" s="8"/>
      </tp>
      <tp>
        <v>49.378120090000003</v>
        <stp/>
        <stp>EM_S_VAL_PE_TTM</stp>
        <stp>2</stp>
        <stp>002066.SZ</stp>
        <stp>2021/7/19</stp>
        <tr r="AS219" s="8"/>
      </tp>
      <tp>
        <v>47.730567499999999</v>
        <stp/>
        <stp>EM_S_VAL_PE_TTM</stp>
        <stp>2</stp>
        <stp>002066.SZ</stp>
        <stp>2021/8/18</stp>
        <tr r="AS241" s="8"/>
      </tp>
      <tp>
        <v>67.966678459999997</v>
        <stp/>
        <stp>EM_S_VAL_PE_TTM</stp>
        <stp>2</stp>
        <stp>002066.SZ</stp>
        <stp>2021/1/18</stp>
        <tr r="AS99" s="8"/>
      </tp>
      <tp>
        <v>87.68283855</v>
        <stp/>
        <stp>EM_S_VAL_PE_TTM</stp>
        <stp>2</stp>
        <stp>002066.SZ</stp>
        <stp>2021/3/18</stp>
        <tr r="AS137" s="8"/>
      </tp>
      <tp>
        <v>70.129632729999997</v>
        <stp/>
        <stp>EM_S_VAL_PE_TTM</stp>
        <stp>2</stp>
        <stp>002066.SZ</stp>
        <stp>2021/2/18</stp>
        <tr r="AS117" s="8"/>
      </tp>
      <tp>
        <v>42.22631011</v>
        <stp/>
        <stp>EM_S_VAL_PE_TTM</stp>
        <stp>2</stp>
        <stp>002066.SZ</stp>
        <stp>2021/5/18</stp>
        <tr r="AS176" s="8"/>
      </tp>
      <tp>
        <v>42.002416629999999</v>
        <stp/>
        <stp>EM_S_VAL_PE_TTM</stp>
        <stp>2</stp>
        <stp>002066.SZ</stp>
        <stp>2021/6/18</stp>
        <tr r="AS198" s="8"/>
      </tp>
      <tp>
        <v>49.232747799999999</v>
        <stp/>
        <stp>EM_S_VAL_PE_TTM</stp>
        <stp>2</stp>
        <stp>002066.SZ</stp>
        <stp>2021/8/23</stp>
        <tr r="AS244" s="8"/>
      </tp>
      <tp>
        <v>88.514744039999997</v>
        <stp/>
        <stp>EM_S_VAL_PE_TTM</stp>
        <stp>2</stp>
        <stp>002066.SZ</stp>
        <stp>2021/3/23</stp>
        <tr r="AS140" s="8"/>
      </tp>
      <tp>
        <v>73.873207429999994</v>
        <stp/>
        <stp>EM_S_VAL_PE_TTM</stp>
        <stp>2</stp>
        <stp>002066.SZ</stp>
        <stp>2021/2/23</stp>
        <tr r="AS120" s="8"/>
      </tp>
      <tp>
        <v>44.01745794</v>
        <stp/>
        <stp>EM_S_VAL_PE_TTM</stp>
        <stp>2</stp>
        <stp>002066.SZ</stp>
        <stp>2021/4/23</stp>
        <tr r="AS162" s="8"/>
      </tp>
      <tp>
        <v>46.809876350000003</v>
        <stp/>
        <stp>EM_S_VAL_PE_TTM</stp>
        <stp>2</stp>
        <stp>002066.SZ</stp>
        <stp>2021/7/23</stp>
        <tr r="AS223" s="8"/>
      </tp>
      <tp>
        <v>44.107015330000003</v>
        <stp/>
        <stp>EM_S_VAL_PE_TTM</stp>
        <stp>2</stp>
        <stp>002066.SZ</stp>
        <stp>2021/6/23</stp>
        <tr r="AS201" s="8"/>
      </tp>
      <tp>
        <v>68.133059560000007</v>
        <stp/>
        <stp>EM_S_VAL_PE_TTM</stp>
        <stp>2</stp>
        <stp>002066.SZ</stp>
        <stp>2021/1/22</stp>
        <tr r="AS103" s="8"/>
      </tp>
      <tp>
        <v>97.832085520000007</v>
        <stp/>
        <stp>EM_S_VAL_PE_TTM</stp>
        <stp>2</stp>
        <stp>002066.SZ</stp>
        <stp>2021/3/22</stp>
        <tr r="AS139" s="8"/>
      </tp>
      <tp>
        <v>74.289160179999996</v>
        <stp/>
        <stp>EM_S_VAL_PE_TTM</stp>
        <stp>2</stp>
        <stp>002066.SZ</stp>
        <stp>2021/2/22</stp>
        <tr r="AS119" s="8"/>
      </tp>
      <tp>
        <v>44.554802289999998</v>
        <stp/>
        <stp>EM_S_VAL_PE_TTM</stp>
        <stp>2</stp>
        <stp>002066.SZ</stp>
        <stp>2021/4/22</stp>
        <tr r="AS161" s="8"/>
      </tp>
      <tp>
        <v>47.536737789999997</v>
        <stp/>
        <stp>EM_S_VAL_PE_TTM</stp>
        <stp>2</stp>
        <stp>002066.SZ</stp>
        <stp>2021/7/22</stp>
        <tr r="AS222" s="8"/>
      </tp>
      <tp>
        <v>42.315867500000003</v>
        <stp/>
        <stp>EM_S_VAL_PE_TTM</stp>
        <stp>2</stp>
        <stp>002066.SZ</stp>
        <stp>2021/6/22</stp>
        <tr r="AS200" s="8"/>
      </tp>
      <tp>
        <v>118.10029359000001</v>
        <stp/>
        <stp>EM_S_VAL_PE_TTM</stp>
        <stp>2</stp>
        <stp>002066.SZ</stp>
        <stp>2020/8/31</stp>
        <tr r="AS6" s="8"/>
      </tp>
      <tp>
        <v>69.380917789999998</v>
        <stp/>
        <stp>EM_S_VAL_PE_TTM</stp>
        <stp>2</stp>
        <stp>002066.SZ</stp>
        <stp>2021/1/21</stp>
        <tr r="AS102" s="8"/>
      </tp>
      <tp>
        <v>41.106842720000003</v>
        <stp/>
        <stp>EM_S_VAL_PE_TTM</stp>
        <stp>2</stp>
        <stp>002066.SZ</stp>
        <stp>2021/5/21</stp>
        <tr r="AS179" s="8"/>
      </tp>
      <tp>
        <v>78.861771079999997</v>
        <stp/>
        <stp>EM_S_VAL_PE_TTM</stp>
        <stp>2</stp>
        <stp>002066.SZ</stp>
        <stp>2021/4/21</stp>
        <tr r="AS160" s="8"/>
      </tp>
      <tp>
        <v>48.263599220000003</v>
        <stp/>
        <stp>EM_S_VAL_PE_TTM</stp>
        <stp>2</stp>
        <stp>002066.SZ</stp>
        <stp>2021/7/21</stp>
        <tr r="AS221" s="8"/>
      </tp>
      <tp>
        <v>42.405424889999999</v>
        <stp/>
        <stp>EM_S_VAL_PE_TTM</stp>
        <stp>2</stp>
        <stp>002066.SZ</stp>
        <stp>2021/6/21</stp>
        <tr r="AS199" s="8"/>
      </tp>
      <tp>
        <v>117.27110396</v>
        <stp/>
        <stp>EM_S_VAL_PE_TTM</stp>
        <stp>2</stp>
        <stp>002066.SZ</stp>
        <stp>2020/9/30</stp>
        <tr r="AS28" s="8"/>
      </tp>
      <tp>
        <v>47.779024929999999</v>
        <stp/>
        <stp>EM_S_VAL_PE_TTM</stp>
        <stp>2</stp>
        <stp>002066.SZ</stp>
        <stp>2021/8/20</stp>
        <tr r="AS243" s="8"/>
      </tp>
      <tp>
        <v>69.464108339999996</v>
        <stp/>
        <stp>EM_S_VAL_PE_TTM</stp>
        <stp>2</stp>
        <stp>002066.SZ</stp>
        <stp>2021/1/20</stp>
        <tr r="AS101" s="8"/>
      </tp>
      <tp>
        <v>41.062064020000001</v>
        <stp/>
        <stp>EM_S_VAL_PE_TTM</stp>
        <stp>2</stp>
        <stp>002066.SZ</stp>
        <stp>2021/5/20</stp>
        <tr r="AS178" s="8"/>
      </tp>
      <tp>
        <v>79.611249369999996</v>
        <stp/>
        <stp>EM_S_VAL_PE_TTM</stp>
        <stp>2</stp>
        <stp>002066.SZ</stp>
        <stp>2021/4/20</stp>
        <tr r="AS159" s="8"/>
      </tp>
      <tp>
        <v>48.0697695</v>
        <stp/>
        <stp>EM_S_VAL_PE_TTM</stp>
        <stp>2</stp>
        <stp>002066.SZ</stp>
        <stp>2021/7/20</stp>
        <tr r="AS220" s="8"/>
      </tp>
      <tp>
        <v>50.056524090000003</v>
        <stp/>
        <stp>EM_S_VAL_PE_TTM</stp>
        <stp>2</stp>
        <stp>002066.SZ</stp>
        <stp>2021/8/27</stp>
        <tr r="AS250" s="8"/>
        <tr r="AS248" s="8"/>
      </tp>
      <tp>
        <v>67.467535170000005</v>
        <stp/>
        <stp>EM_S_VAL_PE_TTM</stp>
        <stp>2</stp>
        <stp>002066.SZ</stp>
        <stp>2021/1/27</stp>
        <tr r="AS106" s="8"/>
      </tp>
      <tp>
        <v>42.136752719999997</v>
        <stp/>
        <stp>EM_S_VAL_PE_TTM</stp>
        <stp>2</stp>
        <stp>002066.SZ</stp>
        <stp>2021/5/27</stp>
        <tr r="AS183" s="8"/>
      </tp>
      <tp>
        <v>42.136752719999997</v>
        <stp/>
        <stp>EM_S_VAL_PE_TTM</stp>
        <stp>2</stp>
        <stp>002066.SZ</stp>
        <stp>2021/4/27</stp>
        <tr r="AS164" s="8"/>
      </tp>
      <tp>
        <v>45.646898059999998</v>
        <stp/>
        <stp>EM_S_VAL_PE_TTM</stp>
        <stp>2</stp>
        <stp>002066.SZ</stp>
        <stp>2021/7/27</stp>
        <tr r="AS225" s="8"/>
      </tp>
      <tp>
        <v>49.232747799999999</v>
        <stp/>
        <stp>EM_S_VAL_PE_TTM</stp>
        <stp>2</stp>
        <stp>002066.SZ</stp>
        <stp>2021/8/26</stp>
        <tr r="AS247" s="8"/>
        <tr r="AS249" s="8"/>
      </tp>
      <tp>
        <v>67.384344619999993</v>
        <stp/>
        <stp>EM_S_VAL_PE_TTM</stp>
        <stp>2</stp>
        <stp>002066.SZ</stp>
        <stp>2021/1/26</stp>
        <tr r="AS105" s="8"/>
      </tp>
      <tp>
        <v>85.353503180000004</v>
        <stp/>
        <stp>EM_S_VAL_PE_TTM</stp>
        <stp>2</stp>
        <stp>002066.SZ</stp>
        <stp>2021/3/26</stp>
        <tr r="AS143" s="8"/>
      </tp>
      <tp>
        <v>71.460681510000001</v>
        <stp/>
        <stp>EM_S_VAL_PE_TTM</stp>
        <stp>2</stp>
        <stp>002066.SZ</stp>
        <stp>2021/2/26</stp>
        <tr r="AS123" s="8"/>
      </tp>
      <tp>
        <v>41.644187070000001</v>
        <stp/>
        <stp>EM_S_VAL_PE_TTM</stp>
        <stp>2</stp>
        <stp>002066.SZ</stp>
        <stp>2021/5/26</stp>
        <tr r="AS182" s="8"/>
      </tp>
      <tp>
        <v>42.942769239999997</v>
        <stp/>
        <stp>EM_S_VAL_PE_TTM</stp>
        <stp>2</stp>
        <stp>002066.SZ</stp>
        <stp>2021/4/26</stp>
        <tr r="AS163" s="8"/>
      </tp>
      <tp>
        <v>46.083014919999997</v>
        <stp/>
        <stp>EM_S_VAL_PE_TTM</stp>
        <stp>2</stp>
        <stp>002066.SZ</stp>
        <stp>2021/7/26</stp>
        <tr r="AS224" s="8"/>
      </tp>
      <tp>
        <v>49.47503494</v>
        <stp/>
        <stp>EM_S_VAL_PE_TTM</stp>
        <stp>2</stp>
        <stp>002066.SZ</stp>
        <stp>2021/8/25</stp>
        <tr r="AS246" s="8"/>
      </tp>
      <tp>
        <v>67.301154069999995</v>
        <stp/>
        <stp>EM_S_VAL_PE_TTM</stp>
        <stp>2</stp>
        <stp>002066.SZ</stp>
        <stp>2021/1/25</stp>
        <tr r="AS104" s="8"/>
      </tp>
      <tp>
        <v>86.434980319999994</v>
        <stp/>
        <stp>EM_S_VAL_PE_TTM</stp>
        <stp>2</stp>
        <stp>002066.SZ</stp>
        <stp>2021/3/25</stp>
        <tr r="AS142" s="8"/>
      </tp>
      <tp>
        <v>72.292586999999997</v>
        <stp/>
        <stp>EM_S_VAL_PE_TTM</stp>
        <stp>2</stp>
        <stp>002066.SZ</stp>
        <stp>2021/2/25</stp>
        <tr r="AS122" s="8"/>
      </tp>
      <tp>
        <v>41.062064020000001</v>
        <stp/>
        <stp>EM_S_VAL_PE_TTM</stp>
        <stp>2</stp>
        <stp>002066.SZ</stp>
        <stp>2021/5/25</stp>
        <tr r="AS181" s="8"/>
      </tp>
      <tp>
        <v>44.062236640000002</v>
        <stp/>
        <stp>EM_S_VAL_PE_TTM</stp>
        <stp>2</stp>
        <stp>002066.SZ</stp>
        <stp>2021/6/25</stp>
        <tr r="AS203" s="8"/>
      </tp>
      <tp>
        <v>49.426577510000001</v>
        <stp/>
        <stp>EM_S_VAL_PE_TTM</stp>
        <stp>2</stp>
        <stp>002066.SZ</stp>
        <stp>2021/8/24</stp>
        <tr r="AS245" s="8"/>
      </tp>
      <tp>
        <v>92.175128189999995</v>
        <stp/>
        <stp>EM_S_VAL_PE_TTM</stp>
        <stp>2</stp>
        <stp>002066.SZ</stp>
        <stp>2021/3/24</stp>
        <tr r="AS141" s="8"/>
      </tp>
      <tp>
        <v>72.458968100000007</v>
        <stp/>
        <stp>EM_S_VAL_PE_TTM</stp>
        <stp>2</stp>
        <stp>002066.SZ</stp>
        <stp>2021/2/24</stp>
        <tr r="AS121" s="8"/>
      </tp>
      <tp>
        <v>41.375514889999998</v>
        <stp/>
        <stp>EM_S_VAL_PE_TTM</stp>
        <stp>2</stp>
        <stp>002066.SZ</stp>
        <stp>2021/5/24</stp>
        <tr r="AS180" s="8"/>
      </tp>
      <tp>
        <v>43.569670979999998</v>
        <stp/>
        <stp>EM_S_VAL_PE_TTM</stp>
        <stp>2</stp>
        <stp>002066.SZ</stp>
        <stp>2021/6/24</stp>
        <tr r="AS202" s="8"/>
      </tp>
      <tp>
        <v>67.883487909999999</v>
        <stp/>
        <stp>EM_S_VAL_PE_TTM</stp>
        <stp>2</stp>
        <stp>002066.SZ</stp>
        <stp>2021/1/29</stp>
        <tr r="AS108" s="8"/>
      </tp>
      <tp>
        <v>83.356930009999999</v>
        <stp/>
        <stp>EM_S_VAL_PE_TTM</stp>
        <stp>2</stp>
        <stp>002066.SZ</stp>
        <stp>2021/3/29</stp>
        <tr r="AS144" s="8"/>
      </tp>
      <tp>
        <v>42.047195330000001</v>
        <stp/>
        <stp>EM_S_VAL_PE_TTM</stp>
        <stp>2</stp>
        <stp>002066.SZ</stp>
        <stp>2021/4/29</stp>
        <tr r="AS166" s="8"/>
      </tp>
      <tp>
        <v>44.241632619999997</v>
        <stp/>
        <stp>EM_S_VAL_PE_TTM</stp>
        <stp>2</stp>
        <stp>002066.SZ</stp>
        <stp>2021/7/29</stp>
        <tr r="AS227" s="8"/>
      </tp>
      <tp>
        <v>45.00258925</v>
        <stp/>
        <stp>EM_S_VAL_PE_TTM</stp>
        <stp>2</stp>
        <stp>002066.SZ</stp>
        <stp>2021/6/29</stp>
        <tr r="AS205" s="8"/>
      </tp>
      <tp>
        <v>68.133059560000007</v>
        <stp/>
        <stp>EM_S_VAL_PE_TTM</stp>
        <stp>2</stp>
        <stp>002066.SZ</stp>
        <stp>2021/1/28</stp>
        <tr r="AS107" s="8"/>
      </tp>
      <tp>
        <v>41.599408369999999</v>
        <stp/>
        <stp>EM_S_VAL_PE_TTM</stp>
        <stp>2</stp>
        <stp>002066.SZ</stp>
        <stp>2021/5/28</stp>
        <tr r="AS184" s="8"/>
      </tp>
      <tp>
        <v>41.868080550000002</v>
        <stp/>
        <stp>EM_S_VAL_PE_TTM</stp>
        <stp>2</stp>
        <stp>002066.SZ</stp>
        <stp>2021/4/28</stp>
        <tr r="AS165" s="8"/>
      </tp>
      <tp>
        <v>43.563228610000003</v>
        <stp/>
        <stp>EM_S_VAL_PE_TTM</stp>
        <stp>2</stp>
        <stp>002066.SZ</stp>
        <stp>2021/7/28</stp>
        <tr r="AS226" s="8"/>
      </tp>
      <tp>
        <v>44.868253160000002</v>
        <stp/>
        <stp>EM_S_VAL_PE_TTM</stp>
        <stp>2</stp>
        <stp>002066.SZ</stp>
        <stp>2021/6/28</stp>
        <tr r="AS204" s="8"/>
      </tp>
      <tp>
        <v>120.35095114000001</v>
        <stp/>
        <stp>EM_S_VAL_PE_TTM</stp>
        <stp>2</stp>
        <stp>002066.SZ</stp>
        <stp>2020/9/23</stp>
        <tr r="AS23" s="8"/>
      </tp>
      <tp>
        <v>121.89087472999999</v>
        <stp/>
        <stp>EM_S_VAL_PE_TTM</stp>
        <stp>2</stp>
        <stp>002066.SZ</stp>
        <stp>2020/9/22</stp>
        <tr r="AS22" s="8"/>
      </tp>
      <tp>
        <v>123.90462096</v>
        <stp/>
        <stp>EM_S_VAL_PE_TTM</stp>
        <stp>2</stp>
        <stp>002066.SZ</stp>
        <stp>2020/9/21</stp>
        <tr r="AS21" s="8"/>
      </tp>
      <tp>
        <v>80.611641890000001</v>
        <stp/>
        <stp>EM_S_VAL_PE_TTM</stp>
        <stp>2</stp>
        <stp>002066.SZ</stp>
        <stp>2021/3/31</stp>
        <tr r="AS146" s="8"/>
      </tp>
      <tp>
        <v>42.763654459999998</v>
        <stp/>
        <stp>EM_S_VAL_PE_TTM</stp>
        <stp>2</stp>
        <stp>002066.SZ</stp>
        <stp>2021/5/31</stp>
        <tr r="AS185" s="8"/>
      </tp>
      <tp>
        <v>80.778022989999997</v>
        <stp/>
        <stp>EM_S_VAL_PE_TTM</stp>
        <stp>2</stp>
        <stp>002066.SZ</stp>
        <stp>2021/3/30</stp>
        <tr r="AS145" s="8"/>
      </tp>
      <tp>
        <v>40.927727930000003</v>
        <stp/>
        <stp>EM_S_VAL_PE_TTM</stp>
        <stp>2</stp>
        <stp>002066.SZ</stp>
        <stp>2021/4/30</stp>
        <tr r="AS167" s="8"/>
      </tp>
      <tp>
        <v>44.241632619999997</v>
        <stp/>
        <stp>EM_S_VAL_PE_TTM</stp>
        <stp>2</stp>
        <stp>002066.SZ</stp>
        <stp>2021/7/30</stp>
        <tr r="AS228" s="8"/>
      </tp>
      <tp>
        <v>43.972679249999999</v>
        <stp/>
        <stp>EM_S_VAL_PE_TTM</stp>
        <stp>2</stp>
        <stp>002066.SZ</stp>
        <stp>2021/6/30</stp>
        <tr r="AS206" s="8"/>
      </tp>
      <tp>
        <v>120.58786246</v>
        <stp/>
        <stp>EM_S_VAL_PE_TTM</stp>
        <stp>2</stp>
        <stp>002066.SZ</stp>
        <stp>2020/9/25</stp>
        <tr r="AS25" s="8"/>
      </tp>
      <tp>
        <v>115.49426905999999</v>
        <stp/>
        <stp>EM_S_VAL_PE_TTM</stp>
        <stp>2</stp>
        <stp>002066.SZ</stp>
        <stp>2020/9/24</stp>
        <tr r="AS24" s="8"/>
      </tp>
      <tp>
        <v>117.74492660999999</v>
        <stp/>
        <stp>EM_S_VAL_PE_TTM</stp>
        <stp>2</stp>
        <stp>002066.SZ</stp>
        <stp>2020/9/29</stp>
        <tr r="AS27" s="8"/>
      </tp>
      <tp>
        <v>120.23249548</v>
        <stp/>
        <stp>EM_S_VAL_PE_TTM</stp>
        <stp>2</stp>
        <stp>002066.SZ</stp>
        <stp>2020/9/28</stp>
        <tr r="AS26" s="8"/>
      </tp>
      <tp>
        <v>-5.9915005900000002</v>
        <stp/>
        <stp>EM_S_VAL_PE_TTM</stp>
        <stp>2</stp>
        <stp>002652.SZ</stp>
        <stp>2020/9/11</stp>
        <tr r="W15" s="8"/>
      </tp>
      <tp>
        <v>-5.8586840799999997</v>
        <stp/>
        <stp>EM_S_VAL_PE_TTM</stp>
        <stp>2</stp>
        <stp>002652.SZ</stp>
        <stp>2020/9/10</stp>
        <tr r="W14" s="8"/>
      </tp>
      <tp>
        <v>-5.9472284200000001</v>
        <stp/>
        <stp>EM_S_VAL_PE_TTM</stp>
        <stp>2</stp>
        <stp>002652.SZ</stp>
        <stp>2020/9/17</stp>
        <tr r="W19" s="8"/>
      </tp>
      <tp>
        <v>-5.9767431999999996</v>
        <stp/>
        <stp>EM_S_VAL_PE_TTM</stp>
        <stp>2</stp>
        <stp>002652.SZ</stp>
        <stp>2020/9/16</stp>
        <tr r="W18" s="8"/>
      </tp>
      <tp>
        <v>-5.9767431999999996</v>
        <stp/>
        <stp>EM_S_VAL_PE_TTM</stp>
        <stp>2</stp>
        <stp>002652.SZ</stp>
        <stp>2020/9/15</stp>
        <tr r="W17" s="8"/>
      </tp>
      <tp>
        <v>-6.00625798</v>
        <stp/>
        <stp>EM_S_VAL_PE_TTM</stp>
        <stp>2</stp>
        <stp>002652.SZ</stp>
        <stp>2020/9/14</stp>
        <tr r="W16" s="8"/>
      </tp>
      <tp>
        <v>-5.9767431999999996</v>
        <stp/>
        <stp>EM_S_VAL_PE_TTM</stp>
        <stp>2</stp>
        <stp>002652.SZ</stp>
        <stp>2020/9/18</stp>
        <tr r="W20" s="8"/>
      </tp>
      <tp>
        <v>-15.63182095</v>
        <stp/>
        <stp>EM_S_VAL_PE_TTM</stp>
        <stp>2</stp>
        <stp>002652.SZ</stp>
        <stp>2021/8/13</stp>
        <tr r="W238" s="8"/>
      </tp>
      <tp>
        <v>-16.162530919999998</v>
        <stp/>
        <stp>EM_S_VAL_PE_TTM</stp>
        <stp>2</stp>
        <stp>002652.SZ</stp>
        <stp>2021/7/13</stp>
        <tr r="W215" s="8"/>
      </tp>
      <tp>
        <v>-17.561675390000001</v>
        <stp/>
        <stp>EM_S_VAL_PE_TTM</stp>
        <stp>2</stp>
        <stp>002652.SZ</stp>
        <stp>2021/5/13</stp>
        <tr r="W173" s="8"/>
      </tp>
      <tp>
        <v>-5.08544544</v>
        <stp/>
        <stp>EM_S_VAL_PE_TTM</stp>
        <stp>2</stp>
        <stp>002652.SZ</stp>
        <stp>2021/4/13</stp>
        <tr r="W154" s="8"/>
      </tp>
      <tp>
        <v>-4.4259496299999999</v>
        <stp/>
        <stp>EM_S_VAL_PE_TTM</stp>
        <stp>2</stp>
        <stp>002652.SZ</stp>
        <stp>2021/1/13</stp>
        <tr r="W96" s="8"/>
      </tp>
      <tp>
        <v>-15.63182095</v>
        <stp/>
        <stp>EM_S_VAL_PE_TTM</stp>
        <stp>2</stp>
        <stp>002652.SZ</stp>
        <stp>2021/8/12</stp>
        <tr r="W237" s="8"/>
      </tp>
      <tp>
        <v>-16.114284560000002</v>
        <stp/>
        <stp>EM_S_VAL_PE_TTM</stp>
        <stp>2</stp>
        <stp>002652.SZ</stp>
        <stp>2021/7/12</stp>
        <tr r="W214" s="8"/>
      </tp>
      <tp>
        <v>-17.513429030000001</v>
        <stp/>
        <stp>EM_S_VAL_PE_TTM</stp>
        <stp>2</stp>
        <stp>002652.SZ</stp>
        <stp>2021/5/12</stp>
        <tr r="W172" s="8"/>
      </tp>
      <tp>
        <v>-5.0561345099999997</v>
        <stp/>
        <stp>EM_S_VAL_PE_TTM</stp>
        <stp>2</stp>
        <stp>002652.SZ</stp>
        <stp>2021/4/12</stp>
        <tr r="W153" s="8"/>
      </tp>
      <tp>
        <v>-5.1147563600000003</v>
        <stp/>
        <stp>EM_S_VAL_PE_TTM</stp>
        <stp>2</stp>
        <stp>002652.SZ</stp>
        <stp>2021/3/12</stp>
        <tr r="W133" s="8"/>
      </tp>
      <tp>
        <v>-4.5431933300000003</v>
        <stp/>
        <stp>EM_S_VAL_PE_TTM</stp>
        <stp>2</stp>
        <stp>002652.SZ</stp>
        <stp>2021/1/12</stp>
        <tr r="W95" s="8"/>
      </tp>
      <tp>
        <v>-15.72831367</v>
        <stp/>
        <stp>EM_S_VAL_PE_TTM</stp>
        <stp>2</stp>
        <stp>002652.SZ</stp>
        <stp>2021/8/11</stp>
        <tr r="W236" s="8"/>
      </tp>
      <tp>
        <v>-16.066038200000001</v>
        <stp/>
        <stp>EM_S_VAL_PE_TTM</stp>
        <stp>2</stp>
        <stp>002652.SZ</stp>
        <stp>2021/6/11</stp>
        <tr r="W194" s="8"/>
      </tp>
      <tp>
        <v>-17.272197219999999</v>
        <stp/>
        <stp>EM_S_VAL_PE_TTM</stp>
        <stp>2</stp>
        <stp>002652.SZ</stp>
        <stp>2021/5/11</stp>
        <tr r="W171" s="8"/>
      </tp>
      <tp>
        <v>-4.9975126599999999</v>
        <stp/>
        <stp>EM_S_VAL_PE_TTM</stp>
        <stp>2</stp>
        <stp>002652.SZ</stp>
        <stp>2021/3/11</stp>
        <tr r="W132" s="8"/>
      </tp>
      <tp>
        <v>-4.5138824099999999</v>
        <stp/>
        <stp>EM_S_VAL_PE_TTM</stp>
        <stp>2</stp>
        <stp>002652.SZ</stp>
        <stp>2021/1/11</stp>
        <tr r="W94" s="8"/>
      </tp>
      <tp>
        <v>-15.58357459</v>
        <stp/>
        <stp>EM_S_VAL_PE_TTM</stp>
        <stp>2</stp>
        <stp>002652.SZ</stp>
        <stp>2021/8/10</stp>
        <tr r="W235" s="8"/>
      </tp>
      <tp>
        <v>-16.066038200000001</v>
        <stp/>
        <stp>EM_S_VAL_PE_TTM</stp>
        <stp>2</stp>
        <stp>002652.SZ</stp>
        <stp>2021/6/10</stp>
        <tr r="W193" s="8"/>
      </tp>
      <tp>
        <v>-17.079211780000001</v>
        <stp/>
        <stp>EM_S_VAL_PE_TTM</stp>
        <stp>2</stp>
        <stp>002652.SZ</stp>
        <stp>2021/5/10</stp>
        <tr r="W170" s="8"/>
      </tp>
      <tp>
        <v>-4.8949244299999997</v>
        <stp/>
        <stp>EM_S_VAL_PE_TTM</stp>
        <stp>2</stp>
        <stp>002652.SZ</stp>
        <stp>2021/3/10</stp>
        <tr r="W131" s="8"/>
      </tp>
      <tp>
        <v>-4.8802689700000004</v>
        <stp/>
        <stp>EM_S_VAL_PE_TTM</stp>
        <stp>2</stp>
        <stp>002652.SZ</stp>
        <stp>2021/2/10</stp>
        <tr r="W116" s="8"/>
      </tp>
      <tp>
        <v>-15.24585006</v>
        <stp/>
        <stp>EM_S_VAL_PE_TTM</stp>
        <stp>2</stp>
        <stp>002652.SZ</stp>
        <stp>2021/8/17</stp>
        <tr r="W240" s="8"/>
      </tp>
      <tp>
        <v>-15.63182095</v>
        <stp/>
        <stp>EM_S_VAL_PE_TTM</stp>
        <stp>2</stp>
        <stp>002652.SZ</stp>
        <stp>2021/6/17</stp>
        <tr r="W197" s="8"/>
      </tp>
      <tp>
        <v>-16.307269999999999</v>
        <stp/>
        <stp>EM_S_VAL_PE_TTM</stp>
        <stp>2</stp>
        <stp>002652.SZ</stp>
        <stp>2021/5/17</stp>
        <tr r="W175" s="8"/>
      </tp>
      <tp>
        <v>-5.1880336700000003</v>
        <stp/>
        <stp>EM_S_VAL_PE_TTM</stp>
        <stp>2</stp>
        <stp>002652.SZ</stp>
        <stp>2021/3/17</stp>
        <tr r="W136" s="8"/>
      </tp>
      <tp>
        <v>-15.58357459</v>
        <stp/>
        <stp>EM_S_VAL_PE_TTM</stp>
        <stp>2</stp>
        <stp>002652.SZ</stp>
        <stp>2021/8/16</stp>
        <tr r="W239" s="8"/>
      </tp>
      <tp>
        <v>-15.68006731</v>
        <stp/>
        <stp>EM_S_VAL_PE_TTM</stp>
        <stp>2</stp>
        <stp>002652.SZ</stp>
        <stp>2021/7/16</stp>
        <tr r="W218" s="8"/>
      </tp>
      <tp>
        <v>-15.68006731</v>
        <stp/>
        <stp>EM_S_VAL_PE_TTM</stp>
        <stp>2</stp>
        <stp>002652.SZ</stp>
        <stp>2021/6/16</stp>
        <tr r="W196" s="8"/>
      </tp>
      <tp>
        <v>-15.63850616</v>
        <stp/>
        <stp>EM_S_VAL_PE_TTM</stp>
        <stp>2</stp>
        <stp>002652.SZ</stp>
        <stp>2021/4/16</stp>
        <tr r="W157" s="8"/>
      </tp>
      <tp>
        <v>-5.1880336700000003</v>
        <stp/>
        <stp>EM_S_VAL_PE_TTM</stp>
        <stp>2</stp>
        <stp>002652.SZ</stp>
        <stp>2021/3/16</stp>
        <tr r="W135" s="8"/>
      </tp>
      <tp>
        <v>-15.72831367</v>
        <stp/>
        <stp>EM_S_VAL_PE_TTM</stp>
        <stp>2</stp>
        <stp>002652.SZ</stp>
        <stp>2021/7/15</stp>
        <tr r="W217" s="8"/>
      </tp>
      <tp>
        <v>-15.776560030000001</v>
        <stp/>
        <stp>EM_S_VAL_PE_TTM</stp>
        <stp>2</stp>
        <stp>002652.SZ</stp>
        <stp>2021/6/15</stp>
        <tr r="W195" s="8"/>
      </tp>
      <tp>
        <v>-14.960413750000001</v>
        <stp/>
        <stp>EM_S_VAL_PE_TTM</stp>
        <stp>2</stp>
        <stp>002652.SZ</stp>
        <stp>2021/4/15</stp>
        <tr r="W156" s="8"/>
      </tp>
      <tp>
        <v>-5.1001009000000002</v>
        <stp/>
        <stp>EM_S_VAL_PE_TTM</stp>
        <stp>2</stp>
        <stp>002652.SZ</stp>
        <stp>2021/3/15</stp>
        <tr r="W134" s="8"/>
      </tp>
      <tp>
        <v>-4.60181518</v>
        <stp/>
        <stp>EM_S_VAL_PE_TTM</stp>
        <stp>2</stp>
        <stp>002652.SZ</stp>
        <stp>2021/1/15</stp>
        <tr r="W98" s="8"/>
      </tp>
      <tp>
        <v>-15.873052749999999</v>
        <stp/>
        <stp>EM_S_VAL_PE_TTM</stp>
        <stp>2</stp>
        <stp>002652.SZ</stp>
        <stp>2021/7/14</stp>
        <tr r="W216" s="8"/>
      </tp>
      <tp>
        <v>-17.272197219999999</v>
        <stp/>
        <stp>EM_S_VAL_PE_TTM</stp>
        <stp>2</stp>
        <stp>002652.SZ</stp>
        <stp>2021/5/14</stp>
        <tr r="W174" s="8"/>
      </tp>
      <tp>
        <v>-5.0707899799999998</v>
        <stp/>
        <stp>EM_S_VAL_PE_TTM</stp>
        <stp>2</stp>
        <stp>002652.SZ</stp>
        <stp>2021/4/14</stp>
        <tr r="W155" s="8"/>
      </tp>
      <tp>
        <v>-4.5138824099999999</v>
        <stp/>
        <stp>EM_S_VAL_PE_TTM</stp>
        <stp>2</stp>
        <stp>002652.SZ</stp>
        <stp>2021/1/14</stp>
        <tr r="W97" s="8"/>
      </tp>
      <tp>
        <v>-15.24585006</v>
        <stp/>
        <stp>EM_S_VAL_PE_TTM</stp>
        <stp>2</stp>
        <stp>002652.SZ</stp>
        <stp>2021/8/19</stp>
        <tr r="W242" s="8"/>
      </tp>
      <tp>
        <v>-15.72831367</v>
        <stp/>
        <stp>EM_S_VAL_PE_TTM</stp>
        <stp>2</stp>
        <stp>002652.SZ</stp>
        <stp>2021/7/19</stp>
        <tr r="W219" s="8"/>
      </tp>
      <tp>
        <v>-16.452009090000001</v>
        <stp/>
        <stp>EM_S_VAL_PE_TTM</stp>
        <stp>2</stp>
        <stp>002652.SZ</stp>
        <stp>2021/5/19</stp>
        <tr r="W177" s="8"/>
      </tp>
      <tp>
        <v>-15.46898305</v>
        <stp/>
        <stp>EM_S_VAL_PE_TTM</stp>
        <stp>2</stp>
        <stp>002652.SZ</stp>
        <stp>2021/4/19</stp>
        <tr r="W158" s="8"/>
      </tp>
      <tp>
        <v>-5.1440672899999997</v>
        <stp/>
        <stp>EM_S_VAL_PE_TTM</stp>
        <stp>2</stp>
        <stp>002652.SZ</stp>
        <stp>2021/3/19</stp>
        <tr r="W138" s="8"/>
      </tp>
      <tp>
        <v>-5.1294118299999996</v>
        <stp/>
        <stp>EM_S_VAL_PE_TTM</stp>
        <stp>2</stp>
        <stp>002652.SZ</stp>
        <stp>2021/2/19</stp>
        <tr r="W118" s="8"/>
      </tp>
      <tp>
        <v>-4.6604370299999998</v>
        <stp/>
        <stp>EM_S_VAL_PE_TTM</stp>
        <stp>2</stp>
        <stp>002652.SZ</stp>
        <stp>2021/1/19</stp>
        <tr r="W100" s="8"/>
      </tp>
      <tp>
        <v>-15.342342779999999</v>
        <stp/>
        <stp>EM_S_VAL_PE_TTM</stp>
        <stp>2</stp>
        <stp>002652.SZ</stp>
        <stp>2021/8/18</stp>
        <tr r="W241" s="8"/>
      </tp>
      <tp>
        <v>-15.72831367</v>
        <stp/>
        <stp>EM_S_VAL_PE_TTM</stp>
        <stp>2</stp>
        <stp>002652.SZ</stp>
        <stp>2021/6/18</stp>
        <tr r="W198" s="8"/>
      </tp>
      <tp>
        <v>-16.40376273</v>
        <stp/>
        <stp>EM_S_VAL_PE_TTM</stp>
        <stp>2</stp>
        <stp>002652.SZ</stp>
        <stp>2021/5/18</stp>
        <tr r="W176" s="8"/>
      </tp>
      <tp>
        <v>-5.1001009000000002</v>
        <stp/>
        <stp>EM_S_VAL_PE_TTM</stp>
        <stp>2</stp>
        <stp>002652.SZ</stp>
        <stp>2021/3/18</stp>
        <tr r="W137" s="8"/>
      </tp>
      <tp>
        <v>-4.9388908100000002</v>
        <stp/>
        <stp>EM_S_VAL_PE_TTM</stp>
        <stp>2</stp>
        <stp>002652.SZ</stp>
        <stp>2021/2/18</stp>
        <tr r="W117" s="8"/>
      </tp>
      <tp>
        <v>-4.6164706400000002</v>
        <stp/>
        <stp>EM_S_VAL_PE_TTM</stp>
        <stp>2</stp>
        <stp>002652.SZ</stp>
        <stp>2021/1/18</stp>
        <tr r="W99" s="8"/>
      </tp>
      <tp>
        <v>-15.487081870000001</v>
        <stp/>
        <stp>EM_S_VAL_PE_TTM</stp>
        <stp>2</stp>
        <stp>002652.SZ</stp>
        <stp>2021/8/23</stp>
        <tr r="W244" s="8"/>
      </tp>
      <tp>
        <v>-15.487081870000001</v>
        <stp/>
        <stp>EM_S_VAL_PE_TTM</stp>
        <stp>2</stp>
        <stp>002652.SZ</stp>
        <stp>2021/7/23</stp>
        <tr r="W223" s="8"/>
      </tp>
      <tp>
        <v>-16.017791840000001</v>
        <stp/>
        <stp>EM_S_VAL_PE_TTM</stp>
        <stp>2</stp>
        <stp>002652.SZ</stp>
        <stp>2021/6/23</stp>
        <tr r="W201" s="8"/>
      </tp>
      <tp>
        <v>-15.0451753</v>
        <stp/>
        <stp>EM_S_VAL_PE_TTM</stp>
        <stp>2</stp>
        <stp>002652.SZ</stp>
        <stp>2021/4/23</stp>
        <tr r="W162" s="8"/>
      </tp>
      <tp>
        <v>-5.8328740200000002</v>
        <stp/>
        <stp>EM_S_VAL_PE_TTM</stp>
        <stp>2</stp>
        <stp>002652.SZ</stp>
        <stp>2021/3/23</stp>
        <tr r="W140" s="8"/>
      </tp>
      <tp>
        <v>-5.2173445999999997</v>
        <stp/>
        <stp>EM_S_VAL_PE_TTM</stp>
        <stp>2</stp>
        <stp>002652.SZ</stp>
        <stp>2021/2/23</stp>
        <tr r="W120" s="8"/>
      </tp>
      <tp>
        <v>-15.72831367</v>
        <stp/>
        <stp>EM_S_VAL_PE_TTM</stp>
        <stp>2</stp>
        <stp>002652.SZ</stp>
        <stp>2021/7/22</stp>
        <tr r="W222" s="8"/>
      </tp>
      <tp>
        <v>-16.017791840000001</v>
        <stp/>
        <stp>EM_S_VAL_PE_TTM</stp>
        <stp>2</stp>
        <stp>002652.SZ</stp>
        <stp>2021/6/22</stp>
        <tr r="W200" s="8"/>
      </tp>
      <tp>
        <v>-15.17231763</v>
        <stp/>
        <stp>EM_S_VAL_PE_TTM</stp>
        <stp>2</stp>
        <stp>002652.SZ</stp>
        <stp>2021/4/22</stp>
        <tr r="W161" s="8"/>
      </tp>
      <tp>
        <v>-5.3052773699999998</v>
        <stp/>
        <stp>EM_S_VAL_PE_TTM</stp>
        <stp>2</stp>
        <stp>002652.SZ</stp>
        <stp>2021/3/22</stp>
        <tr r="W139" s="8"/>
      </tp>
      <tp>
        <v>-5.3785546899999996</v>
        <stp/>
        <stp>EM_S_VAL_PE_TTM</stp>
        <stp>2</stp>
        <stp>002652.SZ</stp>
        <stp>2021/2/22</stp>
        <tr r="W119" s="8"/>
      </tp>
      <tp>
        <v>-4.8509580400000001</v>
        <stp/>
        <stp>EM_S_VAL_PE_TTM</stp>
        <stp>2</stp>
        <stp>002652.SZ</stp>
        <stp>2021/1/22</stp>
        <tr r="W103" s="8"/>
      </tp>
      <tp>
        <v>-6.3309205799999999</v>
        <stp/>
        <stp>EM_S_VAL_PE_TTM</stp>
        <stp>2</stp>
        <stp>002652.SZ</stp>
        <stp>2020/8/31</stp>
        <tr r="W6" s="8"/>
      </tp>
      <tp>
        <v>-16.017791840000001</v>
        <stp/>
        <stp>EM_S_VAL_PE_TTM</stp>
        <stp>2</stp>
        <stp>002652.SZ</stp>
        <stp>2021/7/21</stp>
        <tr r="W221" s="8"/>
      </tp>
      <tp>
        <v>-15.873052749999999</v>
        <stp/>
        <stp>EM_S_VAL_PE_TTM</stp>
        <stp>2</stp>
        <stp>002652.SZ</stp>
        <stp>2021/6/21</stp>
        <tr r="W199" s="8"/>
      </tp>
      <tp>
        <v>-16.355516359999999</v>
        <stp/>
        <stp>EM_S_VAL_PE_TTM</stp>
        <stp>2</stp>
        <stp>002652.SZ</stp>
        <stp>2021/5/21</stp>
        <tr r="W179" s="8"/>
      </tp>
      <tp>
        <v>-15.299459949999999</v>
        <stp/>
        <stp>EM_S_VAL_PE_TTM</stp>
        <stp>2</stp>
        <stp>002652.SZ</stp>
        <stp>2021/4/21</stp>
        <tr r="W160" s="8"/>
      </tp>
      <tp>
        <v>-5.1147563600000003</v>
        <stp/>
        <stp>EM_S_VAL_PE_TTM</stp>
        <stp>2</stp>
        <stp>002652.SZ</stp>
        <stp>2021/1/21</stp>
        <tr r="W102" s="8"/>
      </tp>
      <tp>
        <v>-5.68159539</v>
        <stp/>
        <stp>EM_S_VAL_PE_TTM</stp>
        <stp>2</stp>
        <stp>002652.SZ</stp>
        <stp>2020/9/30</stp>
        <tr r="W28" s="8"/>
      </tp>
      <tp>
        <v>-15.1976037</v>
        <stp/>
        <stp>EM_S_VAL_PE_TTM</stp>
        <stp>2</stp>
        <stp>002652.SZ</stp>
        <stp>2021/8/20</stp>
        <tr r="W243" s="8"/>
      </tp>
      <tp>
        <v>-15.824806389999999</v>
        <stp/>
        <stp>EM_S_VAL_PE_TTM</stp>
        <stp>2</stp>
        <stp>002652.SZ</stp>
        <stp>2021/7/20</stp>
        <tr r="W220" s="8"/>
      </tp>
      <tp>
        <v>-16.259023639999999</v>
        <stp/>
        <stp>EM_S_VAL_PE_TTM</stp>
        <stp>2</stp>
        <stp>002652.SZ</stp>
        <stp>2021/5/20</stp>
        <tr r="W178" s="8"/>
      </tp>
      <tp>
        <v>-15.59612538</v>
        <stp/>
        <stp>EM_S_VAL_PE_TTM</stp>
        <stp>2</stp>
        <stp>002652.SZ</stp>
        <stp>2021/4/20</stp>
        <tr r="W159" s="8"/>
      </tp>
      <tp>
        <v>-4.6457815699999996</v>
        <stp/>
        <stp>EM_S_VAL_PE_TTM</stp>
        <stp>2</stp>
        <stp>002652.SZ</stp>
        <stp>2021/1/20</stp>
        <tr r="W101" s="8"/>
      </tp>
      <tp>
        <v>-15.63182095</v>
        <stp/>
        <stp>EM_S_VAL_PE_TTM</stp>
        <stp>2</stp>
        <stp>002652.SZ</stp>
        <stp>2021/8/27</stp>
        <tr r="W248" s="8"/>
        <tr r="W250" s="8"/>
      </tp>
      <tp>
        <v>-15.10111098</v>
        <stp/>
        <stp>EM_S_VAL_PE_TTM</stp>
        <stp>2</stp>
        <stp>002652.SZ</stp>
        <stp>2021/7/27</stp>
        <tr r="W225" s="8"/>
      </tp>
      <tp>
        <v>-16.452009090000001</v>
        <stp/>
        <stp>EM_S_VAL_PE_TTM</stp>
        <stp>2</stp>
        <stp>002652.SZ</stp>
        <stp>2021/5/27</stp>
        <tr r="W183" s="8"/>
      </tp>
      <tp>
        <v>-15.00279452</v>
        <stp/>
        <stp>EM_S_VAL_PE_TTM</stp>
        <stp>2</stp>
        <stp>002652.SZ</stp>
        <stp>2021/4/27</stp>
        <tr r="W164" s="8"/>
      </tp>
      <tp>
        <v>-4.7044034200000002</v>
        <stp/>
        <stp>EM_S_VAL_PE_TTM</stp>
        <stp>2</stp>
        <stp>002652.SZ</stp>
        <stp>2021/1/27</stp>
        <tr r="W106" s="8"/>
      </tp>
      <tp>
        <v>-15.873052749999999</v>
        <stp/>
        <stp>EM_S_VAL_PE_TTM</stp>
        <stp>2</stp>
        <stp>002652.SZ</stp>
        <stp>2021/8/26</stp>
        <tr r="W247" s="8"/>
        <tr r="W249" s="8"/>
      </tp>
      <tp>
        <v>-15.39058915</v>
        <stp/>
        <stp>EM_S_VAL_PE_TTM</stp>
        <stp>2</stp>
        <stp>002652.SZ</stp>
        <stp>2021/7/26</stp>
        <tr r="W224" s="8"/>
      </tp>
      <tp>
        <v>-16.500255450000001</v>
        <stp/>
        <stp>EM_S_VAL_PE_TTM</stp>
        <stp>2</stp>
        <stp>002652.SZ</stp>
        <stp>2021/5/26</stp>
        <tr r="W182" s="8"/>
      </tp>
      <tp>
        <v>-14.875652199999999</v>
        <stp/>
        <stp>EM_S_VAL_PE_TTM</stp>
        <stp>2</stp>
        <stp>002652.SZ</stp>
        <stp>2021/4/26</stp>
        <tr r="W163" s="8"/>
      </tp>
      <tp>
        <v>-5.3932101499999998</v>
        <stp/>
        <stp>EM_S_VAL_PE_TTM</stp>
        <stp>2</stp>
        <stp>002652.SZ</stp>
        <stp>2021/3/26</stp>
        <tr r="W143" s="8"/>
      </tp>
      <tp>
        <v>-5.0561345099999997</v>
        <stp/>
        <stp>EM_S_VAL_PE_TTM</stp>
        <stp>2</stp>
        <stp>002652.SZ</stp>
        <stp>2021/2/26</stp>
        <tr r="W123" s="8"/>
      </tp>
      <tp>
        <v>-4.7776807300000002</v>
        <stp/>
        <stp>EM_S_VAL_PE_TTM</stp>
        <stp>2</stp>
        <stp>002652.SZ</stp>
        <stp>2021/1/26</stp>
        <tr r="W105" s="8"/>
      </tp>
      <tp>
        <v>-15.92129912</v>
        <stp/>
        <stp>EM_S_VAL_PE_TTM</stp>
        <stp>2</stp>
        <stp>002652.SZ</stp>
        <stp>2021/8/25</stp>
        <tr r="W246" s="8"/>
      </tp>
      <tp>
        <v>-16.066038200000001</v>
        <stp/>
        <stp>EM_S_VAL_PE_TTM</stp>
        <stp>2</stp>
        <stp>002652.SZ</stp>
        <stp>2021/6/25</stp>
        <tr r="W203" s="8"/>
      </tp>
      <tp>
        <v>-16.452009090000001</v>
        <stp/>
        <stp>EM_S_VAL_PE_TTM</stp>
        <stp>2</stp>
        <stp>002652.SZ</stp>
        <stp>2021/5/25</stp>
        <tr r="W181" s="8"/>
      </tp>
      <tp>
        <v>-5.5690757</v>
        <stp/>
        <stp>EM_S_VAL_PE_TTM</stp>
        <stp>2</stp>
        <stp>002652.SZ</stp>
        <stp>2021/3/25</stp>
        <tr r="W142" s="8"/>
      </tp>
      <tp>
        <v>-5.0561345099999997</v>
        <stp/>
        <stp>EM_S_VAL_PE_TTM</stp>
        <stp>2</stp>
        <stp>002652.SZ</stp>
        <stp>2021/2/25</stp>
        <tr r="W122" s="8"/>
      </tp>
      <tp>
        <v>-4.7337143399999997</v>
        <stp/>
        <stp>EM_S_VAL_PE_TTM</stp>
        <stp>2</stp>
        <stp>002652.SZ</stp>
        <stp>2021/1/25</stp>
        <tr r="W104" s="8"/>
      </tp>
      <tp>
        <v>-15.535328229999999</v>
        <stp/>
        <stp>EM_S_VAL_PE_TTM</stp>
        <stp>2</stp>
        <stp>002652.SZ</stp>
        <stp>2021/8/24</stp>
        <tr r="W245" s="8"/>
      </tp>
      <tp>
        <v>-16.017791840000001</v>
        <stp/>
        <stp>EM_S_VAL_PE_TTM</stp>
        <stp>2</stp>
        <stp>002652.SZ</stp>
        <stp>2021/6/24</stp>
        <tr r="W202" s="8"/>
      </tp>
      <tp>
        <v>-16.548501810000001</v>
        <stp/>
        <stp>EM_S_VAL_PE_TTM</stp>
        <stp>2</stp>
        <stp>002652.SZ</stp>
        <stp>2021/5/24</stp>
        <tr r="W180" s="8"/>
      </tp>
      <tp>
        <v>-5.3932101499999998</v>
        <stp/>
        <stp>EM_S_VAL_PE_TTM</stp>
        <stp>2</stp>
        <stp>002652.SZ</stp>
        <stp>2021/3/24</stp>
        <tr r="W141" s="8"/>
      </tp>
      <tp>
        <v>-5.1587227499999999</v>
        <stp/>
        <stp>EM_S_VAL_PE_TTM</stp>
        <stp>2</stp>
        <stp>002652.SZ</stp>
        <stp>2021/2/24</stp>
        <tr r="W121" s="8"/>
      </tp>
      <tp>
        <v>-15.052864619999999</v>
        <stp/>
        <stp>EM_S_VAL_PE_TTM</stp>
        <stp>2</stp>
        <stp>002652.SZ</stp>
        <stp>2021/7/29</stp>
        <tr r="W227" s="8"/>
      </tp>
      <tp>
        <v>-15.969545480000001</v>
        <stp/>
        <stp>EM_S_VAL_PE_TTM</stp>
        <stp>2</stp>
        <stp>002652.SZ</stp>
        <stp>2021/6/29</stp>
        <tr r="W205" s="8"/>
      </tp>
      <tp>
        <v>-14.32470212</v>
        <stp/>
        <stp>EM_S_VAL_PE_TTM</stp>
        <stp>2</stp>
        <stp>002652.SZ</stp>
        <stp>2021/4/29</stp>
        <tr r="W166" s="8"/>
      </tp>
      <tp>
        <v>-5.3932101499999998</v>
        <stp/>
        <stp>EM_S_VAL_PE_TTM</stp>
        <stp>2</stp>
        <stp>002652.SZ</stp>
        <stp>2021/3/29</stp>
        <tr r="W144" s="8"/>
      </tp>
      <tp>
        <v>-4.8802689700000004</v>
        <stp/>
        <stp>EM_S_VAL_PE_TTM</stp>
        <stp>2</stp>
        <stp>002652.SZ</stp>
        <stp>2021/1/29</stp>
        <tr r="W108" s="8"/>
      </tp>
      <tp>
        <v>-14.570401009999999</v>
        <stp/>
        <stp>EM_S_VAL_PE_TTM</stp>
        <stp>2</stp>
        <stp>002652.SZ</stp>
        <stp>2021/7/28</stp>
        <tr r="W226" s="8"/>
      </tp>
      <tp>
        <v>-16.210777279999999</v>
        <stp/>
        <stp>EM_S_VAL_PE_TTM</stp>
        <stp>2</stp>
        <stp>002652.SZ</stp>
        <stp>2021/6/28</stp>
        <tr r="W204" s="8"/>
      </tp>
      <tp>
        <v>-16.259023639999999</v>
        <stp/>
        <stp>EM_S_VAL_PE_TTM</stp>
        <stp>2</stp>
        <stp>002652.SZ</stp>
        <stp>2021/5/28</stp>
        <tr r="W184" s="8"/>
      </tp>
      <tp>
        <v>-15.25707918</v>
        <stp/>
        <stp>EM_S_VAL_PE_TTM</stp>
        <stp>2</stp>
        <stp>002652.SZ</stp>
        <stp>2021/4/28</stp>
        <tr r="W165" s="8"/>
      </tp>
      <tp>
        <v>-4.6457815699999996</v>
        <stp/>
        <stp>EM_S_VAL_PE_TTM</stp>
        <stp>2</stp>
        <stp>002652.SZ</stp>
        <stp>2021/1/28</stp>
        <tr r="W107" s="8"/>
      </tp>
      <tp>
        <v>-5.8734414700000004</v>
        <stp/>
        <stp>EM_S_VAL_PE_TTM</stp>
        <stp>2</stp>
        <stp>002652.SZ</stp>
        <stp>2020/9/23</stp>
        <tr r="W23" s="8"/>
      </tp>
      <tp>
        <v>-5.8881988600000001</v>
        <stp/>
        <stp>EM_S_VAL_PE_TTM</stp>
        <stp>2</stp>
        <stp>002652.SZ</stp>
        <stp>2020/9/22</stp>
        <tr r="W22" s="8"/>
      </tp>
      <tp>
        <v>-5.9915005900000002</v>
        <stp/>
        <stp>EM_S_VAL_PE_TTM</stp>
        <stp>2</stp>
        <stp>002652.SZ</stp>
        <stp>2020/9/21</stp>
        <tr r="W21" s="8"/>
      </tp>
      <tp>
        <v>-16.307269999999999</v>
        <stp/>
        <stp>EM_S_VAL_PE_TTM</stp>
        <stp>2</stp>
        <stp>002652.SZ</stp>
        <stp>2021/5/31</stp>
        <tr r="W185" s="8"/>
      </tp>
      <tp>
        <v>-5.08544544</v>
        <stp/>
        <stp>EM_S_VAL_PE_TTM</stp>
        <stp>2</stp>
        <stp>002652.SZ</stp>
        <stp>2021/3/31</stp>
        <tr r="W146" s="8"/>
      </tp>
      <tp>
        <v>-15.14935734</v>
        <stp/>
        <stp>EM_S_VAL_PE_TTM</stp>
        <stp>2</stp>
        <stp>002652.SZ</stp>
        <stp>2021/7/30</stp>
        <tr r="W228" s="8"/>
      </tp>
      <tp>
        <v>-17.561675390000001</v>
        <stp/>
        <stp>EM_S_VAL_PE_TTM</stp>
        <stp>2</stp>
        <stp>002652.SZ</stp>
        <stp>2021/6/30</stp>
        <tr r="W206" s="8"/>
      </tp>
      <tp>
        <v>-15.92129912</v>
        <stp/>
        <stp>EM_S_VAL_PE_TTM</stp>
        <stp>2</stp>
        <stp>002652.SZ</stp>
        <stp>2021/4/30</stp>
        <tr r="W167" s="8"/>
      </tp>
      <tp>
        <v>-5.1733782100000001</v>
        <stp/>
        <stp>EM_S_VAL_PE_TTM</stp>
        <stp>2</stp>
        <stp>002652.SZ</stp>
        <stp>2021/3/30</stp>
        <tr r="W145" s="8"/>
      </tp>
      <tp>
        <v>-5.6225658300000001</v>
        <stp/>
        <stp>EM_S_VAL_PE_TTM</stp>
        <stp>2</stp>
        <stp>002652.SZ</stp>
        <stp>2020/9/25</stp>
        <tr r="W25" s="8"/>
      </tp>
      <tp>
        <v>-5.6963527799999998</v>
        <stp/>
        <stp>EM_S_VAL_PE_TTM</stp>
        <stp>2</stp>
        <stp>002652.SZ</stp>
        <stp>2020/9/24</stp>
        <tr r="W24" s="8"/>
      </tp>
      <tp>
        <v>-5.6373232199999999</v>
        <stp/>
        <stp>EM_S_VAL_PE_TTM</stp>
        <stp>2</stp>
        <stp>002652.SZ</stp>
        <stp>2020/9/29</stp>
        <tr r="W27" s="8"/>
      </tp>
      <tp>
        <v>-5.4749919199999999</v>
        <stp/>
        <stp>EM_S_VAL_PE_TTM</stp>
        <stp>2</stp>
        <stp>002652.SZ</stp>
        <stp>2020/9/28</stp>
        <tr r="W26" s="8"/>
      </tp>
      <tp>
        <v>13.9740477</v>
        <stp/>
        <stp>EM_S_VAL_PE_TTM</stp>
        <stp>2</stp>
        <stp>000055.SZ</stp>
        <stp>2020/9/21</stp>
        <tr r="BL21" s="8"/>
      </tp>
      <tp>
        <v>14.41154351</v>
        <stp/>
        <stp>EM_S_VAL_PE_TTM</stp>
        <stp>2</stp>
        <stp>002457.SZ</stp>
        <stp>2021/8/13</stp>
        <tr r="AE238" s="8"/>
      </tp>
      <tp>
        <v>14.15390697</v>
        <stp/>
        <stp>EM_S_VAL_PE_TTM</stp>
        <stp>2</stp>
        <stp>002457.SZ</stp>
        <stp>2021/5/13</stp>
        <tr r="AE173" s="8"/>
      </tp>
      <tp>
        <v>29.896321180000001</v>
        <stp/>
        <stp>EM_S_VAL_PE_TTM</stp>
        <stp>2</stp>
        <stp>002457.SZ</stp>
        <stp>2021/4/13</stp>
        <tr r="AE154" s="8"/>
      </tp>
      <tp>
        <v>12.81831298</v>
        <stp/>
        <stp>EM_S_VAL_PE_TTM</stp>
        <stp>2</stp>
        <stp>000055.SZ</stp>
        <stp>2021/3/31</stp>
        <tr r="BL146" s="8"/>
      </tp>
      <tp>
        <v>16.311612929999999</v>
        <stp/>
        <stp>EM_S_VAL_PE_TTM</stp>
        <stp>2</stp>
        <stp>002457.SZ</stp>
        <stp>2021/7/13</stp>
        <tr r="AE215" s="8"/>
      </tp>
      <tp>
        <v>12.88906796</v>
        <stp/>
        <stp>EM_S_VAL_PE_TTM</stp>
        <stp>2</stp>
        <stp>000055.SZ</stp>
        <stp>2021/5/31</stp>
        <tr r="BL185" s="8"/>
      </tp>
      <tp>
        <v>26.511114330000002</v>
        <stp/>
        <stp>EM_S_VAL_PE_TTM</stp>
        <stp>2</stp>
        <stp>002457.SZ</stp>
        <stp>2021/1/13</stp>
        <tr r="AE96" s="8"/>
      </tp>
      <tp>
        <v>13.79965674</v>
        <stp/>
        <stp>EM_S_VAL_PE_TTM</stp>
        <stp>2</stp>
        <stp>002457.SZ</stp>
        <stp>2021/8/12</stp>
        <tr r="AE237" s="8"/>
      </tp>
      <tp>
        <v>14.02508871</v>
        <stp/>
        <stp>EM_S_VAL_PE_TTM</stp>
        <stp>2</stp>
        <stp>002457.SZ</stp>
        <stp>2021/5/12</stp>
        <tr r="AE172" s="8"/>
      </tp>
      <tp>
        <v>30.428825629999999</v>
        <stp/>
        <stp>EM_S_VAL_PE_TTM</stp>
        <stp>2</stp>
        <stp>002457.SZ</stp>
        <stp>2021/4/12</stp>
        <tr r="AE153" s="8"/>
      </tp>
      <tp>
        <v>12.67588728</v>
        <stp/>
        <stp>EM_S_VAL_PE_TTM</stp>
        <stp>2</stp>
        <stp>000055.SZ</stp>
        <stp>2021/3/30</stp>
        <tr r="BL145" s="8"/>
      </tp>
      <tp>
        <v>16.0539764</v>
        <stp/>
        <stp>EM_S_VAL_PE_TTM</stp>
        <stp>2</stp>
        <stp>002457.SZ</stp>
        <stp>2021/7/12</stp>
        <tr r="AE214" s="8"/>
      </tp>
      <tp>
        <v>26.891474649999999</v>
        <stp/>
        <stp>EM_S_VAL_PE_TTM</stp>
        <stp>2</stp>
        <stp>002457.SZ</stp>
        <stp>2021/1/12</stp>
        <tr r="AE95" s="8"/>
      </tp>
      <tp>
        <v>12.563137510000001</v>
        <stp/>
        <stp>EM_S_VAL_PE_TTM</stp>
        <stp>2</stp>
        <stp>000055.SZ</stp>
        <stp>2021/4/30</stp>
        <tr r="BL167" s="8"/>
      </tp>
      <tp>
        <v>12.91869801</v>
        <stp/>
        <stp>EM_S_VAL_PE_TTM</stp>
        <stp>2</stp>
        <stp>000055.SZ</stp>
        <stp>2021/7/30</stp>
        <tr r="BL228" s="8"/>
      </tp>
      <tp>
        <v>29.401852770000001</v>
        <stp/>
        <stp>EM_S_VAL_PE_TTM</stp>
        <stp>2</stp>
        <stp>002457.SZ</stp>
        <stp>2021/3/12</stp>
        <tr r="AE133" s="8"/>
      </tp>
      <tp>
        <v>13.777969199999999</v>
        <stp/>
        <stp>EM_S_VAL_PE_TTM</stp>
        <stp>2</stp>
        <stp>000055.SZ</stp>
        <stp>2021/6/30</stp>
        <tr r="BL206" s="8"/>
      </tp>
      <tp>
        <v>14.71734811</v>
        <stp/>
        <stp>EM_S_VAL_PE_TTM</stp>
        <stp>2</stp>
        <stp>000055.SZ</stp>
        <stp>2020/9/23</stp>
        <tr r="BL23" s="8"/>
      </tp>
      <tp>
        <v>13.41320194</v>
        <stp/>
        <stp>EM_S_VAL_PE_TTM</stp>
        <stp>2</stp>
        <stp>002457.SZ</stp>
        <stp>2021/8/11</stp>
        <tr r="AE236" s="8"/>
      </tp>
      <tp>
        <v>13.23607683</v>
        <stp/>
        <stp>EM_S_VAL_PE_TTM</stp>
        <stp>2</stp>
        <stp>002457.SZ</stp>
        <stp>2021/5/11</stp>
        <tr r="AE171" s="8"/>
      </tp>
      <tp>
        <v>14.42764579</v>
        <stp/>
        <stp>EM_S_VAL_PE_TTM</stp>
        <stp>2</stp>
        <stp>002457.SZ</stp>
        <stp>2021/6/11</stp>
        <tr r="AE194" s="8"/>
      </tp>
      <tp>
        <v>26.739330519999999</v>
        <stp/>
        <stp>EM_S_VAL_PE_TTM</stp>
        <stp>2</stp>
        <stp>002457.SZ</stp>
        <stp>2021/1/11</stp>
        <tr r="AE94" s="8"/>
      </tp>
      <tp>
        <v>28.755240220000001</v>
        <stp/>
        <stp>EM_S_VAL_PE_TTM</stp>
        <stp>2</stp>
        <stp>002457.SZ</stp>
        <stp>2021/3/11</stp>
        <tr r="AE132" s="8"/>
      </tp>
      <tp>
        <v>14.42002795</v>
        <stp/>
        <stp>EM_S_VAL_PE_TTM</stp>
        <stp>2</stp>
        <stp>000055.SZ</stp>
        <stp>2020/9/22</stp>
        <tr r="BL22" s="8"/>
      </tp>
      <tp>
        <v>13.54202021</v>
        <stp/>
        <stp>EM_S_VAL_PE_TTM</stp>
        <stp>2</stp>
        <stp>002457.SZ</stp>
        <stp>2021/8/10</stp>
        <tr r="AE235" s="8"/>
      </tp>
      <tp>
        <v>12.75300833</v>
        <stp/>
        <stp>EM_S_VAL_PE_TTM</stp>
        <stp>2</stp>
        <stp>002457.SZ</stp>
        <stp>2021/5/10</stp>
        <tr r="AE170" s="8"/>
      </tp>
      <tp>
        <v>14.08949784</v>
        <stp/>
        <stp>EM_S_VAL_PE_TTM</stp>
        <stp>2</stp>
        <stp>002457.SZ</stp>
        <stp>2021/6/10</stp>
        <tr r="AE193" s="8"/>
      </tp>
      <tp>
        <v>28.336843869999999</v>
        <stp/>
        <stp>EM_S_VAL_PE_TTM</stp>
        <stp>2</stp>
        <stp>002457.SZ</stp>
        <stp>2021/3/10</stp>
        <tr r="AE131" s="8"/>
      </tp>
      <tp>
        <v>27.5380872</v>
        <stp/>
        <stp>EM_S_VAL_PE_TTM</stp>
        <stp>2</stp>
        <stp>002457.SZ</stp>
        <stp>2021/2/10</stp>
        <tr r="AE116" s="8"/>
      </tp>
      <tp>
        <v>14.211903830000001</v>
        <stp/>
        <stp>EM_S_VAL_PE_TTM</stp>
        <stp>2</stp>
        <stp>000055.SZ</stp>
        <stp>2020/9/25</stp>
        <tr r="BL25" s="8"/>
      </tp>
      <tp>
        <v>13.94457729</v>
        <stp/>
        <stp>EM_S_VAL_PE_TTM</stp>
        <stp>2</stp>
        <stp>002457.SZ</stp>
        <stp>2021/8/17</stp>
        <tr r="AE240" s="8"/>
      </tp>
      <tp>
        <v>14.508157199999999</v>
        <stp/>
        <stp>EM_S_VAL_PE_TTM</stp>
        <stp>2</stp>
        <stp>002457.SZ</stp>
        <stp>2021/5/17</stp>
        <tr r="AE175" s="8"/>
      </tp>
      <tp>
        <v>13.638633909999999</v>
        <stp/>
        <stp>EM_S_VAL_PE_TTM</stp>
        <stp>2</stp>
        <stp>002457.SZ</stp>
        <stp>2021/6/17</stp>
        <tr r="AE197" s="8"/>
      </tp>
      <tp>
        <v>29.477924829999999</v>
        <stp/>
        <stp>EM_S_VAL_PE_TTM</stp>
        <stp>2</stp>
        <stp>002457.SZ</stp>
        <stp>2021/3/17</stp>
        <tr r="AE136" s="8"/>
      </tp>
      <tp>
        <v>14.568688030000001</v>
        <stp/>
        <stp>EM_S_VAL_PE_TTM</stp>
        <stp>2</stp>
        <stp>000055.SZ</stp>
        <stp>2020/9/24</stp>
        <tr r="BL24" s="8"/>
      </tp>
      <tp>
        <v>14.17000926</v>
        <stp/>
        <stp>EM_S_VAL_PE_TTM</stp>
        <stp>2</stp>
        <stp>002457.SZ</stp>
        <stp>2021/8/16</stp>
        <tr r="AE239" s="8"/>
      </tp>
      <tp>
        <v>16.825304360000001</v>
        <stp/>
        <stp>EM_S_VAL_PE_TTM</stp>
        <stp>2</stp>
        <stp>002457.SZ</stp>
        <stp>2021/4/16</stp>
        <tr r="AE157" s="8"/>
      </tp>
      <tp>
        <v>15.90905585</v>
        <stp/>
        <stp>EM_S_VAL_PE_TTM</stp>
        <stp>2</stp>
        <stp>002457.SZ</stp>
        <stp>2021/7/16</stp>
        <tr r="AE218" s="8"/>
      </tp>
      <tp>
        <v>13.686940760000001</v>
        <stp/>
        <stp>EM_S_VAL_PE_TTM</stp>
        <stp>2</stp>
        <stp>002457.SZ</stp>
        <stp>2021/6/16</stp>
        <tr r="AE196" s="8"/>
      </tp>
      <tp>
        <v>29.782213089999999</v>
        <stp/>
        <stp>EM_S_VAL_PE_TTM</stp>
        <stp>2</stp>
        <stp>002457.SZ</stp>
        <stp>2021/3/16</stp>
        <tr r="AE135" s="8"/>
      </tp>
      <tp>
        <v>16.578176259999999</v>
        <stp/>
        <stp>EM_S_VAL_PE_TTM</stp>
        <stp>2</stp>
        <stp>002457.SZ</stp>
        <stp>2021/4/15</stp>
        <tr r="AE156" s="8"/>
      </tp>
      <tp>
        <v>15.39378278</v>
        <stp/>
        <stp>EM_S_VAL_PE_TTM</stp>
        <stp>2</stp>
        <stp>002457.SZ</stp>
        <stp>2021/7/15</stp>
        <tr r="AE217" s="8"/>
      </tp>
      <tp>
        <v>14.17000926</v>
        <stp/>
        <stp>EM_S_VAL_PE_TTM</stp>
        <stp>2</stp>
        <stp>002457.SZ</stp>
        <stp>2021/6/15</stp>
        <tr r="AE195" s="8"/>
      </tp>
      <tp>
        <v>27.043618779999999</v>
        <stp/>
        <stp>EM_S_VAL_PE_TTM</stp>
        <stp>2</stp>
        <stp>002457.SZ</stp>
        <stp>2021/1/15</stp>
        <tr r="AE98" s="8"/>
      </tp>
      <tp>
        <v>29.82024912</v>
        <stp/>
        <stp>EM_S_VAL_PE_TTM</stp>
        <stp>2</stp>
        <stp>002457.SZ</stp>
        <stp>2021/3/15</stp>
        <tr r="AE134" s="8"/>
      </tp>
      <tp>
        <v>13.992884139999999</v>
        <stp/>
        <stp>EM_S_VAL_PE_TTM</stp>
        <stp>2</stp>
        <stp>002457.SZ</stp>
        <stp>2021/5/14</stp>
        <tr r="AE174" s="8"/>
      </tp>
      <tp>
        <v>16.639958289999999</v>
        <stp/>
        <stp>EM_S_VAL_PE_TTM</stp>
        <stp>2</stp>
        <stp>002457.SZ</stp>
        <stp>2021/4/14</stp>
        <tr r="AE155" s="8"/>
      </tp>
      <tp>
        <v>15.73193073</v>
        <stp/>
        <stp>EM_S_VAL_PE_TTM</stp>
        <stp>2</stp>
        <stp>002457.SZ</stp>
        <stp>2021/7/14</stp>
        <tr r="AE216" s="8"/>
      </tp>
      <tp>
        <v>26.625222430000001</v>
        <stp/>
        <stp>EM_S_VAL_PE_TTM</stp>
        <stp>2</stp>
        <stp>002457.SZ</stp>
        <stp>2021/1/14</stp>
        <tr r="AE97" s="8"/>
      </tp>
      <tp>
        <v>14.003779720000001</v>
        <stp/>
        <stp>EM_S_VAL_PE_TTM</stp>
        <stp>2</stp>
        <stp>000055.SZ</stp>
        <stp>2020/9/29</stp>
        <tr r="BL27" s="8"/>
      </tp>
      <tp>
        <v>13.855119630000001</v>
        <stp/>
        <stp>EM_S_VAL_PE_TTM</stp>
        <stp>2</stp>
        <stp>000055.SZ</stp>
        <stp>2020/9/28</stp>
        <tr r="BL26" s="8"/>
      </tp>
      <tp>
        <v>12.77488847</v>
        <stp/>
        <stp>EM_S_VAL_PE_TTM</stp>
        <stp>2</stp>
        <stp>002457.SZ</stp>
        <stp>2021/8/19</stp>
        <tr r="AE242" s="8"/>
      </tp>
      <tp>
        <v>13.96067957</v>
        <stp/>
        <stp>EM_S_VAL_PE_TTM</stp>
        <stp>2</stp>
        <stp>002457.SZ</stp>
        <stp>2021/5/19</stp>
        <tr r="AE177" s="8"/>
      </tp>
      <tp>
        <v>16.804710350000001</v>
        <stp/>
        <stp>EM_S_VAL_PE_TTM</stp>
        <stp>2</stp>
        <stp>002457.SZ</stp>
        <stp>2021/4/19</stp>
        <tr r="AE158" s="8"/>
      </tp>
      <tp>
        <v>15.94126041</v>
        <stp/>
        <stp>EM_S_VAL_PE_TTM</stp>
        <stp>2</stp>
        <stp>002457.SZ</stp>
        <stp>2021/7/19</stp>
        <tr r="AE219" s="8"/>
      </tp>
      <tp>
        <v>27.38594307</v>
        <stp/>
        <stp>EM_S_VAL_PE_TTM</stp>
        <stp>2</stp>
        <stp>002457.SZ</stp>
        <stp>2021/1/19</stp>
        <tr r="AE100" s="8"/>
      </tp>
      <tp>
        <v>29.211672610000001</v>
        <stp/>
        <stp>EM_S_VAL_PE_TTM</stp>
        <stp>2</stp>
        <stp>002457.SZ</stp>
        <stp>2021/3/19</stp>
        <tr r="AE138" s="8"/>
      </tp>
      <tp>
        <v>28.71720419</v>
        <stp/>
        <stp>EM_S_VAL_PE_TTM</stp>
        <stp>2</stp>
        <stp>002457.SZ</stp>
        <stp>2021/2/19</stp>
        <tr r="AE118" s="8"/>
      </tp>
      <tp>
        <v>12.52555081</v>
        <stp/>
        <stp>EM_S_VAL_PE_TTM</stp>
        <stp>2</stp>
        <stp>002457.SZ</stp>
        <stp>2021/8/18</stp>
        <tr r="AE241" s="8"/>
      </tp>
      <tp>
        <v>14.39544122</v>
        <stp/>
        <stp>EM_S_VAL_PE_TTM</stp>
        <stp>2</stp>
        <stp>002457.SZ</stp>
        <stp>2021/5/18</stp>
        <tr r="AE176" s="8"/>
      </tp>
      <tp>
        <v>13.79965674</v>
        <stp/>
        <stp>EM_S_VAL_PE_TTM</stp>
        <stp>2</stp>
        <stp>002457.SZ</stp>
        <stp>2021/6/18</stp>
        <tr r="AE198" s="8"/>
      </tp>
      <tp>
        <v>27.08165481</v>
        <stp/>
        <stp>EM_S_VAL_PE_TTM</stp>
        <stp>2</stp>
        <stp>002457.SZ</stp>
        <stp>2021/1/18</stp>
        <tr r="AE99" s="8"/>
      </tp>
      <tp>
        <v>29.36381673</v>
        <stp/>
        <stp>EM_S_VAL_PE_TTM</stp>
        <stp>2</stp>
        <stp>002457.SZ</stp>
        <stp>2021/3/18</stp>
        <tr r="AE137" s="8"/>
      </tp>
      <tp>
        <v>27.994519579999999</v>
        <stp/>
        <stp>EM_S_VAL_PE_TTM</stp>
        <stp>2</stp>
        <stp>002457.SZ</stp>
        <stp>2021/2/18</stp>
        <tr r="AE117" s="8"/>
      </tp>
      <tp>
        <v>14.36056391</v>
        <stp/>
        <stp>EM_S_VAL_PE_TTM</stp>
        <stp>2</stp>
        <stp>000055.SZ</stp>
        <stp>2020/8/31</stp>
        <tr r="BL6" s="8"/>
      </tp>
      <tp>
        <v>11.4610532</v>
        <stp/>
        <stp>EM_S_VAL_PE_TTM</stp>
        <stp>2</stp>
        <stp>000055.SZ</stp>
        <stp>2021/1/21</stp>
        <tr r="BL102" s="8"/>
      </tp>
      <tp>
        <v>12.829807880000001</v>
        <stp/>
        <stp>EM_S_VAL_PE_TTM</stp>
        <stp>2</stp>
        <stp>000055.SZ</stp>
        <stp>2021/5/21</stp>
        <tr r="BL179" s="8"/>
      </tp>
      <tp>
        <v>12.7613427</v>
        <stp/>
        <stp>EM_S_VAL_PE_TTM</stp>
        <stp>2</stp>
        <stp>000055.SZ</stp>
        <stp>2021/4/21</stp>
        <tr r="BL160" s="8"/>
      </tp>
      <tp>
        <v>13.244628459999999</v>
        <stp/>
        <stp>EM_S_VAL_PE_TTM</stp>
        <stp>2</stp>
        <stp>000055.SZ</stp>
        <stp>2021/7/21</stp>
        <tr r="BL221" s="8"/>
      </tp>
      <tp>
        <v>12.503877429999999</v>
        <stp/>
        <stp>EM_S_VAL_PE_TTM</stp>
        <stp>2</stp>
        <stp>000055.SZ</stp>
        <stp>2021/6/21</stp>
        <tr r="BL199" s="8"/>
      </tp>
      <tp>
        <v>13.914583670000001</v>
        <stp/>
        <stp>EM_S_VAL_PE_TTM</stp>
        <stp>2</stp>
        <stp>000055.SZ</stp>
        <stp>2020/9/30</stp>
        <tr r="BL28" s="8"/>
      </tp>
      <tp>
        <v>13.386336379999999</v>
        <stp/>
        <stp>EM_S_VAL_PE_TTM</stp>
        <stp>2</stp>
        <stp>000055.SZ</stp>
        <stp>2021/8/20</stp>
        <tr r="BL243" s="8"/>
      </tp>
      <tp>
        <v>11.40762172</v>
        <stp/>
        <stp>EM_S_VAL_PE_TTM</stp>
        <stp>2</stp>
        <stp>000055.SZ</stp>
        <stp>2021/1/20</stp>
        <tr r="BL101" s="8"/>
      </tp>
      <tp>
        <v>12.62239759</v>
        <stp/>
        <stp>EM_S_VAL_PE_TTM</stp>
        <stp>2</stp>
        <stp>000055.SZ</stp>
        <stp>2021/5/20</stp>
        <tr r="BL178" s="8"/>
      </tp>
      <tp>
        <v>12.647402140000001</v>
        <stp/>
        <stp>EM_S_VAL_PE_TTM</stp>
        <stp>2</stp>
        <stp>000055.SZ</stp>
        <stp>2021/4/20</stp>
        <tr r="BL159" s="8"/>
      </tp>
      <tp>
        <v>13.2742585</v>
        <stp/>
        <stp>EM_S_VAL_PE_TTM</stp>
        <stp>2</stp>
        <stp>000055.SZ</stp>
        <stp>2021/7/20</stp>
        <tr r="BL220" s="8"/>
      </tp>
      <tp>
        <v>13.448453949999999</v>
        <stp/>
        <stp>EM_S_VAL_PE_TTM</stp>
        <stp>2</stp>
        <stp>000055.SZ</stp>
        <stp>2021/8/23</stp>
        <tr r="BL244" s="8"/>
      </tp>
      <tp>
        <v>25.459136130000001</v>
        <stp/>
        <stp>EM_S_VAL_PE_TTM</stp>
        <stp>2</stp>
        <stp>002457.SZ</stp>
        <stp>2020/9/11</stp>
        <tr r="AE15" s="8"/>
      </tp>
      <tp>
        <v>13.103164380000001</v>
        <stp/>
        <stp>EM_S_VAL_PE_TTM</stp>
        <stp>2</stp>
        <stp>000055.SZ</stp>
        <stp>2021/3/23</stp>
        <tr r="BL140" s="8"/>
      </tp>
      <tp>
        <v>11.32747449</v>
        <stp/>
        <stp>EM_S_VAL_PE_TTM</stp>
        <stp>2</stp>
        <stp>000055.SZ</stp>
        <stp>2021/2/23</stp>
        <tr r="BL120" s="8"/>
      </tp>
      <tp>
        <v>12.47999806</v>
        <stp/>
        <stp>EM_S_VAL_PE_TTM</stp>
        <stp>2</stp>
        <stp>000055.SZ</stp>
        <stp>2021/4/23</stp>
        <tr r="BL162" s="8"/>
      </tp>
      <tp>
        <v>13.214998420000001</v>
        <stp/>
        <stp>EM_S_VAL_PE_TTM</stp>
        <stp>2</stp>
        <stp>000055.SZ</stp>
        <stp>2021/7/23</stp>
        <tr r="BL223" s="8"/>
      </tp>
      <tp>
        <v>12.770547799999999</v>
        <stp/>
        <stp>EM_S_VAL_PE_TTM</stp>
        <stp>2</stp>
        <stp>000055.SZ</stp>
        <stp>2021/6/23</stp>
        <tr r="BL201" s="8"/>
      </tp>
      <tp>
        <v>25.158556010000002</v>
        <stp/>
        <stp>EM_S_VAL_PE_TTM</stp>
        <stp>2</stp>
        <stp>002457.SZ</stp>
        <stp>2020/9/10</stp>
        <tr r="AE14" s="8"/>
      </tp>
      <tp>
        <v>11.27404301</v>
        <stp/>
        <stp>EM_S_VAL_PE_TTM</stp>
        <stp>2</stp>
        <stp>000055.SZ</stp>
        <stp>2021/1/22</stp>
        <tr r="BL103" s="8"/>
      </tp>
      <tp>
        <v>12.850271770000001</v>
        <stp/>
        <stp>EM_S_VAL_PE_TTM</stp>
        <stp>2</stp>
        <stp>000055.SZ</stp>
        <stp>2021/3/22</stp>
        <tr r="BL139" s="8"/>
      </tp>
      <tp>
        <v>11.35419023</v>
        <stp/>
        <stp>EM_S_VAL_PE_TTM</stp>
        <stp>2</stp>
        <stp>000055.SZ</stp>
        <stp>2021/2/22</stp>
        <tr r="BL119" s="8"/>
      </tp>
      <tp>
        <v>12.789827839999999</v>
        <stp/>
        <stp>EM_S_VAL_PE_TTM</stp>
        <stp>2</stp>
        <stp>000055.SZ</stp>
        <stp>2021/4/22</stp>
        <tr r="BL161" s="8"/>
      </tp>
      <tp>
        <v>13.481668790000001</v>
        <stp/>
        <stp>EM_S_VAL_PE_TTM</stp>
        <stp>2</stp>
        <stp>000055.SZ</stp>
        <stp>2021/7/22</stp>
        <tr r="BL222" s="8"/>
      </tp>
      <tp>
        <v>12.948328050000001</v>
        <stp/>
        <stp>EM_S_VAL_PE_TTM</stp>
        <stp>2</stp>
        <stp>000055.SZ</stp>
        <stp>2021/6/22</stp>
        <tr r="BL200" s="8"/>
      </tp>
      <tp>
        <v>13.634806660000001</v>
        <stp/>
        <stp>EM_S_VAL_PE_TTM</stp>
        <stp>2</stp>
        <stp>000055.SZ</stp>
        <stp>2021/8/25</stp>
        <tr r="BL246" s="8"/>
      </tp>
      <tp>
        <v>25.549310169999998</v>
        <stp/>
        <stp>EM_S_VAL_PE_TTM</stp>
        <stp>2</stp>
        <stp>002457.SZ</stp>
        <stp>2020/9/17</stp>
        <tr r="AE19" s="8"/>
      </tp>
      <tp>
        <v>11.1404643</v>
        <stp/>
        <stp>EM_S_VAL_PE_TTM</stp>
        <stp>2</stp>
        <stp>000055.SZ</stp>
        <stp>2021/1/25</stp>
        <tr r="BL104" s="8"/>
      </tp>
      <tp>
        <v>12.7613427</v>
        <stp/>
        <stp>EM_S_VAL_PE_TTM</stp>
        <stp>2</stp>
        <stp>000055.SZ</stp>
        <stp>2021/3/25</stp>
        <tr r="BL142" s="8"/>
      </tp>
      <tp>
        <v>11.380905970000001</v>
        <stp/>
        <stp>EM_S_VAL_PE_TTM</stp>
        <stp>2</stp>
        <stp>000055.SZ</stp>
        <stp>2021/2/25</stp>
        <tr r="BL122" s="8"/>
      </tp>
      <tp>
        <v>12.85943792</v>
        <stp/>
        <stp>EM_S_VAL_PE_TTM</stp>
        <stp>2</stp>
        <stp>000055.SZ</stp>
        <stp>2021/5/25</stp>
        <tr r="BL181" s="8"/>
      </tp>
      <tp>
        <v>14.31130995</v>
        <stp/>
        <stp>EM_S_VAL_PE_TTM</stp>
        <stp>2</stp>
        <stp>000055.SZ</stp>
        <stp>2021/6/25</stp>
        <tr r="BL203" s="8"/>
      </tp>
      <tp>
        <v>13.448453949999999</v>
        <stp/>
        <stp>EM_S_VAL_PE_TTM</stp>
        <stp>2</stp>
        <stp>000055.SZ</stp>
        <stp>2021/8/24</stp>
        <tr r="BL245" s="8"/>
      </tp>
      <tp>
        <v>25.669542209999999</v>
        <stp/>
        <stp>EM_S_VAL_PE_TTM</stp>
        <stp>2</stp>
        <stp>002457.SZ</stp>
        <stp>2020/9/16</stp>
        <tr r="AE18" s="8"/>
      </tp>
      <tp>
        <v>13.245590079999999</v>
        <stp/>
        <stp>EM_S_VAL_PE_TTM</stp>
        <stp>2</stp>
        <stp>000055.SZ</stp>
        <stp>2021/3/24</stp>
        <tr r="BL141" s="8"/>
      </tp>
      <tp>
        <v>11.35419023</v>
        <stp/>
        <stp>EM_S_VAL_PE_TTM</stp>
        <stp>2</stp>
        <stp>000055.SZ</stp>
        <stp>2021/2/24</stp>
        <tr r="BL121" s="8"/>
      </tp>
      <tp>
        <v>12.80017784</v>
        <stp/>
        <stp>EM_S_VAL_PE_TTM</stp>
        <stp>2</stp>
        <stp>000055.SZ</stp>
        <stp>2021/5/24</stp>
        <tr r="BL180" s="8"/>
      </tp>
      <tp>
        <v>13.60018895</v>
        <stp/>
        <stp>EM_S_VAL_PE_TTM</stp>
        <stp>2</stp>
        <stp>000055.SZ</stp>
        <stp>2021/6/24</stp>
        <tr r="BL202" s="8"/>
      </tp>
      <tp>
        <v>13.510571519999999</v>
        <stp/>
        <stp>EM_S_VAL_PE_TTM</stp>
        <stp>2</stp>
        <stp>000055.SZ</stp>
        <stp>2021/8/27</stp>
        <tr r="BL248" s="8"/>
        <tr r="BL250" s="8"/>
      </tp>
      <tp>
        <v>26.030238359999998</v>
        <stp/>
        <stp>EM_S_VAL_PE_TTM</stp>
        <stp>2</stp>
        <stp>002457.SZ</stp>
        <stp>2020/9/15</stp>
        <tr r="AE17" s="8"/>
      </tp>
      <tp>
        <v>11.087032819999999</v>
        <stp/>
        <stp>EM_S_VAL_PE_TTM</stp>
        <stp>2</stp>
        <stp>000055.SZ</stp>
        <stp>2021/1/27</stp>
        <tr r="BL106" s="8"/>
      </tp>
      <tp>
        <v>13.037218169999999</v>
        <stp/>
        <stp>EM_S_VAL_PE_TTM</stp>
        <stp>2</stp>
        <stp>000055.SZ</stp>
        <stp>2021/5/27</stp>
        <tr r="BL183" s="8"/>
      </tp>
      <tp>
        <v>12.42378186</v>
        <stp/>
        <stp>EM_S_VAL_PE_TTM</stp>
        <stp>2</stp>
        <stp>000055.SZ</stp>
        <stp>2021/4/27</stp>
        <tr r="BL164" s="8"/>
      </tp>
      <tp>
        <v>13.126108289999999</v>
        <stp/>
        <stp>EM_S_VAL_PE_TTM</stp>
        <stp>2</stp>
        <stp>000055.SZ</stp>
        <stp>2021/7/27</stp>
        <tr r="BL225" s="8"/>
      </tp>
      <tp>
        <v>13.54163031</v>
        <stp/>
        <stp>EM_S_VAL_PE_TTM</stp>
        <stp>2</stp>
        <stp>000055.SZ</stp>
        <stp>2021/8/26</stp>
        <tr r="BL249" s="8"/>
        <tr r="BL247" s="8"/>
      </tp>
      <tp>
        <v>25.669542209999999</v>
        <stp/>
        <stp>EM_S_VAL_PE_TTM</stp>
        <stp>2</stp>
        <stp>002457.SZ</stp>
        <stp>2020/9/14</stp>
        <tr r="AE16" s="8"/>
      </tp>
      <tp>
        <v>11.06031707</v>
        <stp/>
        <stp>EM_S_VAL_PE_TTM</stp>
        <stp>2</stp>
        <stp>000055.SZ</stp>
        <stp>2021/1/26</stp>
        <tr r="BL105" s="8"/>
      </tp>
      <tp>
        <v>12.7613427</v>
        <stp/>
        <stp>EM_S_VAL_PE_TTM</stp>
        <stp>2</stp>
        <stp>000055.SZ</stp>
        <stp>2021/3/26</stp>
        <tr r="BL143" s="8"/>
      </tp>
      <tp>
        <v>11.35419023</v>
        <stp/>
        <stp>EM_S_VAL_PE_TTM</stp>
        <stp>2</stp>
        <stp>000055.SZ</stp>
        <stp>2021/2/26</stp>
        <tr r="BL123" s="8"/>
      </tp>
      <tp>
        <v>12.91869801</v>
        <stp/>
        <stp>EM_S_VAL_PE_TTM</stp>
        <stp>2</stp>
        <stp>000055.SZ</stp>
        <stp>2021/5/26</stp>
        <tr r="BL182" s="8"/>
      </tp>
      <tp>
        <v>12.451889960000001</v>
        <stp/>
        <stp>EM_S_VAL_PE_TTM</stp>
        <stp>2</stp>
        <stp>000055.SZ</stp>
        <stp>2021/4/26</stp>
        <tr r="BL163" s="8"/>
      </tp>
      <tp>
        <v>13.71870912</v>
        <stp/>
        <stp>EM_S_VAL_PE_TTM</stp>
        <stp>2</stp>
        <stp>000055.SZ</stp>
        <stp>2021/7/26</stp>
        <tr r="BL224" s="8"/>
      </tp>
      <tp>
        <v>10.90002262</v>
        <stp/>
        <stp>EM_S_VAL_PE_TTM</stp>
        <stp>2</stp>
        <stp>000055.SZ</stp>
        <stp>2021/1/29</stp>
        <tr r="BL108" s="8"/>
      </tp>
      <tp>
        <v>12.87528326</v>
        <stp/>
        <stp>EM_S_VAL_PE_TTM</stp>
        <stp>2</stp>
        <stp>000055.SZ</stp>
        <stp>2021/3/29</stp>
        <tr r="BL144" s="8"/>
      </tp>
      <tp>
        <v>12.74091776</v>
        <stp/>
        <stp>EM_S_VAL_PE_TTM</stp>
        <stp>2</stp>
        <stp>000055.SZ</stp>
        <stp>2021/4/29</stp>
        <tr r="BL166" s="8"/>
      </tp>
      <tp>
        <v>12.85943792</v>
        <stp/>
        <stp>EM_S_VAL_PE_TTM</stp>
        <stp>2</stp>
        <stp>000055.SZ</stp>
        <stp>2021/7/29</stp>
        <tr r="BL227" s="8"/>
      </tp>
      <tp>
        <v>13.74833916</v>
        <stp/>
        <stp>EM_S_VAL_PE_TTM</stp>
        <stp>2</stp>
        <stp>000055.SZ</stp>
        <stp>2021/6/29</stp>
        <tr r="BL205" s="8"/>
      </tp>
      <tp>
        <v>11.00688559</v>
        <stp/>
        <stp>EM_S_VAL_PE_TTM</stp>
        <stp>2</stp>
        <stp>000055.SZ</stp>
        <stp>2021/1/28</stp>
        <tr r="BL107" s="8"/>
      </tp>
      <tp>
        <v>12.948328050000001</v>
        <stp/>
        <stp>EM_S_VAL_PE_TTM</stp>
        <stp>2</stp>
        <stp>000055.SZ</stp>
        <stp>2021/5/28</stp>
        <tr r="BL184" s="8"/>
      </tp>
      <tp>
        <v>12.829807880000001</v>
        <stp/>
        <stp>EM_S_VAL_PE_TTM</stp>
        <stp>2</stp>
        <stp>000055.SZ</stp>
        <stp>2021/4/28</stp>
        <tr r="BL165" s="8"/>
      </tp>
      <tp>
        <v>12.71128772</v>
        <stp/>
        <stp>EM_S_VAL_PE_TTM</stp>
        <stp>2</stp>
        <stp>000055.SZ</stp>
        <stp>2021/7/28</stp>
        <tr r="BL226" s="8"/>
      </tp>
      <tp>
        <v>13.92611941</v>
        <stp/>
        <stp>EM_S_VAL_PE_TTM</stp>
        <stp>2</stp>
        <stp>000055.SZ</stp>
        <stp>2021/6/28</stp>
        <tr r="BL204" s="8"/>
      </tp>
      <tp>
        <v>26.090354380000001</v>
        <stp/>
        <stp>EM_S_VAL_PE_TTM</stp>
        <stp>2</stp>
        <stp>002457.SZ</stp>
        <stp>2020/9/18</stp>
        <tr r="AE20" s="8"/>
      </tp>
      <tp>
        <v>13.2742585</v>
        <stp/>
        <stp>EM_S_VAL_PE_TTM</stp>
        <stp>2</stp>
        <stp>000055.SZ</stp>
        <stp>2021/8/11</stp>
        <tr r="BL236" s="8"/>
      </tp>
      <tp>
        <v>25.75971625</v>
        <stp/>
        <stp>EM_S_VAL_PE_TTM</stp>
        <stp>2</stp>
        <stp>002457.SZ</stp>
        <stp>2020/9/23</stp>
        <tr r="AE23" s="8"/>
      </tp>
      <tp>
        <v>11.27404301</v>
        <stp/>
        <stp>EM_S_VAL_PE_TTM</stp>
        <stp>2</stp>
        <stp>000055.SZ</stp>
        <stp>2021/1/11</stp>
        <tr r="BL94" s="8"/>
      </tp>
      <tp>
        <v>12.449535640000001</v>
        <stp/>
        <stp>EM_S_VAL_PE_TTM</stp>
        <stp>2</stp>
        <stp>000055.SZ</stp>
        <stp>2021/3/11</stp>
        <tr r="BL132" s="8"/>
      </tp>
      <tp>
        <v>12.71128772</v>
        <stp/>
        <stp>EM_S_VAL_PE_TTM</stp>
        <stp>2</stp>
        <stp>000055.SZ</stp>
        <stp>2021/5/11</stp>
        <tr r="BL171" s="8"/>
      </tp>
      <tp>
        <v>12.85943792</v>
        <stp/>
        <stp>EM_S_VAL_PE_TTM</stp>
        <stp>2</stp>
        <stp>000055.SZ</stp>
        <stp>2021/6/11</stp>
        <tr r="BL194" s="8"/>
      </tp>
      <tp>
        <v>13.18536838</v>
        <stp/>
        <stp>EM_S_VAL_PE_TTM</stp>
        <stp>2</stp>
        <stp>000055.SZ</stp>
        <stp>2021/8/10</stp>
        <tr r="BL235" s="8"/>
      </tp>
      <tp>
        <v>25.489194139999999</v>
        <stp/>
        <stp>EM_S_VAL_PE_TTM</stp>
        <stp>2</stp>
        <stp>002457.SZ</stp>
        <stp>2020/9/22</stp>
        <tr r="AE22" s="8"/>
      </tp>
      <tp>
        <v>12.4228199</v>
        <stp/>
        <stp>EM_S_VAL_PE_TTM</stp>
        <stp>2</stp>
        <stp>000055.SZ</stp>
        <stp>2021/3/10</stp>
        <tr r="BL131" s="8"/>
      </tp>
      <tp>
        <v>10.926738370000001</v>
        <stp/>
        <stp>EM_S_VAL_PE_TTM</stp>
        <stp>2</stp>
        <stp>000055.SZ</stp>
        <stp>2021/2/10</stp>
        <tr r="BL116" s="8"/>
      </tp>
      <tp>
        <v>12.74091776</v>
        <stp/>
        <stp>EM_S_VAL_PE_TTM</stp>
        <stp>2</stp>
        <stp>000055.SZ</stp>
        <stp>2021/5/10</stp>
        <tr r="BL170" s="8"/>
      </tp>
      <tp>
        <v>12.88906796</v>
        <stp/>
        <stp>EM_S_VAL_PE_TTM</stp>
        <stp>2</stp>
        <stp>000055.SZ</stp>
        <stp>2021/6/10</stp>
        <tr r="BL193" s="8"/>
      </tp>
      <tp>
        <v>13.39277867</v>
        <stp/>
        <stp>EM_S_VAL_PE_TTM</stp>
        <stp>2</stp>
        <stp>000055.SZ</stp>
        <stp>2021/8/13</stp>
        <tr r="BL238" s="8"/>
      </tp>
      <tp>
        <v>25.970122329999999</v>
        <stp/>
        <stp>EM_S_VAL_PE_TTM</stp>
        <stp>2</stp>
        <stp>002457.SZ</stp>
        <stp>2020/9/21</stp>
        <tr r="AE21" s="8"/>
      </tp>
      <tp>
        <v>11.06031707</v>
        <stp/>
        <stp>EM_S_VAL_PE_TTM</stp>
        <stp>2</stp>
        <stp>000055.SZ</stp>
        <stp>2021/1/13</stp>
        <tr r="BL96" s="8"/>
      </tp>
      <tp>
        <v>14.636975469999999</v>
        <stp/>
        <stp>EM_S_VAL_PE_TTM</stp>
        <stp>2</stp>
        <stp>002457.SZ</stp>
        <stp>2021/5/31</stp>
        <tr r="AE185" s="8"/>
      </tp>
      <tp>
        <v>12.68165767</v>
        <stp/>
        <stp>EM_S_VAL_PE_TTM</stp>
        <stp>2</stp>
        <stp>000055.SZ</stp>
        <stp>2021/5/13</stp>
        <tr r="BL173" s="8"/>
      </tp>
      <tp>
        <v>12.39103588</v>
        <stp/>
        <stp>EM_S_VAL_PE_TTM</stp>
        <stp>2</stp>
        <stp>000055.SZ</stp>
        <stp>2021/4/13</stp>
        <tr r="BL154" s="8"/>
      </tp>
      <tp>
        <v>13.71870912</v>
        <stp/>
        <stp>EM_S_VAL_PE_TTM</stp>
        <stp>2</stp>
        <stp>000055.SZ</stp>
        <stp>2021/7/13</stp>
        <tr r="BL215" s="8"/>
      </tp>
      <tp>
        <v>30.580969759999999</v>
        <stp/>
        <stp>EM_S_VAL_PE_TTM</stp>
        <stp>2</stp>
        <stp>002457.SZ</stp>
        <stp>2021/3/31</stp>
        <tr r="AE146" s="8"/>
      </tp>
      <tp>
        <v>13.2742585</v>
        <stp/>
        <stp>EM_S_VAL_PE_TTM</stp>
        <stp>2</stp>
        <stp>000055.SZ</stp>
        <stp>2021/8/12</stp>
        <tr r="BL237" s="8"/>
      </tp>
      <tp>
        <v>11.27404301</v>
        <stp/>
        <stp>EM_S_VAL_PE_TTM</stp>
        <stp>2</stp>
        <stp>000055.SZ</stp>
        <stp>2021/1/12</stp>
        <tr r="BL95" s="8"/>
      </tp>
      <tp>
        <v>12.3987581</v>
        <stp/>
        <stp>EM_S_VAL_PE_TTM</stp>
        <stp>2</stp>
        <stp>002457.SZ</stp>
        <stp>2021/4/30</stp>
        <tr r="AE167" s="8"/>
      </tp>
      <tp>
        <v>12.957134740000001</v>
        <stp/>
        <stp>EM_S_VAL_PE_TTM</stp>
        <stp>2</stp>
        <stp>000055.SZ</stp>
        <stp>2021/3/12</stp>
        <tr r="BL133" s="8"/>
      </tp>
      <tp>
        <v>14.21831611</v>
        <stp/>
        <stp>EM_S_VAL_PE_TTM</stp>
        <stp>2</stp>
        <stp>002457.SZ</stp>
        <stp>2021/7/30</stp>
        <tr r="AE228" s="8"/>
      </tp>
      <tp>
        <v>14.71748689</v>
        <stp/>
        <stp>EM_S_VAL_PE_TTM</stp>
        <stp>2</stp>
        <stp>002457.SZ</stp>
        <stp>2021/6/30</stp>
        <tr r="AE206" s="8"/>
      </tp>
      <tp>
        <v>12.770547799999999</v>
        <stp/>
        <stp>EM_S_VAL_PE_TTM</stp>
        <stp>2</stp>
        <stp>000055.SZ</stp>
        <stp>2021/5/12</stp>
        <tr r="BL172" s="8"/>
      </tp>
      <tp>
        <v>12.590431860000001</v>
        <stp/>
        <stp>EM_S_VAL_PE_TTM</stp>
        <stp>2</stp>
        <stp>000055.SZ</stp>
        <stp>2021/4/12</stp>
        <tr r="BL153" s="8"/>
      </tp>
      <tp>
        <v>13.36314862</v>
        <stp/>
        <stp>EM_S_VAL_PE_TTM</stp>
        <stp>2</stp>
        <stp>000055.SZ</stp>
        <stp>2021/7/12</stp>
        <tr r="BL214" s="8"/>
      </tp>
      <tp>
        <v>29.135600539999999</v>
        <stp/>
        <stp>EM_S_VAL_PE_TTM</stp>
        <stp>2</stp>
        <stp>002457.SZ</stp>
        <stp>2021/3/30</stp>
        <tr r="AE145" s="8"/>
      </tp>
      <tp>
        <v>11.32747449</v>
        <stp/>
        <stp>EM_S_VAL_PE_TTM</stp>
        <stp>2</stp>
        <stp>000055.SZ</stp>
        <stp>2021/1/15</stp>
        <tr r="BL98" s="8"/>
      </tp>
      <tp>
        <v>12.743408799999999</v>
        <stp/>
        <stp>EM_S_VAL_PE_TTM</stp>
        <stp>2</stp>
        <stp>000055.SZ</stp>
        <stp>2021/3/15</stp>
        <tr r="BL134" s="8"/>
      </tp>
      <tp>
        <v>12.419521019999999</v>
        <stp/>
        <stp>EM_S_VAL_PE_TTM</stp>
        <stp>2</stp>
        <stp>000055.SZ</stp>
        <stp>2021/4/15</stp>
        <tr r="BL156" s="8"/>
      </tp>
      <tp>
        <v>13.629818999999999</v>
        <stp/>
        <stp>EM_S_VAL_PE_TTM</stp>
        <stp>2</stp>
        <stp>000055.SZ</stp>
        <stp>2021/7/15</stp>
        <tr r="BL217" s="8"/>
      </tp>
      <tp>
        <v>12.652027629999999</v>
        <stp/>
        <stp>EM_S_VAL_PE_TTM</stp>
        <stp>2</stp>
        <stp>000055.SZ</stp>
        <stp>2021/6/15</stp>
        <tr r="BL195" s="8"/>
      </tp>
      <tp>
        <v>11.113748559999999</v>
        <stp/>
        <stp>EM_S_VAL_PE_TTM</stp>
        <stp>2</stp>
        <stp>000055.SZ</stp>
        <stp>2021/1/14</stp>
        <tr r="BL97" s="8"/>
      </tp>
      <tp>
        <v>12.829807880000001</v>
        <stp/>
        <stp>EM_S_VAL_PE_TTM</stp>
        <stp>2</stp>
        <stp>000055.SZ</stp>
        <stp>2021/5/14</stp>
        <tr r="BL174" s="8"/>
      </tp>
      <tp>
        <v>12.50497644</v>
        <stp/>
        <stp>EM_S_VAL_PE_TTM</stp>
        <stp>2</stp>
        <stp>000055.SZ</stp>
        <stp>2021/4/14</stp>
        <tr r="BL155" s="8"/>
      </tp>
      <tp>
        <v>13.54092887</v>
        <stp/>
        <stp>EM_S_VAL_PE_TTM</stp>
        <stp>2</stp>
        <stp>000055.SZ</stp>
        <stp>2021/7/14</stp>
        <tr r="BL216" s="8"/>
      </tp>
      <tp>
        <v>13.18536838</v>
        <stp/>
        <stp>EM_S_VAL_PE_TTM</stp>
        <stp>2</stp>
        <stp>000055.SZ</stp>
        <stp>2021/8/17</stp>
        <tr r="BL240" s="8"/>
      </tp>
      <tp>
        <v>25.36896209</v>
        <stp/>
        <stp>EM_S_VAL_PE_TTM</stp>
        <stp>2</stp>
        <stp>002457.SZ</stp>
        <stp>2020/9/25</stp>
        <tr r="AE25" s="8"/>
      </tp>
      <tp>
        <v>12.716693060000001</v>
        <stp/>
        <stp>EM_S_VAL_PE_TTM</stp>
        <stp>2</stp>
        <stp>000055.SZ</stp>
        <stp>2021/3/17</stp>
        <tr r="BL136" s="8"/>
      </tp>
      <tp>
        <v>12.948328050000001</v>
        <stp/>
        <stp>EM_S_VAL_PE_TTM</stp>
        <stp>2</stp>
        <stp>000055.SZ</stp>
        <stp>2021/5/17</stp>
        <tr r="BL175" s="8"/>
      </tp>
      <tp>
        <v>12.53350747</v>
        <stp/>
        <stp>EM_S_VAL_PE_TTM</stp>
        <stp>2</stp>
        <stp>000055.SZ</stp>
        <stp>2021/6/17</stp>
        <tr r="BL197" s="8"/>
      </tp>
      <tp>
        <v>13.481668790000001</v>
        <stp/>
        <stp>EM_S_VAL_PE_TTM</stp>
        <stp>2</stp>
        <stp>000055.SZ</stp>
        <stp>2021/8/16</stp>
        <tr r="BL239" s="8"/>
      </tp>
      <tp>
        <v>25.188614019999999</v>
        <stp/>
        <stp>EM_S_VAL_PE_TTM</stp>
        <stp>2</stp>
        <stp>002457.SZ</stp>
        <stp>2020/9/24</stp>
        <tr r="AE24" s="8"/>
      </tp>
      <tp>
        <v>12.957134740000001</v>
        <stp/>
        <stp>EM_S_VAL_PE_TTM</stp>
        <stp>2</stp>
        <stp>000055.SZ</stp>
        <stp>2021/3/16</stp>
        <tr r="BL135" s="8"/>
      </tp>
      <tp>
        <v>12.70437242</v>
        <stp/>
        <stp>EM_S_VAL_PE_TTM</stp>
        <stp>2</stp>
        <stp>000055.SZ</stp>
        <stp>2021/4/16</stp>
        <tr r="BL157" s="8"/>
      </tp>
      <tp>
        <v>13.481668790000001</v>
        <stp/>
        <stp>EM_S_VAL_PE_TTM</stp>
        <stp>2</stp>
        <stp>000055.SZ</stp>
        <stp>2021/7/16</stp>
        <tr r="BL218" s="8"/>
      </tp>
      <tp>
        <v>12.59276755</v>
        <stp/>
        <stp>EM_S_VAL_PE_TTM</stp>
        <stp>2</stp>
        <stp>000055.SZ</stp>
        <stp>2021/6/16</stp>
        <tr r="BL196" s="8"/>
      </tp>
      <tp>
        <v>13.355277600000001</v>
        <stp/>
        <stp>EM_S_VAL_PE_TTM</stp>
        <stp>2</stp>
        <stp>000055.SZ</stp>
        <stp>2021/8/19</stp>
        <tr r="BL242" s="8"/>
      </tp>
      <tp>
        <v>11.514484680000001</v>
        <stp/>
        <stp>EM_S_VAL_PE_TTM</stp>
        <stp>2</stp>
        <stp>000055.SZ</stp>
        <stp>2021/1/19</stp>
        <tr r="BL100" s="8"/>
      </tp>
      <tp>
        <v>12.4228199</v>
        <stp/>
        <stp>EM_S_VAL_PE_TTM</stp>
        <stp>2</stp>
        <stp>000055.SZ</stp>
        <stp>2021/3/19</stp>
        <tr r="BL138" s="8"/>
      </tp>
      <tp>
        <v>11.32747449</v>
        <stp/>
        <stp>EM_S_VAL_PE_TTM</stp>
        <stp>2</stp>
        <stp>000055.SZ</stp>
        <stp>2021/2/19</stp>
        <tr r="BL118" s="8"/>
      </tp>
      <tp>
        <v>12.71128772</v>
        <stp/>
        <stp>EM_S_VAL_PE_TTM</stp>
        <stp>2</stp>
        <stp>000055.SZ</stp>
        <stp>2021/5/19</stp>
        <tr r="BL177" s="8"/>
      </tp>
      <tp>
        <v>12.7613427</v>
        <stp/>
        <stp>EM_S_VAL_PE_TTM</stp>
        <stp>2</stp>
        <stp>000055.SZ</stp>
        <stp>2021/4/19</stp>
        <tr r="BL158" s="8"/>
      </tp>
      <tp>
        <v>13.244628459999999</v>
        <stp/>
        <stp>EM_S_VAL_PE_TTM</stp>
        <stp>2</stp>
        <stp>000055.SZ</stp>
        <stp>2021/7/19</stp>
        <tr r="BL219" s="8"/>
      </tp>
      <tp>
        <v>13.54163031</v>
        <stp/>
        <stp>EM_S_VAL_PE_TTM</stp>
        <stp>2</stp>
        <stp>000055.SZ</stp>
        <stp>2021/8/18</stp>
        <tr r="BL241" s="8"/>
      </tp>
      <tp>
        <v>11.4610532</v>
        <stp/>
        <stp>EM_S_VAL_PE_TTM</stp>
        <stp>2</stp>
        <stp>000055.SZ</stp>
        <stp>2021/1/18</stp>
        <tr r="BL99" s="8"/>
      </tp>
      <tp>
        <v>12.743408799999999</v>
        <stp/>
        <stp>EM_S_VAL_PE_TTM</stp>
        <stp>2</stp>
        <stp>000055.SZ</stp>
        <stp>2021/3/18</stp>
        <tr r="BL137" s="8"/>
      </tp>
      <tp>
        <v>11.087032819999999</v>
        <stp/>
        <stp>EM_S_VAL_PE_TTM</stp>
        <stp>2</stp>
        <stp>000055.SZ</stp>
        <stp>2021/2/18</stp>
        <tr r="BL117" s="8"/>
      </tp>
      <tp>
        <v>12.88906796</v>
        <stp/>
        <stp>EM_S_VAL_PE_TTM</stp>
        <stp>2</stp>
        <stp>000055.SZ</stp>
        <stp>2021/5/18</stp>
        <tr r="BL176" s="8"/>
      </tp>
      <tp>
        <v>12.62239759</v>
        <stp/>
        <stp>EM_S_VAL_PE_TTM</stp>
        <stp>2</stp>
        <stp>000055.SZ</stp>
        <stp>2021/6/18</stp>
        <tr r="BL198" s="8"/>
      </tp>
      <tp>
        <v>24.557395769999999</v>
        <stp/>
        <stp>EM_S_VAL_PE_TTM</stp>
        <stp>2</stp>
        <stp>002457.SZ</stp>
        <stp>2020/9/29</stp>
        <tr r="AE27" s="8"/>
      </tp>
      <tp>
        <v>24.64756981</v>
        <stp/>
        <stp>EM_S_VAL_PE_TTM</stp>
        <stp>2</stp>
        <stp>002457.SZ</stp>
        <stp>2020/9/28</stp>
        <tr r="AE26" s="8"/>
      </tp>
      <tp>
        <v>14.003779720000001</v>
        <stp/>
        <stp>EM_S_VAL_PE_TTM</stp>
        <stp>2</stp>
        <stp>000055.SZ</stp>
        <stp>2020/9/11</stp>
        <tr r="BL15" s="8"/>
      </tp>
      <tp>
        <v>12.657553099999999</v>
        <stp/>
        <stp>EM_S_VAL_PE_TTM</stp>
        <stp>2</stp>
        <stp>002457.SZ</stp>
        <stp>2021/8/23</stp>
        <tr r="AE244" s="8"/>
      </tp>
      <tp>
        <v>16.310454159999999</v>
        <stp/>
        <stp>EM_S_VAL_PE_TTM</stp>
        <stp>2</stp>
        <stp>002457.SZ</stp>
        <stp>2021/4/23</stp>
        <tr r="AE162" s="8"/>
      </tp>
      <tp>
        <v>18.662546280000001</v>
        <stp/>
        <stp>EM_S_VAL_PE_TTM</stp>
        <stp>2</stp>
        <stp>002457.SZ</stp>
        <stp>2021/7/23</stp>
        <tr r="AE223" s="8"/>
      </tp>
      <tp>
        <v>13.92847501</v>
        <stp/>
        <stp>EM_S_VAL_PE_TTM</stp>
        <stp>2</stp>
        <stp>002457.SZ</stp>
        <stp>2021/6/23</stp>
        <tr r="AE201" s="8"/>
      </tp>
      <tp>
        <v>29.211672610000001</v>
        <stp/>
        <stp>EM_S_VAL_PE_TTM</stp>
        <stp>2</stp>
        <stp>002457.SZ</stp>
        <stp>2021/3/23</stp>
        <tr r="AE140" s="8"/>
      </tp>
      <tp>
        <v>28.336843869999999</v>
        <stp/>
        <stp>EM_S_VAL_PE_TTM</stp>
        <stp>2</stp>
        <stp>002457.SZ</stp>
        <stp>2021/2/23</stp>
        <tr r="AE120" s="8"/>
      </tp>
      <tp>
        <v>13.88485165</v>
        <stp/>
        <stp>EM_S_VAL_PE_TTM</stp>
        <stp>2</stp>
        <stp>000055.SZ</stp>
        <stp>2020/9/10</stp>
        <tr r="BL14" s="8"/>
      </tp>
      <tp>
        <v>16.51639424</v>
        <stp/>
        <stp>EM_S_VAL_PE_TTM</stp>
        <stp>2</stp>
        <stp>002457.SZ</stp>
        <stp>2021/4/22</stp>
        <tr r="AE161" s="8"/>
      </tp>
      <tp>
        <v>17.615897870000001</v>
        <stp/>
        <stp>EM_S_VAL_PE_TTM</stp>
        <stp>2</stp>
        <stp>002457.SZ</stp>
        <stp>2021/7/22</stp>
        <tr r="AE222" s="8"/>
      </tp>
      <tp>
        <v>14.186111540000001</v>
        <stp/>
        <stp>EM_S_VAL_PE_TTM</stp>
        <stp>2</stp>
        <stp>002457.SZ</stp>
        <stp>2021/6/22</stp>
        <tr r="AE200" s="8"/>
      </tp>
      <tp>
        <v>28.86934832</v>
        <stp/>
        <stp>EM_S_VAL_PE_TTM</stp>
        <stp>2</stp>
        <stp>002457.SZ</stp>
        <stp>2021/1/22</stp>
        <tr r="AE103" s="8"/>
      </tp>
      <tp>
        <v>29.744177059999998</v>
        <stp/>
        <stp>EM_S_VAL_PE_TTM</stp>
        <stp>2</stp>
        <stp>002457.SZ</stp>
        <stp>2021/3/22</stp>
        <tr r="AE139" s="8"/>
      </tp>
      <tp>
        <v>28.71720419</v>
        <stp/>
        <stp>EM_S_VAL_PE_TTM</stp>
        <stp>2</stp>
        <stp>002457.SZ</stp>
        <stp>2021/2/22</stp>
        <tr r="AE119" s="8"/>
      </tp>
      <tp>
        <v>27.773603049999998</v>
        <stp/>
        <stp>EM_S_VAL_PE_TTM</stp>
        <stp>2</stp>
        <stp>002457.SZ</stp>
        <stp>2020/8/31</stp>
        <tr r="AE6" s="8"/>
      </tp>
      <tp>
        <v>14.137804689999999</v>
        <stp/>
        <stp>EM_S_VAL_PE_TTM</stp>
        <stp>2</stp>
        <stp>002457.SZ</stp>
        <stp>2021/5/21</stp>
        <tr r="AE179" s="8"/>
      </tp>
      <tp>
        <v>16.434018210000001</v>
        <stp/>
        <stp>EM_S_VAL_PE_TTM</stp>
        <stp>2</stp>
        <stp>002457.SZ</stp>
        <stp>2021/4/21</stp>
        <tr r="AE160" s="8"/>
      </tp>
      <tp>
        <v>17.71251157</v>
        <stp/>
        <stp>EM_S_VAL_PE_TTM</stp>
        <stp>2</stp>
        <stp>002457.SZ</stp>
        <stp>2021/7/21</stp>
        <tr r="AE221" s="8"/>
      </tp>
      <tp>
        <v>13.71914533</v>
        <stp/>
        <stp>EM_S_VAL_PE_TTM</stp>
        <stp>2</stp>
        <stp>002457.SZ</stp>
        <stp>2021/6/21</stp>
        <tr r="AE199" s="8"/>
      </tp>
      <tp>
        <v>27.23379894</v>
        <stp/>
        <stp>EM_S_VAL_PE_TTM</stp>
        <stp>2</stp>
        <stp>002457.SZ</stp>
        <stp>2021/1/21</stp>
        <tr r="AE102" s="8"/>
      </tp>
      <tp>
        <v>24.40710571</v>
        <stp/>
        <stp>EM_S_VAL_PE_TTM</stp>
        <stp>2</stp>
        <stp>002457.SZ</stp>
        <stp>2020/9/30</stp>
        <tr r="AE28" s="8"/>
      </tp>
      <tp>
        <v>12.408215439999999</v>
        <stp/>
        <stp>EM_S_VAL_PE_TTM</stp>
        <stp>2</stp>
        <stp>002457.SZ</stp>
        <stp>2021/8/20</stp>
        <tr r="AE243" s="8"/>
      </tp>
      <tp>
        <v>13.71914533</v>
        <stp/>
        <stp>EM_S_VAL_PE_TTM</stp>
        <stp>2</stp>
        <stp>002457.SZ</stp>
        <stp>2021/5/20</stp>
        <tr r="AE178" s="8"/>
      </tp>
      <tp>
        <v>16.598770269999999</v>
        <stp/>
        <stp>EM_S_VAL_PE_TTM</stp>
        <stp>2</stp>
        <stp>002457.SZ</stp>
        <stp>2021/4/20</stp>
        <tr r="AE159" s="8"/>
      </tp>
      <tp>
        <v>16.102283249999999</v>
        <stp/>
        <stp>EM_S_VAL_PE_TTM</stp>
        <stp>2</stp>
        <stp>002457.SZ</stp>
        <stp>2021/7/20</stp>
        <tr r="AE220" s="8"/>
      </tp>
      <tp>
        <v>27.5380872</v>
        <stp/>
        <stp>EM_S_VAL_PE_TTM</stp>
        <stp>2</stp>
        <stp>002457.SZ</stp>
        <stp>2021/1/20</stp>
        <tr r="AE101" s="8"/>
      </tp>
      <tp>
        <v>13.9740477</v>
        <stp/>
        <stp>EM_S_VAL_PE_TTM</stp>
        <stp>2</stp>
        <stp>000055.SZ</stp>
        <stp>2020/9/15</stp>
        <tr r="BL17" s="8"/>
      </tp>
      <tp>
        <v>12.01220857</v>
        <stp/>
        <stp>EM_S_VAL_PE_TTM</stp>
        <stp>2</stp>
        <stp>002457.SZ</stp>
        <stp>2021/8/27</stp>
        <tr r="AE248" s="8"/>
        <tr r="AE250" s="8"/>
      </tp>
      <tp>
        <v>14.669180040000001</v>
        <stp/>
        <stp>EM_S_VAL_PE_TTM</stp>
        <stp>2</stp>
        <stp>002457.SZ</stp>
        <stp>2021/5/27</stp>
        <tr r="AE183" s="8"/>
      </tp>
      <tp>
        <v>16.55758226</v>
        <stp/>
        <stp>EM_S_VAL_PE_TTM</stp>
        <stp>2</stp>
        <stp>002457.SZ</stp>
        <stp>2021/4/27</stp>
        <tr r="AE164" s="8"/>
      </tp>
      <tp>
        <v>16.84298828</v>
        <stp/>
        <stp>EM_S_VAL_PE_TTM</stp>
        <stp>2</stp>
        <stp>002457.SZ</stp>
        <stp>2021/7/27</stp>
        <tr r="AE225" s="8"/>
      </tp>
      <tp>
        <v>27.005582749999999</v>
        <stp/>
        <stp>EM_S_VAL_PE_TTM</stp>
        <stp>2</stp>
        <stp>002457.SZ</stp>
        <stp>2021/1/27</stp>
        <tr r="AE106" s="8"/>
      </tp>
      <tp>
        <v>14.06324375</v>
        <stp/>
        <stp>EM_S_VAL_PE_TTM</stp>
        <stp>2</stp>
        <stp>000055.SZ</stp>
        <stp>2020/9/14</stp>
        <tr r="BL16" s="8"/>
      </tp>
      <tp>
        <v>12.11487702</v>
        <stp/>
        <stp>EM_S_VAL_PE_TTM</stp>
        <stp>2</stp>
        <stp>002457.SZ</stp>
        <stp>2021/8/26</stp>
        <tr r="AE249" s="8"/>
        <tr r="AE247" s="8"/>
      </tp>
      <tp>
        <v>14.92681657</v>
        <stp/>
        <stp>EM_S_VAL_PE_TTM</stp>
        <stp>2</stp>
        <stp>002457.SZ</stp>
        <stp>2021/5/26</stp>
        <tr r="AE182" s="8"/>
      </tp>
      <tp>
        <v>16.24867214</v>
        <stp/>
        <stp>EM_S_VAL_PE_TTM</stp>
        <stp>2</stp>
        <stp>002457.SZ</stp>
        <stp>2021/4/26</stp>
        <tr r="AE163" s="8"/>
      </tp>
      <tp>
        <v>18.71085313</v>
        <stp/>
        <stp>EM_S_VAL_PE_TTM</stp>
        <stp>2</stp>
        <stp>002457.SZ</stp>
        <stp>2021/7/26</stp>
        <tr r="AE224" s="8"/>
      </tp>
      <tp>
        <v>27.614159260000001</v>
        <stp/>
        <stp>EM_S_VAL_PE_TTM</stp>
        <stp>2</stp>
        <stp>002457.SZ</stp>
        <stp>2021/1/26</stp>
        <tr r="AE105" s="8"/>
      </tp>
      <tp>
        <v>28.67916816</v>
        <stp/>
        <stp>EM_S_VAL_PE_TTM</stp>
        <stp>2</stp>
        <stp>002457.SZ</stp>
        <stp>2021/3/26</stp>
        <tr r="AE143" s="8"/>
      </tp>
      <tp>
        <v>28.22273577</v>
        <stp/>
        <stp>EM_S_VAL_PE_TTM</stp>
        <stp>2</stp>
        <stp>002457.SZ</stp>
        <stp>2021/2/26</stp>
        <tr r="AE123" s="8"/>
      </tp>
      <tp>
        <v>13.76592359</v>
        <stp/>
        <stp>EM_S_VAL_PE_TTM</stp>
        <stp>2</stp>
        <stp>000055.SZ</stp>
        <stp>2020/9/17</stp>
        <tr r="BL19" s="8"/>
      </tp>
      <tp>
        <v>12.27621315</v>
        <stp/>
        <stp>EM_S_VAL_PE_TTM</stp>
        <stp>2</stp>
        <stp>002457.SZ</stp>
        <stp>2021/8/25</stp>
        <tr r="AE246" s="8"/>
      </tp>
      <tp>
        <v>14.65307775</v>
        <stp/>
        <stp>EM_S_VAL_PE_TTM</stp>
        <stp>2</stp>
        <stp>002457.SZ</stp>
        <stp>2021/5/25</stp>
        <tr r="AE181" s="8"/>
      </tp>
      <tp>
        <v>14.58866862</v>
        <stp/>
        <stp>EM_S_VAL_PE_TTM</stp>
        <stp>2</stp>
        <stp>002457.SZ</stp>
        <stp>2021/6/25</stp>
        <tr r="AE203" s="8"/>
      </tp>
      <tp>
        <v>27.956483550000002</v>
        <stp/>
        <stp>EM_S_VAL_PE_TTM</stp>
        <stp>2</stp>
        <stp>002457.SZ</stp>
        <stp>2021/1/25</stp>
        <tr r="AE104" s="8"/>
      </tp>
      <tp>
        <v>28.755240220000001</v>
        <stp/>
        <stp>EM_S_VAL_PE_TTM</stp>
        <stp>2</stp>
        <stp>002457.SZ</stp>
        <stp>2021/3/25</stp>
        <tr r="AE142" s="8"/>
      </tp>
      <tp>
        <v>28.336843869999999</v>
        <stp/>
        <stp>EM_S_VAL_PE_TTM</stp>
        <stp>2</stp>
        <stp>002457.SZ</stp>
        <stp>2021/2/25</stp>
        <tr r="AE122" s="8"/>
      </tp>
      <tp>
        <v>13.825387620000001</v>
        <stp/>
        <stp>EM_S_VAL_PE_TTM</stp>
        <stp>2</stp>
        <stp>000055.SZ</stp>
        <stp>2020/9/16</stp>
        <tr r="BL18" s="8"/>
      </tp>
      <tp>
        <v>12.422882359999999</v>
        <stp/>
        <stp>EM_S_VAL_PE_TTM</stp>
        <stp>2</stp>
        <stp>002457.SZ</stp>
        <stp>2021/8/24</stp>
        <tr r="AE245" s="8"/>
      </tp>
      <tp>
        <v>14.830202870000001</v>
        <stp/>
        <stp>EM_S_VAL_PE_TTM</stp>
        <stp>2</stp>
        <stp>002457.SZ</stp>
        <stp>2021/5/24</stp>
        <tr r="AE180" s="8"/>
      </tp>
      <tp>
        <v>14.137804689999999</v>
        <stp/>
        <stp>EM_S_VAL_PE_TTM</stp>
        <stp>2</stp>
        <stp>002457.SZ</stp>
        <stp>2021/6/24</stp>
        <tr r="AE202" s="8"/>
      </tp>
      <tp>
        <v>28.755240220000001</v>
        <stp/>
        <stp>EM_S_VAL_PE_TTM</stp>
        <stp>2</stp>
        <stp>002457.SZ</stp>
        <stp>2021/3/24</stp>
        <tr r="AE141" s="8"/>
      </tp>
      <tp>
        <v>28.450951969999998</v>
        <stp/>
        <stp>EM_S_VAL_PE_TTM</stp>
        <stp>2</stp>
        <stp>002457.SZ</stp>
        <stp>2021/2/24</stp>
        <tr r="AE121" s="8"/>
      </tp>
      <tp>
        <v>14.092975770000001</v>
        <stp/>
        <stp>EM_S_VAL_PE_TTM</stp>
        <stp>2</stp>
        <stp>000055.SZ</stp>
        <stp>2020/9/18</stp>
        <tr r="BL20" s="8"/>
      </tp>
      <tp>
        <v>12.720803760000001</v>
        <stp/>
        <stp>EM_S_VAL_PE_TTM</stp>
        <stp>2</stp>
        <stp>002457.SZ</stp>
        <stp>2021/4/29</stp>
        <tr r="AE166" s="8"/>
      </tp>
      <tp>
        <v>15.168350820000001</v>
        <stp/>
        <stp>EM_S_VAL_PE_TTM</stp>
        <stp>2</stp>
        <stp>002457.SZ</stp>
        <stp>2021/7/29</stp>
        <tr r="AE227" s="8"/>
      </tp>
      <tp>
        <v>14.7979983</v>
        <stp/>
        <stp>EM_S_VAL_PE_TTM</stp>
        <stp>2</stp>
        <stp>002457.SZ</stp>
        <stp>2021/6/29</stp>
        <tr r="AE205" s="8"/>
      </tp>
      <tp>
        <v>27.309871000000001</v>
        <stp/>
        <stp>EM_S_VAL_PE_TTM</stp>
        <stp>2</stp>
        <stp>002457.SZ</stp>
        <stp>2021/1/29</stp>
        <tr r="AE108" s="8"/>
      </tp>
      <tp>
        <v>28.907384350000001</v>
        <stp/>
        <stp>EM_S_VAL_PE_TTM</stp>
        <stp>2</stp>
        <stp>002457.SZ</stp>
        <stp>2021/3/29</stp>
        <tr r="AE144" s="8"/>
      </tp>
      <tp>
        <v>15.039532550000001</v>
        <stp/>
        <stp>EM_S_VAL_PE_TTM</stp>
        <stp>2</stp>
        <stp>002457.SZ</stp>
        <stp>2021/5/28</stp>
        <tr r="AE184" s="8"/>
      </tp>
      <tp>
        <v>12.80131518</v>
        <stp/>
        <stp>EM_S_VAL_PE_TTM</stp>
        <stp>2</stp>
        <stp>002457.SZ</stp>
        <stp>2021/4/28</stp>
        <tr r="AE165" s="8"/>
      </tp>
      <tp>
        <v>15.15224853</v>
        <stp/>
        <stp>EM_S_VAL_PE_TTM</stp>
        <stp>2</stp>
        <stp>002457.SZ</stp>
        <stp>2021/7/28</stp>
        <tr r="AE226" s="8"/>
      </tp>
      <tp>
        <v>14.73358917</v>
        <stp/>
        <stp>EM_S_VAL_PE_TTM</stp>
        <stp>2</stp>
        <stp>002457.SZ</stp>
        <stp>2021/6/28</stp>
        <tr r="AE204" s="8"/>
      </tp>
      <tp>
        <v>26.815402590000001</v>
        <stp/>
        <stp>EM_S_VAL_PE_TTM</stp>
        <stp>2</stp>
        <stp>002457.SZ</stp>
        <stp>2021/1/28</stp>
        <tr r="AE107" s="8"/>
      </tp>
      <tp>
        <v>15.53666872</v>
        <stp/>
        <stp>EM_S_VAL_PE_TTM</stp>
        <stp>2</stp>
        <stp>002043.SZ</stp>
        <stp>2021/8/13</stp>
        <tr r="AT238" s="8"/>
      </tp>
      <tp>
        <v>15.04980902</v>
        <stp/>
        <stp>EM_S_VAL_PE_TTM</stp>
        <stp>2</stp>
        <stp>002641.SZ</stp>
        <stp>2020/9/23</stp>
        <tr r="X23" s="8"/>
      </tp>
      <tp>
        <v>22.037508540000001</v>
        <stp/>
        <stp>EM_S_VAL_PE_TTM</stp>
        <stp>2</stp>
        <stp>002043.SZ</stp>
        <stp>2021/1/13</stp>
        <tr r="AT96" s="8"/>
      </tp>
      <tp>
        <v>14.52629269</v>
        <stp/>
        <stp>EM_S_VAL_PE_TTM</stp>
        <stp>2</stp>
        <stp>002043.SZ</stp>
        <stp>2021/5/13</stp>
        <tr r="AT173" s="8"/>
      </tp>
      <tp>
        <v>21.363432379999999</v>
        <stp/>
        <stp>EM_S_VAL_PE_TTM</stp>
        <stp>2</stp>
        <stp>002043.SZ</stp>
        <stp>2021/4/13</stp>
        <tr r="AT154" s="8"/>
      </tp>
      <tp>
        <v>14.80201653</v>
        <stp/>
        <stp>EM_S_VAL_PE_TTM</stp>
        <stp>2</stp>
        <stp>002043.SZ</stp>
        <stp>2021/7/13</stp>
        <tr r="AT215" s="8"/>
      </tp>
      <tp>
        <v>15.99649838</v>
        <stp/>
        <stp>EM_S_VAL_PE_TTM</stp>
        <stp>2</stp>
        <stp>002043.SZ</stp>
        <stp>2021/8/12</stp>
        <tr r="AT237" s="8"/>
      </tp>
      <tp>
        <v>15.06878734</v>
        <stp/>
        <stp>EM_S_VAL_PE_TTM</stp>
        <stp>2</stp>
        <stp>002641.SZ</stp>
        <stp>2020/9/22</stp>
        <tr r="X22" s="8"/>
      </tp>
      <tp>
        <v>20.761652779999999</v>
        <stp/>
        <stp>EM_S_VAL_PE_TTM</stp>
        <stp>2</stp>
        <stp>002043.SZ</stp>
        <stp>2021/1/12</stp>
        <tr r="AT95" s="8"/>
      </tp>
      <tp>
        <v>19.104574830000001</v>
        <stp/>
        <stp>EM_S_VAL_PE_TTM</stp>
        <stp>2</stp>
        <stp>002043.SZ</stp>
        <stp>2021/3/12</stp>
        <tr r="AT133" s="8"/>
      </tp>
      <tp>
        <v>15.005181459999999</v>
        <stp/>
        <stp>EM_S_VAL_PE_TTM</stp>
        <stp>2</stp>
        <stp>002043.SZ</stp>
        <stp>2021/5/12</stp>
        <tr r="AT172" s="8"/>
      </tp>
      <tp>
        <v>21.45914668</v>
        <stp/>
        <stp>EM_S_VAL_PE_TTM</stp>
        <stp>2</stp>
        <stp>002043.SZ</stp>
        <stp>2021/4/12</stp>
        <tr r="AT153" s="8"/>
      </tp>
      <tp>
        <v>14.308615980000001</v>
        <stp/>
        <stp>EM_S_VAL_PE_TTM</stp>
        <stp>2</stp>
        <stp>002043.SZ</stp>
        <stp>2021/7/12</stp>
        <tr r="AT214" s="8"/>
      </tp>
      <tp>
        <v>15.14651022</v>
        <stp/>
        <stp>EM_S_VAL_PE_TTM</stp>
        <stp>2</stp>
        <stp>002043.SZ</stp>
        <stp>2021/8/11</stp>
        <tr r="AT236" s="8"/>
      </tp>
      <tp>
        <v>15.31550552</v>
        <stp/>
        <stp>EM_S_VAL_PE_TTM</stp>
        <stp>2</stp>
        <stp>002641.SZ</stp>
        <stp>2020/9/21</stp>
        <tr r="X21" s="8"/>
      </tp>
      <tp>
        <v>33.553285690000003</v>
        <stp/>
        <stp>EM_S_VAL_PE_TTM</stp>
        <stp>2</stp>
        <stp>002742.SZ</stp>
        <stp>2020/9/11</stp>
        <tr r="R15" s="8"/>
      </tp>
      <tp>
        <v>20.622468520000002</v>
        <stp/>
        <stp>EM_S_VAL_PE_TTM</stp>
        <stp>2</stp>
        <stp>002043.SZ</stp>
        <stp>2021/1/11</stp>
        <tr r="AT94" s="8"/>
      </tp>
      <tp>
        <v>19.00886053</v>
        <stp/>
        <stp>EM_S_VAL_PE_TTM</stp>
        <stp>2</stp>
        <stp>002043.SZ</stp>
        <stp>2021/3/11</stp>
        <tr r="AT132" s="8"/>
      </tp>
      <tp>
        <v>9.6157009700000007</v>
        <stp/>
        <stp>EM_S_VAL_PE_TTM</stp>
        <stp>2</stp>
        <stp>002641.SZ</stp>
        <stp>2021/5/31</stp>
        <tr r="X185" s="8"/>
      </tp>
      <tp>
        <v>15.55662914</v>
        <stp/>
        <stp>EM_S_VAL_PE_TTM</stp>
        <stp>2</stp>
        <stp>002043.SZ</stp>
        <stp>2021/5/11</stp>
        <tr r="AT171" s="8"/>
      </tp>
      <tp>
        <v>11.18610091</v>
        <stp/>
        <stp>EM_S_VAL_PE_TTM</stp>
        <stp>2</stp>
        <stp>002641.SZ</stp>
        <stp>2021/3/31</stp>
        <tr r="X146" s="8"/>
      </tp>
      <tp>
        <v>14.061915709999999</v>
        <stp/>
        <stp>EM_S_VAL_PE_TTM</stp>
        <stp>2</stp>
        <stp>002043.SZ</stp>
        <stp>2021/6/11</stp>
        <tr r="AT194" s="8"/>
      </tp>
      <tp>
        <v>14.96536521</v>
        <stp/>
        <stp>EM_S_VAL_PE_TTM</stp>
        <stp>2</stp>
        <stp>002043.SZ</stp>
        <stp>2021/8/10</stp>
        <tr r="AT235" s="8"/>
      </tp>
      <tp>
        <v>33.324721080000003</v>
        <stp/>
        <stp>EM_S_VAL_PE_TTM</stp>
        <stp>2</stp>
        <stp>002742.SZ</stp>
        <stp>2020/9/10</stp>
        <tr r="R14" s="8"/>
      </tp>
      <tp>
        <v>9.54453964</v>
        <stp/>
        <stp>EM_S_VAL_PE_TTM</stp>
        <stp>2</stp>
        <stp>002641.SZ</stp>
        <stp>2021/7/30</stp>
        <tr r="X228" s="8"/>
      </tp>
      <tp>
        <v>10.56502176</v>
        <stp/>
        <stp>EM_S_VAL_PE_TTM</stp>
        <stp>2</stp>
        <stp>002641.SZ</stp>
        <stp>2021/6/30</stp>
        <tr r="X206" s="8"/>
      </tp>
      <tp>
        <v>18.760003340000001</v>
        <stp/>
        <stp>EM_S_VAL_PE_TTM</stp>
        <stp>2</stp>
        <stp>002043.SZ</stp>
        <stp>2021/3/10</stp>
        <tr r="AT131" s="8"/>
      </tp>
      <tp>
        <v>24.14846988</v>
        <stp/>
        <stp>EM_S_VAL_PE_TTM</stp>
        <stp>2</stp>
        <stp>002043.SZ</stp>
        <stp>2021/2/10</stp>
        <tr r="AT116" s="8"/>
      </tp>
      <tp>
        <v>10.519086890000001</v>
        <stp/>
        <stp>EM_S_VAL_PE_TTM</stp>
        <stp>2</stp>
        <stp>002641.SZ</stp>
        <stp>2021/4/30</stp>
        <tr r="X167" s="8"/>
      </tp>
      <tp>
        <v>15.91942366</v>
        <stp/>
        <stp>EM_S_VAL_PE_TTM</stp>
        <stp>2</stp>
        <stp>002043.SZ</stp>
        <stp>2021/5/10</stp>
        <tr r="AT170" s="8"/>
      </tp>
      <tp>
        <v>11.05916644</v>
        <stp/>
        <stp>EM_S_VAL_PE_TTM</stp>
        <stp>2</stp>
        <stp>002641.SZ</stp>
        <stp>2021/3/30</stp>
        <tr r="X145" s="8"/>
      </tp>
      <tp>
        <v>13.800703650000001</v>
        <stp/>
        <stp>EM_S_VAL_PE_TTM</stp>
        <stp>2</stp>
        <stp>002043.SZ</stp>
        <stp>2021/6/10</stp>
        <tr r="AT193" s="8"/>
      </tp>
      <tp>
        <v>15.25798408</v>
        <stp/>
        <stp>EM_S_VAL_PE_TTM</stp>
        <stp>2</stp>
        <stp>002043.SZ</stp>
        <stp>2021/8/17</stp>
        <tr r="AT240" s="8"/>
      </tp>
      <tp>
        <v>33.050443540000003</v>
        <stp/>
        <stp>EM_S_VAL_PE_TTM</stp>
        <stp>2</stp>
        <stp>002742.SZ</stp>
        <stp>2020/9/17</stp>
        <tr r="R19" s="8"/>
      </tp>
      <tp>
        <v>20.65514654</v>
        <stp/>
        <stp>EM_S_VAL_PE_TTM</stp>
        <stp>2</stp>
        <stp>002043.SZ</stp>
        <stp>2021/3/17</stp>
        <tr r="AT136" s="8"/>
      </tp>
      <tp>
        <v>14.2941042</v>
        <stp/>
        <stp>EM_S_VAL_PE_TTM</stp>
        <stp>2</stp>
        <stp>002043.SZ</stp>
        <stp>2021/5/17</stp>
        <tr r="AT175" s="8"/>
      </tp>
      <tp>
        <v>14.11996283</v>
        <stp/>
        <stp>EM_S_VAL_PE_TTM</stp>
        <stp>2</stp>
        <stp>002043.SZ</stp>
        <stp>2021/6/17</stp>
        <tr r="AT197" s="8"/>
      </tp>
      <tp>
        <v>15.59240565</v>
        <stp/>
        <stp>EM_S_VAL_PE_TTM</stp>
        <stp>2</stp>
        <stp>002043.SZ</stp>
        <stp>2021/8/16</stp>
        <tr r="AT239" s="8"/>
      </tp>
      <tp>
        <v>33.873276150000002</v>
        <stp/>
        <stp>EM_S_VAL_PE_TTM</stp>
        <stp>2</stp>
        <stp>002742.SZ</stp>
        <stp>2020/9/16</stp>
        <tr r="R18" s="8"/>
      </tp>
      <tp>
        <v>19.87028926</v>
        <stp/>
        <stp>EM_S_VAL_PE_TTM</stp>
        <stp>2</stp>
        <stp>002043.SZ</stp>
        <stp>2021/3/16</stp>
        <tr r="AT135" s="8"/>
      </tp>
      <tp>
        <v>22.244003970000001</v>
        <stp/>
        <stp>EM_S_VAL_PE_TTM</stp>
        <stp>2</stp>
        <stp>002043.SZ</stp>
        <stp>2021/4/16</stp>
        <tr r="AT157" s="8"/>
      </tp>
      <tp>
        <v>14.895694049999999</v>
        <stp/>
        <stp>EM_S_VAL_PE_TTM</stp>
        <stp>2</stp>
        <stp>002043.SZ</stp>
        <stp>2021/7/16</stp>
        <tr r="AT218" s="8"/>
      </tp>
      <tp>
        <v>13.71363296</v>
        <stp/>
        <stp>EM_S_VAL_PE_TTM</stp>
        <stp>2</stp>
        <stp>002043.SZ</stp>
        <stp>2021/6/16</stp>
        <tr r="AT196" s="8"/>
      </tp>
      <tp>
        <v>14.328632799999999</v>
        <stp/>
        <stp>EM_S_VAL_PE_TTM</stp>
        <stp>2</stp>
        <stp>002641.SZ</stp>
        <stp>2020/9/25</stp>
        <tr r="X25" s="8"/>
      </tp>
      <tp>
        <v>34.147553690000002</v>
        <stp/>
        <stp>EM_S_VAL_PE_TTM</stp>
        <stp>2</stp>
        <stp>002742.SZ</stp>
        <stp>2020/9/15</stp>
        <tr r="R17" s="8"/>
      </tp>
      <tp>
        <v>22.75662724</v>
        <stp/>
        <stp>EM_S_VAL_PE_TTM</stp>
        <stp>2</stp>
        <stp>002043.SZ</stp>
        <stp>2021/1/15</stp>
        <tr r="AT98" s="8"/>
      </tp>
      <tp>
        <v>18.970574809999999</v>
        <stp/>
        <stp>EM_S_VAL_PE_TTM</stp>
        <stp>2</stp>
        <stp>002043.SZ</stp>
        <stp>2021/3/15</stp>
        <tr r="AT134" s="8"/>
      </tp>
      <tp>
        <v>22.60771832</v>
        <stp/>
        <stp>EM_S_VAL_PE_TTM</stp>
        <stp>2</stp>
        <stp>002043.SZ</stp>
        <stp>2021/4/15</stp>
        <tr r="AT156" s="8"/>
      </tp>
      <tp>
        <v>15.164811050000001</v>
        <stp/>
        <stp>EM_S_VAL_PE_TTM</stp>
        <stp>2</stp>
        <stp>002043.SZ</stp>
        <stp>2021/7/15</stp>
        <tr r="AT217" s="8"/>
      </tp>
      <tp>
        <v>13.655585840000001</v>
        <stp/>
        <stp>EM_S_VAL_PE_TTM</stp>
        <stp>2</stp>
        <stp>002043.SZ</stp>
        <stp>2021/6/15</stp>
        <tr r="AT195" s="8"/>
      </tp>
      <tp>
        <v>14.537394340000001</v>
        <stp/>
        <stp>EM_S_VAL_PE_TTM</stp>
        <stp>2</stp>
        <stp>002641.SZ</stp>
        <stp>2020/9/24</stp>
        <tr r="X24" s="8"/>
      </tp>
      <tp>
        <v>34.650395850000002</v>
        <stp/>
        <stp>EM_S_VAL_PE_TTM</stp>
        <stp>2</stp>
        <stp>002742.SZ</stp>
        <stp>2020/9/14</stp>
        <tr r="R16" s="8"/>
      </tp>
      <tp>
        <v>22.455061329999999</v>
        <stp/>
        <stp>EM_S_VAL_PE_TTM</stp>
        <stp>2</stp>
        <stp>002043.SZ</stp>
        <stp>2021/1/14</stp>
        <tr r="AT97" s="8"/>
      </tp>
      <tp>
        <v>14.613363379999999</v>
        <stp/>
        <stp>EM_S_VAL_PE_TTM</stp>
        <stp>2</stp>
        <stp>002043.SZ</stp>
        <stp>2021/5/14</stp>
        <tr r="AT174" s="8"/>
      </tp>
      <tp>
        <v>22.894861219999999</v>
        <stp/>
        <stp>EM_S_VAL_PE_TTM</stp>
        <stp>2</stp>
        <stp>002043.SZ</stp>
        <stp>2021/4/14</stp>
        <tr r="AT155" s="8"/>
      </tp>
      <tp>
        <v>15.280905300000001</v>
        <stp/>
        <stp>EM_S_VAL_PE_TTM</stp>
        <stp>2</stp>
        <stp>002043.SZ</stp>
        <stp>2021/7/14</stp>
        <tr r="AT216" s="8"/>
      </tp>
      <tp>
        <v>11.949251390000001</v>
        <stp/>
        <stp>EM_S_VAL_PE_TTM</stp>
        <stp>2</stp>
        <stp>002043.SZ</stp>
        <stp>2021/8/19</stp>
        <tr r="AT242" s="8"/>
      </tp>
      <tp>
        <v>14.290676149999999</v>
        <stp/>
        <stp>EM_S_VAL_PE_TTM</stp>
        <stp>2</stp>
        <stp>002641.SZ</stp>
        <stp>2020/9/29</stp>
        <tr r="X27" s="8"/>
      </tp>
      <tp>
        <v>22.965403640000002</v>
        <stp/>
        <stp>EM_S_VAL_PE_TTM</stp>
        <stp>2</stp>
        <stp>002043.SZ</stp>
        <stp>2021/1/19</stp>
        <tr r="AT100" s="8"/>
      </tp>
      <tp>
        <v>21.076289469999999</v>
        <stp/>
        <stp>EM_S_VAL_PE_TTM</stp>
        <stp>2</stp>
        <stp>002043.SZ</stp>
        <stp>2021/3/19</stp>
        <tr r="AT138" s="8"/>
      </tp>
      <tp>
        <v>24.890785959999999</v>
        <stp/>
        <stp>EM_S_VAL_PE_TTM</stp>
        <stp>2</stp>
        <stp>002043.SZ</stp>
        <stp>2021/2/19</stp>
        <tr r="AT118" s="8"/>
      </tp>
      <tp>
        <v>14.20703351</v>
        <stp/>
        <stp>EM_S_VAL_PE_TTM</stp>
        <stp>2</stp>
        <stp>002043.SZ</stp>
        <stp>2021/5/19</stp>
        <tr r="AT177" s="8"/>
      </tp>
      <tp>
        <v>22.397146849999999</v>
        <stp/>
        <stp>EM_S_VAL_PE_TTM</stp>
        <stp>2</stp>
        <stp>002043.SZ</stp>
        <stp>2021/4/19</stp>
        <tr r="AT158" s="8"/>
      </tp>
      <tp>
        <v>15.104707530000001</v>
        <stp/>
        <stp>EM_S_VAL_PE_TTM</stp>
        <stp>2</stp>
        <stp>002043.SZ</stp>
        <stp>2021/7/19</stp>
        <tr r="AT219" s="8"/>
      </tp>
      <tp>
        <v>12.10386278</v>
        <stp/>
        <stp>EM_S_VAL_PE_TTM</stp>
        <stp>2</stp>
        <stp>002043.SZ</stp>
        <stp>2021/8/18</stp>
        <tr r="AT241" s="8"/>
      </tp>
      <tp>
        <v>14.25271951</v>
        <stp/>
        <stp>EM_S_VAL_PE_TTM</stp>
        <stp>2</stp>
        <stp>002641.SZ</stp>
        <stp>2020/9/28</stp>
        <tr r="X26" s="8"/>
      </tp>
      <tp>
        <v>34.284692460000002</v>
        <stp/>
        <stp>EM_S_VAL_PE_TTM</stp>
        <stp>2</stp>
        <stp>002742.SZ</stp>
        <stp>2020/9/18</stp>
        <tr r="R20" s="8"/>
      </tp>
      <tp>
        <v>22.617442969999999</v>
        <stp/>
        <stp>EM_S_VAL_PE_TTM</stp>
        <stp>2</stp>
        <stp>002043.SZ</stp>
        <stp>2021/1/18</stp>
        <tr r="AT99" s="8"/>
      </tp>
      <tp>
        <v>21.535718129999999</v>
        <stp/>
        <stp>EM_S_VAL_PE_TTM</stp>
        <stp>2</stp>
        <stp>002043.SZ</stp>
        <stp>2021/3/18</stp>
        <tr r="AT137" s="8"/>
      </tp>
      <tp>
        <v>25.215549240000001</v>
        <stp/>
        <stp>EM_S_VAL_PE_TTM</stp>
        <stp>2</stp>
        <stp>002043.SZ</stp>
        <stp>2021/2/18</stp>
        <tr r="AT117" s="8"/>
      </tp>
      <tp>
        <v>14.221545300000001</v>
        <stp/>
        <stp>EM_S_VAL_PE_TTM</stp>
        <stp>2</stp>
        <stp>002043.SZ</stp>
        <stp>2021/5/18</stp>
        <tr r="AT176" s="8"/>
      </tp>
      <tp>
        <v>14.192521729999999</v>
        <stp/>
        <stp>EM_S_VAL_PE_TTM</stp>
        <stp>2</stp>
        <stp>002043.SZ</stp>
        <stp>2021/6/18</stp>
        <tr r="AT198" s="8"/>
      </tp>
      <tp>
        <v>32.0126305</v>
        <stp/>
        <stp>EM_S_VAL_PE_TTM</stp>
        <stp>2</stp>
        <stp>002742.SZ</stp>
        <stp>2021/8/13</stp>
        <tr r="R238" s="8"/>
      </tp>
      <tp>
        <v>9.4782581199999996</v>
        <stp/>
        <stp>EM_S_VAL_PE_TTM</stp>
        <stp>2</stp>
        <stp>002641.SZ</stp>
        <stp>2021/8/23</stp>
        <tr r="X244" s="8"/>
      </tp>
      <tp>
        <v>10.32334756</v>
        <stp/>
        <stp>EM_S_VAL_PE_TTM</stp>
        <stp>2</stp>
        <stp>002641.SZ</stp>
        <stp>2021/7/23</stp>
        <tr r="X223" s="8"/>
      </tp>
      <tp>
        <v>10.01380324</v>
        <stp/>
        <stp>EM_S_VAL_PE_TTM</stp>
        <stp>2</stp>
        <stp>002641.SZ</stp>
        <stp>2021/6/23</stp>
        <tr r="X201" s="8"/>
      </tp>
      <tp>
        <v>31.297571739999999</v>
        <stp/>
        <stp>EM_S_VAL_PE_TTM</stp>
        <stp>2</stp>
        <stp>002742.SZ</stp>
        <stp>2021/7/13</stp>
        <tr r="R215" s="8"/>
      </tp>
      <tp>
        <v>26.491834269999998</v>
        <stp/>
        <stp>EM_S_VAL_PE_TTM</stp>
        <stp>2</stp>
        <stp>002742.SZ</stp>
        <stp>2021/4/13</stp>
        <tr r="R154" s="8"/>
      </tp>
      <tp>
        <v>10.72596343</v>
        <stp/>
        <stp>EM_S_VAL_PE_TTM</stp>
        <stp>2</stp>
        <stp>002641.SZ</stp>
        <stp>2021/4/23</stp>
        <tr r="X162" s="8"/>
      </tp>
      <tp>
        <v>29.647436150000001</v>
        <stp/>
        <stp>EM_S_VAL_PE_TTM</stp>
        <stp>2</stp>
        <stp>002742.SZ</stp>
        <stp>2021/5/13</stp>
        <tr r="R173" s="8"/>
      </tp>
      <tp>
        <v>11.23370134</v>
        <stp/>
        <stp>EM_S_VAL_PE_TTM</stp>
        <stp>2</stp>
        <stp>002641.SZ</stp>
        <stp>2021/3/23</stp>
        <tr r="X140" s="8"/>
      </tp>
      <tp>
        <v>10.69422981</v>
        <stp/>
        <stp>EM_S_VAL_PE_TTM</stp>
        <stp>2</stp>
        <stp>002641.SZ</stp>
        <stp>2021/2/23</stp>
        <tr r="X120" s="8"/>
      </tp>
      <tp>
        <v>23.993494030000001</v>
        <stp/>
        <stp>EM_S_VAL_PE_TTM</stp>
        <stp>2</stp>
        <stp>002742.SZ</stp>
        <stp>2021/1/13</stp>
        <tr r="R96" s="8"/>
      </tp>
      <tp>
        <v>31.792612420000001</v>
        <stp/>
        <stp>EM_S_VAL_PE_TTM</stp>
        <stp>2</stp>
        <stp>002742.SZ</stp>
        <stp>2021/8/12</stp>
        <tr r="R237" s="8"/>
      </tp>
      <tp>
        <v>10.50562176</v>
        <stp/>
        <stp>EM_S_VAL_PE_TTM</stp>
        <stp>2</stp>
        <stp>002641.SZ</stp>
        <stp>2021/7/22</stp>
        <tr r="X222" s="8"/>
      </tp>
      <tp>
        <v>10.10567299</v>
        <stp/>
        <stp>EM_S_VAL_PE_TTM</stp>
        <stp>2</stp>
        <stp>002641.SZ</stp>
        <stp>2021/6/22</stp>
        <tr r="X200" s="8"/>
      </tp>
      <tp>
        <v>29.482422589999999</v>
        <stp/>
        <stp>EM_S_VAL_PE_TTM</stp>
        <stp>2</stp>
        <stp>002742.SZ</stp>
        <stp>2021/7/12</stp>
        <tr r="R214" s="8"/>
      </tp>
      <tp>
        <v>25.17195641</v>
        <stp/>
        <stp>EM_S_VAL_PE_TTM</stp>
        <stp>2</stp>
        <stp>002742.SZ</stp>
        <stp>2021/4/12</stp>
        <tr r="R153" s="8"/>
      </tp>
      <tp>
        <v>10.88463153</v>
        <stp/>
        <stp>EM_S_VAL_PE_TTM</stp>
        <stp>2</stp>
        <stp>002641.SZ</stp>
        <stp>2021/4/22</stp>
        <tr r="X161" s="8"/>
      </tp>
      <tp>
        <v>29.922458750000001</v>
        <stp/>
        <stp>EM_S_VAL_PE_TTM</stp>
        <stp>2</stp>
        <stp>002742.SZ</stp>
        <stp>2021/5/12</stp>
        <tr r="R172" s="8"/>
      </tp>
      <tp>
        <v>11.40823625</v>
        <stp/>
        <stp>EM_S_VAL_PE_TTM</stp>
        <stp>2</stp>
        <stp>002641.SZ</stp>
        <stp>2021/3/22</stp>
        <tr r="X139" s="8"/>
      </tp>
      <tp>
        <v>10.773563859999999</v>
        <stp/>
        <stp>EM_S_VAL_PE_TTM</stp>
        <stp>2</stp>
        <stp>002641.SZ</stp>
        <stp>2021/2/22</stp>
        <tr r="X119" s="8"/>
      </tp>
      <tp>
        <v>23.616386070000001</v>
        <stp/>
        <stp>EM_S_VAL_PE_TTM</stp>
        <stp>2</stp>
        <stp>002742.SZ</stp>
        <stp>2021/3/12</stp>
        <tr r="R133" s="8"/>
      </tp>
      <tp>
        <v>10.53556171</v>
        <stp/>
        <stp>EM_S_VAL_PE_TTM</stp>
        <stp>2</stp>
        <stp>002641.SZ</stp>
        <stp>2021/1/22</stp>
        <tr r="X103" s="8"/>
      </tp>
      <tp>
        <v>24.79484845</v>
        <stp/>
        <stp>EM_S_VAL_PE_TTM</stp>
        <stp>2</stp>
        <stp>002742.SZ</stp>
        <stp>2021/1/12</stp>
        <tr r="R95" s="8"/>
      </tp>
      <tp>
        <v>28.461454440000001</v>
        <stp/>
        <stp>EM_S_VAL_PE_TTM</stp>
        <stp>2</stp>
        <stp>002043.SZ</stp>
        <stp>2020/9/11</stp>
        <tr r="AT15" s="8"/>
      </tp>
      <tp>
        <v>31.242567220000002</v>
        <stp/>
        <stp>EM_S_VAL_PE_TTM</stp>
        <stp>2</stp>
        <stp>002742.SZ</stp>
        <stp>2021/8/11</stp>
        <tr r="R236" s="8"/>
      </tp>
      <tp>
        <v>17.129296929999999</v>
        <stp/>
        <stp>EM_S_VAL_PE_TTM</stp>
        <stp>2</stp>
        <stp>002641.SZ</stp>
        <stp>2020/8/31</stp>
        <tr r="X6" s="8"/>
      </tp>
      <tp>
        <v>10.60504405</v>
        <stp/>
        <stp>EM_S_VAL_PE_TTM</stp>
        <stp>2</stp>
        <stp>002641.SZ</stp>
        <stp>2021/7/21</stp>
        <tr r="X221" s="8"/>
      </tp>
      <tp>
        <v>26.182151409999999</v>
        <stp/>
        <stp>EM_S_VAL_PE_TTM</stp>
        <stp>2</stp>
        <stp>002742.SZ</stp>
        <stp>2021/6/11</stp>
        <tr r="R194" s="8"/>
      </tp>
      <tp>
        <v>9.9984916100000003</v>
        <stp/>
        <stp>EM_S_VAL_PE_TTM</stp>
        <stp>2</stp>
        <stp>002641.SZ</stp>
        <stp>2021/6/21</stp>
        <tr r="X199" s="8"/>
      </tp>
      <tp>
        <v>9.4625847099999998</v>
        <stp/>
        <stp>EM_S_VAL_PE_TTM</stp>
        <stp>2</stp>
        <stp>002641.SZ</stp>
        <stp>2021/5/21</stp>
        <tr r="X179" s="8"/>
      </tp>
      <tp>
        <v>10.80529748</v>
        <stp/>
        <stp>EM_S_VAL_PE_TTM</stp>
        <stp>2</stp>
        <stp>002641.SZ</stp>
        <stp>2021/4/21</stp>
        <tr r="X160" s="8"/>
      </tp>
      <tp>
        <v>29.427418070000002</v>
        <stp/>
        <stp>EM_S_VAL_PE_TTM</stp>
        <stp>2</stp>
        <stp>002742.SZ</stp>
        <stp>2021/5/11</stp>
        <tr r="R171" s="8"/>
      </tp>
      <tp>
        <v>22.862170150000001</v>
        <stp/>
        <stp>EM_S_VAL_PE_TTM</stp>
        <stp>2</stp>
        <stp>002742.SZ</stp>
        <stp>2021/3/11</stp>
        <tr r="R132" s="8"/>
      </tp>
      <tp>
        <v>10.9168711</v>
        <stp/>
        <stp>EM_S_VAL_PE_TTM</stp>
        <stp>2</stp>
        <stp>002641.SZ</stp>
        <stp>2021/1/21</stp>
        <tr r="X102" s="8"/>
      </tp>
      <tp>
        <v>26.30328029</v>
        <stp/>
        <stp>EM_S_VAL_PE_TTM</stp>
        <stp>2</stp>
        <stp>002742.SZ</stp>
        <stp>2021/1/11</stp>
        <tr r="R94" s="8"/>
      </tp>
      <tp>
        <v>27.66463332</v>
        <stp/>
        <stp>EM_S_VAL_PE_TTM</stp>
        <stp>2</stp>
        <stp>002043.SZ</stp>
        <stp>2020/9/10</stp>
        <tr r="AT14" s="8"/>
      </tp>
      <tp>
        <v>14.4425223</v>
        <stp/>
        <stp>EM_S_VAL_PE_TTM</stp>
        <stp>2</stp>
        <stp>002641.SZ</stp>
        <stp>2020/9/30</stp>
        <tr r="X28" s="8"/>
      </tp>
      <tp>
        <v>31.902621459999999</v>
        <stp/>
        <stp>EM_S_VAL_PE_TTM</stp>
        <stp>2</stp>
        <stp>002742.SZ</stp>
        <stp>2021/8/10</stp>
        <tr r="R235" s="8"/>
      </tp>
      <tp>
        <v>9.0474282000000006</v>
        <stp/>
        <stp>EM_S_VAL_PE_TTM</stp>
        <stp>2</stp>
        <stp>002641.SZ</stp>
        <stp>2021/8/20</stp>
        <tr r="X243" s="8"/>
      </tp>
      <tp>
        <v>10.439340230000001</v>
        <stp/>
        <stp>EM_S_VAL_PE_TTM</stp>
        <stp>2</stp>
        <stp>002641.SZ</stp>
        <stp>2021/7/20</stp>
        <tr r="X220" s="8"/>
      </tp>
      <tp>
        <v>25.63210621</v>
        <stp/>
        <stp>EM_S_VAL_PE_TTM</stp>
        <stp>2</stp>
        <stp>002742.SZ</stp>
        <stp>2021/6/10</stp>
        <tr r="R193" s="8"/>
      </tp>
      <tp>
        <v>9.4472730800000004</v>
        <stp/>
        <stp>EM_S_VAL_PE_TTM</stp>
        <stp>2</stp>
        <stp>002641.SZ</stp>
        <stp>2021/5/20</stp>
        <tr r="X178" s="8"/>
      </tp>
      <tp>
        <v>10.97983239</v>
        <stp/>
        <stp>EM_S_VAL_PE_TTM</stp>
        <stp>2</stp>
        <stp>002641.SZ</stp>
        <stp>2021/4/20</stp>
        <tr r="X159" s="8"/>
      </tp>
      <tp>
        <v>29.977463270000001</v>
        <stp/>
        <stp>EM_S_VAL_PE_TTM</stp>
        <stp>2</stp>
        <stp>002742.SZ</stp>
        <stp>2021/5/10</stp>
        <tr r="R170" s="8"/>
      </tp>
      <tp>
        <v>22.296508200000002</v>
        <stp/>
        <stp>EM_S_VAL_PE_TTM</stp>
        <stp>2</stp>
        <stp>002742.SZ</stp>
        <stp>2021/2/10</stp>
        <tr r="R116" s="8"/>
      </tp>
      <tp>
        <v>21.87226175</v>
        <stp/>
        <stp>EM_S_VAL_PE_TTM</stp>
        <stp>2</stp>
        <stp>002742.SZ</stp>
        <stp>2021/3/10</stp>
        <tr r="R131" s="8"/>
      </tp>
      <tp>
        <v>11.104504820000001</v>
        <stp/>
        <stp>EM_S_VAL_PE_TTM</stp>
        <stp>2</stp>
        <stp>002641.SZ</stp>
        <stp>2021/1/20</stp>
        <tr r="X101" s="8"/>
      </tp>
      <tp>
        <v>26.419600320000001</v>
        <stp/>
        <stp>EM_S_VAL_PE_TTM</stp>
        <stp>2</stp>
        <stp>002043.SZ</stp>
        <stp>2020/9/17</stp>
        <tr r="AT19" s="8"/>
      </tp>
      <tp>
        <v>31.07755366</v>
        <stp/>
        <stp>EM_S_VAL_PE_TTM</stp>
        <stp>2</stp>
        <stp>002742.SZ</stp>
        <stp>2021/8/17</stp>
        <tr r="R240" s="8"/>
      </tp>
      <tp>
        <v>8.4011833300000003</v>
        <stp/>
        <stp>EM_S_VAL_PE_TTM</stp>
        <stp>2</stp>
        <stp>002641.SZ</stp>
        <stp>2021/8/27</stp>
        <tr r="X250" s="8"/>
        <tr r="X248" s="8"/>
      </tp>
      <tp>
        <v>9.9587991700000007</v>
        <stp/>
        <stp>EM_S_VAL_PE_TTM</stp>
        <stp>2</stp>
        <stp>002641.SZ</stp>
        <stp>2021/7/27</stp>
        <tr r="X225" s="8"/>
      </tp>
      <tp>
        <v>25.852124289999999</v>
        <stp/>
        <stp>EM_S_VAL_PE_TTM</stp>
        <stp>2</stp>
        <stp>002742.SZ</stp>
        <stp>2021/6/17</stp>
        <tr r="R197" s="8"/>
      </tp>
      <tp>
        <v>9.5238312100000009</v>
        <stp/>
        <stp>EM_S_VAL_PE_TTM</stp>
        <stp>2</stp>
        <stp>002641.SZ</stp>
        <stp>2021/5/27</stp>
        <tr r="X183" s="8"/>
      </tp>
      <tp>
        <v>10.54971014</v>
        <stp/>
        <stp>EM_S_VAL_PE_TTM</stp>
        <stp>2</stp>
        <stp>002641.SZ</stp>
        <stp>2021/4/27</stp>
        <tr r="X164" s="8"/>
      </tp>
      <tp>
        <v>29.757445189999999</v>
        <stp/>
        <stp>EM_S_VAL_PE_TTM</stp>
        <stp>2</stp>
        <stp>002742.SZ</stp>
        <stp>2021/5/17</stp>
        <tr r="R175" s="8"/>
      </tp>
      <tp>
        <v>23.38069359</v>
        <stp/>
        <stp>EM_S_VAL_PE_TTM</stp>
        <stp>2</stp>
        <stp>002742.SZ</stp>
        <stp>2021/3/17</stp>
        <tr r="R136" s="8"/>
      </tp>
      <tp>
        <v>9.5676863099999991</v>
        <stp/>
        <stp>EM_S_VAL_PE_TTM</stp>
        <stp>2</stp>
        <stp>002641.SZ</stp>
        <stp>2021/1/27</stp>
        <tr r="X106" s="8"/>
      </tp>
      <tp>
        <v>26.34489834</v>
        <stp/>
        <stp>EM_S_VAL_PE_TTM</stp>
        <stp>2</stp>
        <stp>002043.SZ</stp>
        <stp>2020/9/16</stp>
        <tr r="AT18" s="8"/>
      </tp>
      <tp>
        <v>31.68260338</v>
        <stp/>
        <stp>EM_S_VAL_PE_TTM</stp>
        <stp>2</stp>
        <stp>002742.SZ</stp>
        <stp>2021/8/16</stp>
        <tr r="R239" s="8"/>
      </tp>
      <tp>
        <v>8.5834575199999996</v>
        <stp/>
        <stp>EM_S_VAL_PE_TTM</stp>
        <stp>2</stp>
        <stp>002641.SZ</stp>
        <stp>2021/8/26</stp>
        <tr r="X247" s="8"/>
        <tr r="X249" s="8"/>
      </tp>
      <tp>
        <v>10.107932610000001</v>
        <stp/>
        <stp>EM_S_VAL_PE_TTM</stp>
        <stp>2</stp>
        <stp>002641.SZ</stp>
        <stp>2021/7/26</stp>
        <tr r="X224" s="8"/>
      </tp>
      <tp>
        <v>26.23715593</v>
        <stp/>
        <stp>EM_S_VAL_PE_TTM</stp>
        <stp>2</stp>
        <stp>002742.SZ</stp>
        <stp>2021/6/16</stp>
        <tr r="R196" s="8"/>
      </tp>
      <tp>
        <v>28.98738191</v>
        <stp/>
        <stp>EM_S_VAL_PE_TTM</stp>
        <stp>2</stp>
        <stp>002742.SZ</stp>
        <stp>2021/7/16</stp>
        <tr r="R218" s="8"/>
      </tp>
      <tp>
        <v>9.6003893399999995</v>
        <stp/>
        <stp>EM_S_VAL_PE_TTM</stp>
        <stp>2</stp>
        <stp>002641.SZ</stp>
        <stp>2021/5/26</stp>
        <tr r="X182" s="8"/>
      </tp>
      <tp>
        <v>26.44469578</v>
        <stp/>
        <stp>EM_S_VAL_PE_TTM</stp>
        <stp>2</stp>
        <stp>002742.SZ</stp>
        <stp>2021/4/16</stp>
        <tr r="R157" s="8"/>
      </tp>
      <tp>
        <v>10.86876472</v>
        <stp/>
        <stp>EM_S_VAL_PE_TTM</stp>
        <stp>2</stp>
        <stp>002641.SZ</stp>
        <stp>2021/4/26</stp>
        <tr r="X163" s="8"/>
      </tp>
      <tp>
        <v>11.090900059999999</v>
        <stp/>
        <stp>EM_S_VAL_PE_TTM</stp>
        <stp>2</stp>
        <stp>002641.SZ</stp>
        <stp>2021/3/26</stp>
        <tr r="X143" s="8"/>
      </tp>
      <tp>
        <v>10.20235871</v>
        <stp/>
        <stp>EM_S_VAL_PE_TTM</stp>
        <stp>2</stp>
        <stp>002641.SZ</stp>
        <stp>2021/2/26</stp>
        <tr r="X123" s="8"/>
      </tp>
      <tp>
        <v>23.710663060000002</v>
        <stp/>
        <stp>EM_S_VAL_PE_TTM</stp>
        <stp>2</stp>
        <stp>002742.SZ</stp>
        <stp>2021/3/16</stp>
        <tr r="R135" s="8"/>
      </tp>
      <tp>
        <v>9.5994199299999998</v>
        <stp/>
        <stp>EM_S_VAL_PE_TTM</stp>
        <stp>2</stp>
        <stp>002641.SZ</stp>
        <stp>2021/1/26</stp>
        <tr r="X105" s="8"/>
      </tp>
      <tp>
        <v>27.04211682</v>
        <stp/>
        <stp>EM_S_VAL_PE_TTM</stp>
        <stp>2</stp>
        <stp>002043.SZ</stp>
        <stp>2020/9/15</stp>
        <tr r="AT17" s="8"/>
      </tp>
      <tp>
        <v>8.7657317199999998</v>
        <stp/>
        <stp>EM_S_VAL_PE_TTM</stp>
        <stp>2</stp>
        <stp>002641.SZ</stp>
        <stp>2021/8/25</stp>
        <tr r="X246" s="8"/>
      </tp>
      <tp>
        <v>26.292160450000001</v>
        <stp/>
        <stp>EM_S_VAL_PE_TTM</stp>
        <stp>2</stp>
        <stp>002742.SZ</stp>
        <stp>2021/6/15</stp>
        <tr r="R195" s="8"/>
      </tp>
      <tp>
        <v>10.626268270000001</v>
        <stp/>
        <stp>EM_S_VAL_PE_TTM</stp>
        <stp>2</stp>
        <stp>002641.SZ</stp>
        <stp>2021/6/25</stp>
        <tr r="X203" s="8"/>
      </tp>
      <tp>
        <v>29.372413550000001</v>
        <stp/>
        <stp>EM_S_VAL_PE_TTM</stp>
        <stp>2</stp>
        <stp>002742.SZ</stp>
        <stp>2021/7/15</stp>
        <tr r="R217" s="8"/>
      </tp>
      <tp>
        <v>9.4778963399999991</v>
        <stp/>
        <stp>EM_S_VAL_PE_TTM</stp>
        <stp>2</stp>
        <stp>002641.SZ</stp>
        <stp>2021/5/25</stp>
        <tr r="X181" s="8"/>
      </tp>
      <tp>
        <v>26.633249760000002</v>
        <stp/>
        <stp>EM_S_VAL_PE_TTM</stp>
        <stp>2</stp>
        <stp>002742.SZ</stp>
        <stp>2021/4/15</stp>
        <tr r="R156" s="8"/>
      </tp>
      <tp>
        <v>10.94809877</v>
        <stp/>
        <stp>EM_S_VAL_PE_TTM</stp>
        <stp>2</stp>
        <stp>002641.SZ</stp>
        <stp>2021/3/25</stp>
        <tr r="X142" s="8"/>
      </tp>
      <tp>
        <v>10.440360849999999</v>
        <stp/>
        <stp>EM_S_VAL_PE_TTM</stp>
        <stp>2</stp>
        <stp>002641.SZ</stp>
        <stp>2021/2/25</stp>
        <tr r="X122" s="8"/>
      </tp>
      <tp>
        <v>23.710663060000002</v>
        <stp/>
        <stp>EM_S_VAL_PE_TTM</stp>
        <stp>2</stp>
        <stp>002742.SZ</stp>
        <stp>2021/3/15</stp>
        <tr r="R134" s="8"/>
      </tp>
      <tp>
        <v>9.9326229399999999</v>
        <stp/>
        <stp>EM_S_VAL_PE_TTM</stp>
        <stp>2</stp>
        <stp>002641.SZ</stp>
        <stp>2021/1/25</stp>
        <tr r="X104" s="8"/>
      </tp>
      <tp>
        <v>24.13490951</v>
        <stp/>
        <stp>EM_S_VAL_PE_TTM</stp>
        <stp>2</stp>
        <stp>002742.SZ</stp>
        <stp>2021/1/15</stp>
        <tr r="R98" s="8"/>
      </tp>
      <tp>
        <v>28.162646519999999</v>
        <stp/>
        <stp>EM_S_VAL_PE_TTM</stp>
        <stp>2</stp>
        <stp>002043.SZ</stp>
        <stp>2020/9/14</stp>
        <tr r="AT16" s="8"/>
      </tp>
      <tp>
        <v>9.3622654500000007</v>
        <stp/>
        <stp>EM_S_VAL_PE_TTM</stp>
        <stp>2</stp>
        <stp>002641.SZ</stp>
        <stp>2021/8/24</stp>
        <tr r="X245" s="8"/>
      </tp>
      <tp>
        <v>10.44252876</v>
        <stp/>
        <stp>EM_S_VAL_PE_TTM</stp>
        <stp>2</stp>
        <stp>002641.SZ</stp>
        <stp>2021/6/24</stp>
        <tr r="X202" s="8"/>
      </tp>
      <tp>
        <v>31.187562700000001</v>
        <stp/>
        <stp>EM_S_VAL_PE_TTM</stp>
        <stp>2</stp>
        <stp>002742.SZ</stp>
        <stp>2021/7/14</stp>
        <tr r="R216" s="8"/>
      </tp>
      <tp>
        <v>9.4319614600000001</v>
        <stp/>
        <stp>EM_S_VAL_PE_TTM</stp>
        <stp>2</stp>
        <stp>002641.SZ</stp>
        <stp>2021/5/24</stp>
        <tr r="X180" s="8"/>
      </tp>
      <tp>
        <v>26.538972770000001</v>
        <stp/>
        <stp>EM_S_VAL_PE_TTM</stp>
        <stp>2</stp>
        <stp>002742.SZ</stp>
        <stp>2021/4/14</stp>
        <tr r="R155" s="8"/>
      </tp>
      <tp>
        <v>30.417499429999999</v>
        <stp/>
        <stp>EM_S_VAL_PE_TTM</stp>
        <stp>2</stp>
        <stp>002742.SZ</stp>
        <stp>2021/5/14</stp>
        <tr r="R174" s="8"/>
      </tp>
      <tp>
        <v>10.97983239</v>
        <stp/>
        <stp>EM_S_VAL_PE_TTM</stp>
        <stp>2</stp>
        <stp>002641.SZ</stp>
        <stp>2021/3/24</stp>
        <tr r="X141" s="8"/>
      </tp>
      <tp>
        <v>10.218225520000001</v>
        <stp/>
        <stp>EM_S_VAL_PE_TTM</stp>
        <stp>2</stp>
        <stp>002641.SZ</stp>
        <stp>2021/2/24</stp>
        <tr r="X121" s="8"/>
      </tp>
      <tp>
        <v>24.182048009999999</v>
        <stp/>
        <stp>EM_S_VAL_PE_TTM</stp>
        <stp>2</stp>
        <stp>002742.SZ</stp>
        <stp>2021/1/14</stp>
        <tr r="R97" s="8"/>
      </tp>
      <tp>
        <v>31.95762598</v>
        <stp/>
        <stp>EM_S_VAL_PE_TTM</stp>
        <stp>2</stp>
        <stp>002742.SZ</stp>
        <stp>2021/8/19</stp>
        <tr r="R242" s="8"/>
      </tp>
      <tp>
        <v>9.7102434500000001</v>
        <stp/>
        <stp>EM_S_VAL_PE_TTM</stp>
        <stp>2</stp>
        <stp>002641.SZ</stp>
        <stp>2021/7/29</stp>
        <tr r="X227" s="8"/>
      </tp>
      <tp>
        <v>10.36597063</v>
        <stp/>
        <stp>EM_S_VAL_PE_TTM</stp>
        <stp>2</stp>
        <stp>002641.SZ</stp>
        <stp>2021/6/29</stp>
        <tr r="X205" s="8"/>
      </tp>
      <tp>
        <v>28.932377389999999</v>
        <stp/>
        <stp>EM_S_VAL_PE_TTM</stp>
        <stp>2</stp>
        <stp>002742.SZ</stp>
        <stp>2021/7/19</stp>
        <tr r="R219" s="8"/>
      </tp>
      <tp>
        <v>26.633249760000002</v>
        <stp/>
        <stp>EM_S_VAL_PE_TTM</stp>
        <stp>2</stp>
        <stp>002742.SZ</stp>
        <stp>2021/4/19</stp>
        <tr r="R158" s="8"/>
      </tp>
      <tp>
        <v>10.8253194</v>
        <stp/>
        <stp>EM_S_VAL_PE_TTM</stp>
        <stp>2</stp>
        <stp>002641.SZ</stp>
        <stp>2021/4/29</stp>
        <tr r="X166" s="8"/>
      </tp>
      <tp>
        <v>29.152395469999998</v>
        <stp/>
        <stp>EM_S_VAL_PE_TTM</stp>
        <stp>2</stp>
        <stp>002742.SZ</stp>
        <stp>2021/5/19</stp>
        <tr r="R177" s="8"/>
      </tp>
      <tp>
        <v>11.10676687</v>
        <stp/>
        <stp>EM_S_VAL_PE_TTM</stp>
        <stp>2</stp>
        <stp>002641.SZ</stp>
        <stp>2021/3/29</stp>
        <tr r="X144" s="8"/>
      </tp>
      <tp>
        <v>23.710663060000002</v>
        <stp/>
        <stp>EM_S_VAL_PE_TTM</stp>
        <stp>2</stp>
        <stp>002742.SZ</stp>
        <stp>2021/2/19</stp>
        <tr r="R118" s="8"/>
      </tp>
      <tp>
        <v>22.862170150000001</v>
        <stp/>
        <stp>EM_S_VAL_PE_TTM</stp>
        <stp>2</stp>
        <stp>002742.SZ</stp>
        <stp>2021/3/19</stp>
        <tr r="R138" s="8"/>
      </tp>
      <tp>
        <v>9.2979505499999995</v>
        <stp/>
        <stp>EM_S_VAL_PE_TTM</stp>
        <stp>2</stp>
        <stp>002641.SZ</stp>
        <stp>2021/1/29</stp>
        <tr r="X108" s="8"/>
      </tp>
      <tp>
        <v>24.606294470000002</v>
        <stp/>
        <stp>EM_S_VAL_PE_TTM</stp>
        <stp>2</stp>
        <stp>002742.SZ</stp>
        <stp>2021/1/19</stp>
        <tr r="R100" s="8"/>
      </tp>
      <tp>
        <v>27.216421440000001</v>
        <stp/>
        <stp>EM_S_VAL_PE_TTM</stp>
        <stp>2</stp>
        <stp>002043.SZ</stp>
        <stp>2020/9/18</stp>
        <tr r="AT20" s="8"/>
      </tp>
      <tp>
        <v>31.13255818</v>
        <stp/>
        <stp>EM_S_VAL_PE_TTM</stp>
        <stp>2</stp>
        <stp>002742.SZ</stp>
        <stp>2021/8/18</stp>
        <tr r="R241" s="8"/>
      </tp>
      <tp>
        <v>9.7599546000000004</v>
        <stp/>
        <stp>EM_S_VAL_PE_TTM</stp>
        <stp>2</stp>
        <stp>002641.SZ</stp>
        <stp>2021/7/28</stp>
        <tr r="X226" s="8"/>
      </tp>
      <tp>
        <v>26.23715593</v>
        <stp/>
        <stp>EM_S_VAL_PE_TTM</stp>
        <stp>2</stp>
        <stp>002742.SZ</stp>
        <stp>2021/6/18</stp>
        <tr r="R198" s="8"/>
      </tp>
      <tp>
        <v>10.610956639999999</v>
        <stp/>
        <stp>EM_S_VAL_PE_TTM</stp>
        <stp>2</stp>
        <stp>002641.SZ</stp>
        <stp>2021/6/28</stp>
        <tr r="X204" s="8"/>
      </tp>
      <tp>
        <v>9.5850777199999992</v>
        <stp/>
        <stp>EM_S_VAL_PE_TTM</stp>
        <stp>2</stp>
        <stp>002641.SZ</stp>
        <stp>2021/5/28</stp>
        <tr r="X184" s="8"/>
      </tp>
      <tp>
        <v>10.641579889999999</v>
        <stp/>
        <stp>EM_S_VAL_PE_TTM</stp>
        <stp>2</stp>
        <stp>002641.SZ</stp>
        <stp>2021/4/28</stp>
        <tr r="X165" s="8"/>
      </tp>
      <tp>
        <v>29.372413550000001</v>
        <stp/>
        <stp>EM_S_VAL_PE_TTM</stp>
        <stp>2</stp>
        <stp>002742.SZ</stp>
        <stp>2021/5/18</stp>
        <tr r="R176" s="8"/>
      </tp>
      <tp>
        <v>22.767893149999999</v>
        <stp/>
        <stp>EM_S_VAL_PE_TTM</stp>
        <stp>2</stp>
        <stp>002742.SZ</stp>
        <stp>2021/2/18</stp>
        <tr r="R117" s="8"/>
      </tp>
      <tp>
        <v>23.00358563</v>
        <stp/>
        <stp>EM_S_VAL_PE_TTM</stp>
        <stp>2</stp>
        <stp>002742.SZ</stp>
        <stp>2021/3/18</stp>
        <tr r="R137" s="8"/>
      </tp>
      <tp>
        <v>9.5042190699999995</v>
        <stp/>
        <stp>EM_S_VAL_PE_TTM</stp>
        <stp>2</stp>
        <stp>002641.SZ</stp>
        <stp>2021/1/28</stp>
        <tr r="X107" s="8"/>
      </tp>
      <tp>
        <v>24.323463490000002</v>
        <stp/>
        <stp>EM_S_VAL_PE_TTM</stp>
        <stp>2</stp>
        <stp>002742.SZ</stp>
        <stp>2021/1/18</stp>
        <tr r="R99" s="8"/>
      </tp>
      <tp>
        <v>26.021189759999999</v>
        <stp/>
        <stp>EM_S_VAL_PE_TTM</stp>
        <stp>2</stp>
        <stp>002043.SZ</stp>
        <stp>2020/9/23</stp>
        <tr r="AT23" s="8"/>
      </tp>
      <tp>
        <v>33.387743489999998</v>
        <stp/>
        <stp>EM_S_VAL_PE_TTM</stp>
        <stp>2</stp>
        <stp>002742.SZ</stp>
        <stp>2021/8/23</stp>
        <tr r="R244" s="8"/>
      </tp>
      <tp>
        <v>9.6771026899999999</v>
        <stp/>
        <stp>EM_S_VAL_PE_TTM</stp>
        <stp>2</stp>
        <stp>002641.SZ</stp>
        <stp>2021/8/13</stp>
        <tr r="X238" s="8"/>
      </tp>
      <tp>
        <v>10.41190551</v>
        <stp/>
        <stp>EM_S_VAL_PE_TTM</stp>
        <stp>2</stp>
        <stp>002641.SZ</stp>
        <stp>2021/7/13</stp>
        <tr r="X215" s="8"/>
      </tp>
      <tp>
        <v>26.457173999999998</v>
        <stp/>
        <stp>EM_S_VAL_PE_TTM</stp>
        <stp>2</stp>
        <stp>002742.SZ</stp>
        <stp>2021/6/23</stp>
        <tr r="R201" s="8"/>
      </tp>
      <tp>
        <v>28.767363830000001</v>
        <stp/>
        <stp>EM_S_VAL_PE_TTM</stp>
        <stp>2</stp>
        <stp>002742.SZ</stp>
        <stp>2021/7/23</stp>
        <tr r="R223" s="8"/>
      </tp>
      <tp>
        <v>9.98317999</v>
        <stp/>
        <stp>EM_S_VAL_PE_TTM</stp>
        <stp>2</stp>
        <stp>002641.SZ</stp>
        <stp>2021/5/13</stp>
        <tr r="X173" s="8"/>
      </tp>
      <tp>
        <v>28.613066549999999</v>
        <stp/>
        <stp>EM_S_VAL_PE_TTM</stp>
        <stp>2</stp>
        <stp>002742.SZ</stp>
        <stp>2021/4/23</stp>
        <tr r="R162" s="8"/>
      </tp>
      <tp>
        <v>11.34476901</v>
        <stp/>
        <stp>EM_S_VAL_PE_TTM</stp>
        <stp>2</stp>
        <stp>002641.SZ</stp>
        <stp>2021/4/13</stp>
        <tr r="X154" s="8"/>
      </tp>
      <tp>
        <v>23.75780155</v>
        <stp/>
        <stp>EM_S_VAL_PE_TTM</stp>
        <stp>2</stp>
        <stp>002742.SZ</stp>
        <stp>2021/2/23</stp>
        <tr r="R120" s="8"/>
      </tp>
      <tp>
        <v>23.710663060000002</v>
        <stp/>
        <stp>EM_S_VAL_PE_TTM</stp>
        <stp>2</stp>
        <stp>002742.SZ</stp>
        <stp>2021/3/23</stp>
        <tr r="R140" s="8"/>
      </tp>
      <tp>
        <v>10.89981349</v>
        <stp/>
        <stp>EM_S_VAL_PE_TTM</stp>
        <stp>2</stp>
        <stp>002641.SZ</stp>
        <stp>2021/1/13</stp>
        <tr r="X96" s="8"/>
      </tp>
      <tp>
        <v>26.494302300000001</v>
        <stp/>
        <stp>EM_S_VAL_PE_TTM</stp>
        <stp>2</stp>
        <stp>002043.SZ</stp>
        <stp>2020/9/22</stp>
        <tr r="AT22" s="8"/>
      </tp>
      <tp>
        <v>9.6936730699999991</v>
        <stp/>
        <stp>EM_S_VAL_PE_TTM</stp>
        <stp>2</stp>
        <stp>002641.SZ</stp>
        <stp>2021/8/12</stp>
        <tr r="X237" s="8"/>
      </tp>
      <tp>
        <v>10.09036137</v>
        <stp/>
        <stp>EM_S_VAL_PE_TTM</stp>
        <stp>2</stp>
        <stp>002641.SZ</stp>
        <stp>2021/7/12</stp>
        <tr r="X214" s="8"/>
      </tp>
      <tp>
        <v>26.127146889999999</v>
        <stp/>
        <stp>EM_S_VAL_PE_TTM</stp>
        <stp>2</stp>
        <stp>002742.SZ</stp>
        <stp>2021/6/22</stp>
        <tr r="R200" s="8"/>
      </tp>
      <tp>
        <v>29.31740903</v>
        <stp/>
        <stp>EM_S_VAL_PE_TTM</stp>
        <stp>2</stp>
        <stp>002742.SZ</stp>
        <stp>2021/7/22</stp>
        <tr r="R222" s="8"/>
      </tp>
      <tp>
        <v>10.151607869999999</v>
        <stp/>
        <stp>EM_S_VAL_PE_TTM</stp>
        <stp>2</stp>
        <stp>002641.SZ</stp>
        <stp>2021/5/12</stp>
        <tr r="X172" s="8"/>
      </tp>
      <tp>
        <v>28.70734354</v>
        <stp/>
        <stp>EM_S_VAL_PE_TTM</stp>
        <stp>2</stp>
        <stp>002742.SZ</stp>
        <stp>2021/4/22</stp>
        <tr r="R161" s="8"/>
      </tp>
      <tp>
        <v>11.201967720000001</v>
        <stp/>
        <stp>EM_S_VAL_PE_TTM</stp>
        <stp>2</stp>
        <stp>002641.SZ</stp>
        <stp>2021/4/12</stp>
        <tr r="X153" s="8"/>
      </tp>
      <tp>
        <v>10.63076257</v>
        <stp/>
        <stp>EM_S_VAL_PE_TTM</stp>
        <stp>2</stp>
        <stp>002641.SZ</stp>
        <stp>2021/3/12</stp>
        <tr r="X133" s="8"/>
      </tp>
      <tp>
        <v>24.087771020000002</v>
        <stp/>
        <stp>EM_S_VAL_PE_TTM</stp>
        <stp>2</stp>
        <stp>002742.SZ</stp>
        <stp>2021/2/22</stp>
        <tr r="R119" s="8"/>
      </tp>
      <tp>
        <v>23.946355530000002</v>
        <stp/>
        <stp>EM_S_VAL_PE_TTM</stp>
        <stp>2</stp>
        <stp>002742.SZ</stp>
        <stp>2021/3/22</stp>
        <tr r="R139" s="8"/>
      </tp>
      <tp>
        <v>10.661006929999999</v>
        <stp/>
        <stp>EM_S_VAL_PE_TTM</stp>
        <stp>2</stp>
        <stp>002641.SZ</stp>
        <stp>2021/1/12</stp>
        <tr r="X95" s="8"/>
      </tp>
      <tp>
        <v>24.512017480000001</v>
        <stp/>
        <stp>EM_S_VAL_PE_TTM</stp>
        <stp>2</stp>
        <stp>002742.SZ</stp>
        <stp>2021/1/22</stp>
        <tr r="R103" s="8"/>
      </tp>
      <tp>
        <v>26.643706259999998</v>
        <stp/>
        <stp>EM_S_VAL_PE_TTM</stp>
        <stp>2</stp>
        <stp>002043.SZ</stp>
        <stp>2020/9/21</stp>
        <tr r="AT21" s="8"/>
      </tp>
      <tp>
        <v>35.473228470000002</v>
        <stp/>
        <stp>EM_S_VAL_PE_TTM</stp>
        <stp>2</stp>
        <stp>002742.SZ</stp>
        <stp>2020/8/31</stp>
        <tr r="R6" s="8"/>
      </tp>
      <tp>
        <v>9.7599546000000004</v>
        <stp/>
        <stp>EM_S_VAL_PE_TTM</stp>
        <stp>2</stp>
        <stp>002641.SZ</stp>
        <stp>2021/8/11</stp>
        <tr r="X236" s="8"/>
      </tp>
      <tp>
        <v>26.072142370000002</v>
        <stp/>
        <stp>EM_S_VAL_PE_TTM</stp>
        <stp>2</stp>
        <stp>002742.SZ</stp>
        <stp>2021/6/21</stp>
        <tr r="R199" s="8"/>
      </tp>
      <tp>
        <v>9.9219334799999999</v>
        <stp/>
        <stp>EM_S_VAL_PE_TTM</stp>
        <stp>2</stp>
        <stp>002641.SZ</stp>
        <stp>2021/6/11</stp>
        <tr r="X194" s="8"/>
      </tp>
      <tp>
        <v>29.31740903</v>
        <stp/>
        <stp>EM_S_VAL_PE_TTM</stp>
        <stp>2</stp>
        <stp>002742.SZ</stp>
        <stp>2021/7/21</stp>
        <tr r="R221" s="8"/>
      </tp>
      <tp>
        <v>20.71257512</v>
        <stp/>
        <stp>EM_S_VAL_PE_TTM</stp>
        <stp>2</stp>
        <stp>002043.SZ</stp>
        <stp>2021/3/31</stp>
        <tr r="AT146" s="8"/>
      </tp>
      <tp>
        <v>10.274100880000001</v>
        <stp/>
        <stp>EM_S_VAL_PE_TTM</stp>
        <stp>2</stp>
        <stp>002641.SZ</stp>
        <stp>2021/5/11</stp>
        <tr r="X171" s="8"/>
      </tp>
      <tp>
        <v>27.528881160000001</v>
        <stp/>
        <stp>EM_S_VAL_PE_TTM</stp>
        <stp>2</stp>
        <stp>002742.SZ</stp>
        <stp>2021/4/21</stp>
        <tr r="R160" s="8"/>
      </tp>
      <tp>
        <v>30.417499429999999</v>
        <stp/>
        <stp>EM_S_VAL_PE_TTM</stp>
        <stp>2</stp>
        <stp>002742.SZ</stp>
        <stp>2021/5/21</stp>
        <tr r="R179" s="8"/>
      </tp>
      <tp>
        <v>14.48275735</v>
        <stp/>
        <stp>EM_S_VAL_PE_TTM</stp>
        <stp>2</stp>
        <stp>002043.SZ</stp>
        <stp>2021/5/31</stp>
        <tr r="AT185" s="8"/>
      </tp>
      <tp>
        <v>10.599028949999999</v>
        <stp/>
        <stp>EM_S_VAL_PE_TTM</stp>
        <stp>2</stp>
        <stp>002641.SZ</stp>
        <stp>2021/3/11</stp>
        <tr r="X132" s="8"/>
      </tp>
      <tp>
        <v>10.47337321</v>
        <stp/>
        <stp>EM_S_VAL_PE_TTM</stp>
        <stp>2</stp>
        <stp>002641.SZ</stp>
        <stp>2021/1/11</stp>
        <tr r="X94" s="8"/>
      </tp>
      <tp>
        <v>24.65343296</v>
        <stp/>
        <stp>EM_S_VAL_PE_TTM</stp>
        <stp>2</stp>
        <stp>002742.SZ</stp>
        <stp>2021/1/21</stp>
        <tr r="R102" s="8"/>
      </tp>
      <tp>
        <v>30.692522029999999</v>
        <stp/>
        <stp>EM_S_VAL_PE_TTM</stp>
        <stp>2</stp>
        <stp>002742.SZ</stp>
        <stp>2021/8/20</stp>
        <tr r="R243" s="8"/>
      </tp>
      <tp>
        <v>9.6771026899999999</v>
        <stp/>
        <stp>EM_S_VAL_PE_TTM</stp>
        <stp>2</stp>
        <stp>002641.SZ</stp>
        <stp>2021/8/10</stp>
        <tr r="X235" s="8"/>
      </tp>
      <tp>
        <v>33.918989080000003</v>
        <stp/>
        <stp>EM_S_VAL_PE_TTM</stp>
        <stp>2</stp>
        <stp>002742.SZ</stp>
        <stp>2020/9/30</stp>
        <tr r="R28" s="8"/>
      </tp>
      <tp>
        <v>9.8300637300000009</v>
        <stp/>
        <stp>EM_S_VAL_PE_TTM</stp>
        <stp>2</stp>
        <stp>002641.SZ</stp>
        <stp>2021/6/10</stp>
        <tr r="X193" s="8"/>
      </tp>
      <tp>
        <v>28.547345759999999</v>
        <stp/>
        <stp>EM_S_VAL_PE_TTM</stp>
        <stp>2</stp>
        <stp>002742.SZ</stp>
        <stp>2021/7/20</stp>
        <tr r="R220" s="8"/>
      </tp>
      <tp>
        <v>19.64057493</v>
        <stp/>
        <stp>EM_S_VAL_PE_TTM</stp>
        <stp>2</stp>
        <stp>002043.SZ</stp>
        <stp>2021/3/30</stp>
        <tr r="AT145" s="8"/>
      </tp>
      <tp>
        <v>10.044426489999999</v>
        <stp/>
        <stp>EM_S_VAL_PE_TTM</stp>
        <stp>2</stp>
        <stp>002641.SZ</stp>
        <stp>2021/5/10</stp>
        <tr r="X170" s="8"/>
      </tp>
      <tp>
        <v>27.104634709999999</v>
        <stp/>
        <stp>EM_S_VAL_PE_TTM</stp>
        <stp>2</stp>
        <stp>002742.SZ</stp>
        <stp>2021/4/20</stp>
        <tr r="R159" s="8"/>
      </tp>
      <tp>
        <v>29.647436150000001</v>
        <stp/>
        <stp>EM_S_VAL_PE_TTM</stp>
        <stp>2</stp>
        <stp>002742.SZ</stp>
        <stp>2021/5/20</stp>
        <tr r="R178" s="8"/>
      </tp>
      <tp>
        <v>10.53556171</v>
        <stp/>
        <stp>EM_S_VAL_PE_TTM</stp>
        <stp>2</stp>
        <stp>002641.SZ</stp>
        <stp>2021/3/10</stp>
        <tr r="X131" s="8"/>
      </tp>
      <tp>
        <v>14.9761579</v>
        <stp/>
        <stp>EM_S_VAL_PE_TTM</stp>
        <stp>2</stp>
        <stp>002043.SZ</stp>
        <stp>2021/4/30</stp>
        <tr r="AT167" s="8"/>
      </tp>
      <tp>
        <v>10.39276042</v>
        <stp/>
        <stp>EM_S_VAL_PE_TTM</stp>
        <stp>2</stp>
        <stp>002641.SZ</stp>
        <stp>2021/2/10</stp>
        <tr r="X116" s="8"/>
      </tp>
      <tp>
        <v>13.488336609999999</v>
        <stp/>
        <stp>EM_S_VAL_PE_TTM</stp>
        <stp>2</stp>
        <stp>002043.SZ</stp>
        <stp>2021/7/30</stp>
        <tr r="AT228" s="8"/>
      </tp>
      <tp>
        <v>14.308615980000001</v>
        <stp/>
        <stp>EM_S_VAL_PE_TTM</stp>
        <stp>2</stp>
        <stp>002043.SZ</stp>
        <stp>2021/6/30</stp>
        <tr r="AT206" s="8"/>
      </tp>
      <tp>
        <v>24.79484845</v>
        <stp/>
        <stp>EM_S_VAL_PE_TTM</stp>
        <stp>2</stp>
        <stp>002742.SZ</stp>
        <stp>2021/1/20</stp>
        <tr r="R101" s="8"/>
      </tp>
      <tp>
        <v>231.10035945000001</v>
        <stp/>
        <stp>EM_S_VAL_PE_TTM</stp>
        <stp>2</stp>
        <stp>002742.SZ</stp>
        <stp>2021/8/27</stp>
        <tr r="R250" s="8"/>
        <tr r="R248" s="8"/>
      </tp>
      <tp>
        <v>9.54453964</v>
        <stp/>
        <stp>EM_S_VAL_PE_TTM</stp>
        <stp>2</stp>
        <stp>002641.SZ</stp>
        <stp>2021/8/17</stp>
        <tr r="X240" s="8"/>
      </tp>
      <tp>
        <v>9.8913102300000002</v>
        <stp/>
        <stp>EM_S_VAL_PE_TTM</stp>
        <stp>2</stp>
        <stp>002641.SZ</stp>
        <stp>2021/6/17</stp>
        <tr r="X197" s="8"/>
      </tp>
      <tp>
        <v>29.647436150000001</v>
        <stp/>
        <stp>EM_S_VAL_PE_TTM</stp>
        <stp>2</stp>
        <stp>002742.SZ</stp>
        <stp>2021/7/27</stp>
        <tr r="R225" s="8"/>
      </tp>
      <tp>
        <v>9.7381939699999993</v>
        <stp/>
        <stp>EM_S_VAL_PE_TTM</stp>
        <stp>2</stp>
        <stp>002641.SZ</stp>
        <stp>2021/5/17</stp>
        <tr r="X175" s="8"/>
      </tp>
      <tp>
        <v>29.320143980000001</v>
        <stp/>
        <stp>EM_S_VAL_PE_TTM</stp>
        <stp>2</stp>
        <stp>002742.SZ</stp>
        <stp>2021/4/27</stp>
        <tr r="R164" s="8"/>
      </tp>
      <tp>
        <v>30.802531070000001</v>
        <stp/>
        <stp>EM_S_VAL_PE_TTM</stp>
        <stp>2</stp>
        <stp>002742.SZ</stp>
        <stp>2021/5/27</stp>
        <tr r="R183" s="8"/>
      </tp>
      <tp>
        <v>10.86876472</v>
        <stp/>
        <stp>EM_S_VAL_PE_TTM</stp>
        <stp>2</stp>
        <stp>002641.SZ</stp>
        <stp>2021/3/17</stp>
        <tr r="X136" s="8"/>
      </tp>
      <tp>
        <v>24.841986940000002</v>
        <stp/>
        <stp>EM_S_VAL_PE_TTM</stp>
        <stp>2</stp>
        <stp>002742.SZ</stp>
        <stp>2021/1/27</stp>
        <tr r="R106" s="8"/>
      </tp>
      <tp>
        <v>234.40704185999999</v>
        <stp/>
        <stp>EM_S_VAL_PE_TTM</stp>
        <stp>2</stp>
        <stp>002742.SZ</stp>
        <stp>2021/8/26</stp>
        <tr r="R247" s="8"/>
        <tr r="R249" s="8"/>
      </tp>
      <tp>
        <v>9.7433842199999994</v>
        <stp/>
        <stp>EM_S_VAL_PE_TTM</stp>
        <stp>2</stp>
        <stp>002641.SZ</stp>
        <stp>2021/8/16</stp>
        <tr r="X239" s="8"/>
      </tp>
      <tp>
        <v>10.381282260000001</v>
        <stp/>
        <stp>EM_S_VAL_PE_TTM</stp>
        <stp>2</stp>
        <stp>002641.SZ</stp>
        <stp>2021/7/16</stp>
        <tr r="X218" s="8"/>
      </tp>
      <tp>
        <v>9.8453753499999994</v>
        <stp/>
        <stp>EM_S_VAL_PE_TTM</stp>
        <stp>2</stp>
        <stp>002641.SZ</stp>
        <stp>2021/6/16</stp>
        <tr r="X196" s="8"/>
      </tp>
      <tp>
        <v>30.527508470000001</v>
        <stp/>
        <stp>EM_S_VAL_PE_TTM</stp>
        <stp>2</stp>
        <stp>002742.SZ</stp>
        <stp>2021/7/26</stp>
        <tr r="R224" s="8"/>
      </tp>
      <tp>
        <v>31.488514760000001</v>
        <stp/>
        <stp>EM_S_VAL_PE_TTM</stp>
        <stp>2</stp>
        <stp>002742.SZ</stp>
        <stp>2021/4/26</stp>
        <tr r="R163" s="8"/>
      </tp>
      <tp>
        <v>11.05916644</v>
        <stp/>
        <stp>EM_S_VAL_PE_TTM</stp>
        <stp>2</stp>
        <stp>002641.SZ</stp>
        <stp>2021/4/16</stp>
        <tr r="X157" s="8"/>
      </tp>
      <tp>
        <v>30.087472309999999</v>
        <stp/>
        <stp>EM_S_VAL_PE_TTM</stp>
        <stp>2</stp>
        <stp>002742.SZ</stp>
        <stp>2021/5/26</stp>
        <tr r="R182" s="8"/>
      </tp>
      <tp>
        <v>10.80529748</v>
        <stp/>
        <stp>EM_S_VAL_PE_TTM</stp>
        <stp>2</stp>
        <stp>002641.SZ</stp>
        <stp>2021/3/16</stp>
        <tr r="X135" s="8"/>
      </tp>
      <tp>
        <v>23.286416599999999</v>
        <stp/>
        <stp>EM_S_VAL_PE_TTM</stp>
        <stp>2</stp>
        <stp>002742.SZ</stp>
        <stp>2021/2/26</stp>
        <tr r="R123" s="8"/>
      </tp>
      <tp>
        <v>23.38069359</v>
        <stp/>
        <stp>EM_S_VAL_PE_TTM</stp>
        <stp>2</stp>
        <stp>002742.SZ</stp>
        <stp>2021/3/26</stp>
        <tr r="R143" s="8"/>
      </tp>
      <tp>
        <v>24.889125440000001</v>
        <stp/>
        <stp>EM_S_VAL_PE_TTM</stp>
        <stp>2</stp>
        <stp>002742.SZ</stp>
        <stp>2021/1/26</stp>
        <tr r="R105" s="8"/>
      </tp>
      <tp>
        <v>24.90066006</v>
        <stp/>
        <stp>EM_S_VAL_PE_TTM</stp>
        <stp>2</stp>
        <stp>002043.SZ</stp>
        <stp>2020/9/25</stp>
        <tr r="AT25" s="8"/>
      </tp>
      <tp>
        <v>35.367906210000001</v>
        <stp/>
        <stp>EM_S_VAL_PE_TTM</stp>
        <stp>2</stp>
        <stp>002742.SZ</stp>
        <stp>2021/8/25</stp>
        <tr r="R246" s="8"/>
      </tp>
      <tp>
        <v>10.320035750000001</v>
        <stp/>
        <stp>EM_S_VAL_PE_TTM</stp>
        <stp>2</stp>
        <stp>002641.SZ</stp>
        <stp>2021/7/15</stp>
        <tr r="X217" s="8"/>
      </tp>
      <tp>
        <v>26.127146889999999</v>
        <stp/>
        <stp>EM_S_VAL_PE_TTM</stp>
        <stp>2</stp>
        <stp>002742.SZ</stp>
        <stp>2021/6/25</stp>
        <tr r="R203" s="8"/>
      </tp>
      <tp>
        <v>9.98317999</v>
        <stp/>
        <stp>EM_S_VAL_PE_TTM</stp>
        <stp>2</stp>
        <stp>002641.SZ</stp>
        <stp>2021/6/15</stp>
        <tr r="X195" s="8"/>
      </tp>
      <tp>
        <v>10.916365150000001</v>
        <stp/>
        <stp>EM_S_VAL_PE_TTM</stp>
        <stp>2</stp>
        <stp>002641.SZ</stp>
        <stp>2021/4/15</stp>
        <tr r="X156" s="8"/>
      </tp>
      <tp>
        <v>30.802531070000001</v>
        <stp/>
        <stp>EM_S_VAL_PE_TTM</stp>
        <stp>2</stp>
        <stp>002742.SZ</stp>
        <stp>2021/5/25</stp>
        <tr r="R181" s="8"/>
      </tp>
      <tp>
        <v>10.45622766</v>
        <stp/>
        <stp>EM_S_VAL_PE_TTM</stp>
        <stp>2</stp>
        <stp>002641.SZ</stp>
        <stp>2021/3/15</stp>
        <tr r="X134" s="8"/>
      </tp>
      <tp>
        <v>22.956447140000002</v>
        <stp/>
        <stp>EM_S_VAL_PE_TTM</stp>
        <stp>2</stp>
        <stp>002742.SZ</stp>
        <stp>2021/2/25</stp>
        <tr r="R122" s="8"/>
      </tp>
      <tp>
        <v>22.815031650000002</v>
        <stp/>
        <stp>EM_S_VAL_PE_TTM</stp>
        <stp>2</stp>
        <stp>002742.SZ</stp>
        <stp>2021/3/25</stp>
        <tr r="R142" s="8"/>
      </tp>
      <tp>
        <v>11.599175539999999</v>
        <stp/>
        <stp>EM_S_VAL_PE_TTM</stp>
        <stp>2</stp>
        <stp>002641.SZ</stp>
        <stp>2021/1/15</stp>
        <tr r="X98" s="8"/>
      </tp>
      <tp>
        <v>23.474970580000001</v>
        <stp/>
        <stp>EM_S_VAL_PE_TTM</stp>
        <stp>2</stp>
        <stp>002742.SZ</stp>
        <stp>2021/1/25</stp>
        <tr r="R104" s="8"/>
      </tp>
      <tp>
        <v>25.199467980000001</v>
        <stp/>
        <stp>EM_S_VAL_PE_TTM</stp>
        <stp>2</stp>
        <stp>002043.SZ</stp>
        <stp>2020/9/24</stp>
        <tr r="AT24" s="8"/>
      </tp>
      <tp>
        <v>34.047797729999999</v>
        <stp/>
        <stp>EM_S_VAL_PE_TTM</stp>
        <stp>2</stp>
        <stp>002742.SZ</stp>
        <stp>2021/8/24</stp>
        <tr r="R245" s="8"/>
      </tp>
      <tp>
        <v>10.41190551</v>
        <stp/>
        <stp>EM_S_VAL_PE_TTM</stp>
        <stp>2</stp>
        <stp>002641.SZ</stp>
        <stp>2021/7/14</stp>
        <tr r="X216" s="8"/>
      </tp>
      <tp>
        <v>26.292160450000001</v>
        <stp/>
        <stp>EM_S_VAL_PE_TTM</stp>
        <stp>2</stp>
        <stp>002742.SZ</stp>
        <stp>2021/6/24</stp>
        <tr r="R202" s="8"/>
      </tp>
      <tp>
        <v>10.01380324</v>
        <stp/>
        <stp>EM_S_VAL_PE_TTM</stp>
        <stp>2</stp>
        <stp>002641.SZ</stp>
        <stp>2021/5/14</stp>
        <tr r="X174" s="8"/>
      </tp>
      <tp>
        <v>11.1702341</v>
        <stp/>
        <stp>EM_S_VAL_PE_TTM</stp>
        <stp>2</stp>
        <stp>002641.SZ</stp>
        <stp>2021/4/14</stp>
        <tr r="X155" s="8"/>
      </tp>
      <tp>
        <v>30.692522029999999</v>
        <stp/>
        <stp>EM_S_VAL_PE_TTM</stp>
        <stp>2</stp>
        <stp>002742.SZ</stp>
        <stp>2021/5/24</stp>
        <tr r="R180" s="8"/>
      </tp>
      <tp>
        <v>23.852078540000001</v>
        <stp/>
        <stp>EM_S_VAL_PE_TTM</stp>
        <stp>2</stp>
        <stp>002742.SZ</stp>
        <stp>2021/2/24</stp>
        <tr r="R121" s="8"/>
      </tp>
      <tp>
        <v>23.097862620000001</v>
        <stp/>
        <stp>EM_S_VAL_PE_TTM</stp>
        <stp>2</stp>
        <stp>002742.SZ</stp>
        <stp>2021/3/24</stp>
        <tr r="R141" s="8"/>
      </tp>
      <tp>
        <v>11.42859943</v>
        <stp/>
        <stp>EM_S_VAL_PE_TTM</stp>
        <stp>2</stp>
        <stp>002641.SZ</stp>
        <stp>2021/1/14</stp>
        <tr r="X97" s="8"/>
      </tp>
      <tp>
        <v>24.552050820000002</v>
        <stp/>
        <stp>EM_S_VAL_PE_TTM</stp>
        <stp>2</stp>
        <stp>002043.SZ</stp>
        <stp>2020/9/29</stp>
        <tr r="AT27" s="8"/>
      </tp>
      <tp>
        <v>9.24627278</v>
        <stp/>
        <stp>EM_S_VAL_PE_TTM</stp>
        <stp>2</stp>
        <stp>002641.SZ</stp>
        <stp>2021/8/19</stp>
        <tr r="X242" s="8"/>
      </tp>
      <tp>
        <v>10.09036137</v>
        <stp/>
        <stp>EM_S_VAL_PE_TTM</stp>
        <stp>2</stp>
        <stp>002641.SZ</stp>
        <stp>2021/7/19</stp>
        <tr r="X219" s="8"/>
      </tp>
      <tp>
        <v>26.457173999999998</v>
        <stp/>
        <stp>EM_S_VAL_PE_TTM</stp>
        <stp>2</stp>
        <stp>002742.SZ</stp>
        <stp>2021/6/29</stp>
        <tr r="R205" s="8"/>
      </tp>
      <tp>
        <v>28.437336720000001</v>
        <stp/>
        <stp>EM_S_VAL_PE_TTM</stp>
        <stp>2</stp>
        <stp>002742.SZ</stp>
        <stp>2021/7/29</stp>
        <tr r="R227" s="8"/>
      </tp>
      <tp>
        <v>9.5391428400000002</v>
        <stp/>
        <stp>EM_S_VAL_PE_TTM</stp>
        <stp>2</stp>
        <stp>002641.SZ</stp>
        <stp>2021/5/19</stp>
        <tr r="X177" s="8"/>
      </tp>
      <tp>
        <v>30.362494909999999</v>
        <stp/>
        <stp>EM_S_VAL_PE_TTM</stp>
        <stp>2</stp>
        <stp>002742.SZ</stp>
        <stp>2021/4/29</stp>
        <tr r="R166" s="8"/>
      </tp>
      <tp>
        <v>11.15436729</v>
        <stp/>
        <stp>EM_S_VAL_PE_TTM</stp>
        <stp>2</stp>
        <stp>002641.SZ</stp>
        <stp>2021/4/19</stp>
        <tr r="X158" s="8"/>
      </tp>
      <tp>
        <v>10.773563859999999</v>
        <stp/>
        <stp>EM_S_VAL_PE_TTM</stp>
        <stp>2</stp>
        <stp>002641.SZ</stp>
        <stp>2021/3/19</stp>
        <tr r="X138" s="8"/>
      </tp>
      <tp>
        <v>10.297559570000001</v>
        <stp/>
        <stp>EM_S_VAL_PE_TTM</stp>
        <stp>2</stp>
        <stp>002641.SZ</stp>
        <stp>2021/2/19</stp>
        <tr r="X118" s="8"/>
      </tp>
      <tp>
        <v>23.89921704</v>
        <stp/>
        <stp>EM_S_VAL_PE_TTM</stp>
        <stp>2</stp>
        <stp>002742.SZ</stp>
        <stp>2021/3/29</stp>
        <tr r="R144" s="8"/>
      </tp>
      <tp>
        <v>11.29213854</v>
        <stp/>
        <stp>EM_S_VAL_PE_TTM</stp>
        <stp>2</stp>
        <stp>002641.SZ</stp>
        <stp>2021/1/19</stp>
        <tr r="X100" s="8"/>
      </tp>
      <tp>
        <v>24.276325</v>
        <stp/>
        <stp>EM_S_VAL_PE_TTM</stp>
        <stp>2</stp>
        <stp>002742.SZ</stp>
        <stp>2021/1/29</stp>
        <tr r="R108" s="8"/>
      </tp>
      <tp>
        <v>24.552050820000002</v>
        <stp/>
        <stp>EM_S_VAL_PE_TTM</stp>
        <stp>2</stp>
        <stp>002043.SZ</stp>
        <stp>2020/9/28</stp>
        <tr r="AT26" s="8"/>
      </tp>
      <tp>
        <v>9.4948285000000006</v>
        <stp/>
        <stp>EM_S_VAL_PE_TTM</stp>
        <stp>2</stp>
        <stp>002641.SZ</stp>
        <stp>2021/8/18</stp>
        <tr r="X241" s="8"/>
      </tp>
      <tp>
        <v>26.292160450000001</v>
        <stp/>
        <stp>EM_S_VAL_PE_TTM</stp>
        <stp>2</stp>
        <stp>002742.SZ</stp>
        <stp>2021/6/28</stp>
        <tr r="R204" s="8"/>
      </tp>
      <tp>
        <v>9.9525567299999995</v>
        <stp/>
        <stp>EM_S_VAL_PE_TTM</stp>
        <stp>2</stp>
        <stp>002641.SZ</stp>
        <stp>2021/6/18</stp>
        <tr r="X198" s="8"/>
      </tp>
      <tp>
        <v>28.877372869999999</v>
        <stp/>
        <stp>EM_S_VAL_PE_TTM</stp>
        <stp>2</stp>
        <stp>002742.SZ</stp>
        <stp>2021/7/28</stp>
        <tr r="R226" s="8"/>
      </tp>
      <tp>
        <v>9.7228823500000008</v>
        <stp/>
        <stp>EM_S_VAL_PE_TTM</stp>
        <stp>2</stp>
        <stp>002641.SZ</stp>
        <stp>2021/5/18</stp>
        <tr r="X176" s="8"/>
      </tp>
      <tp>
        <v>31.242567220000002</v>
        <stp/>
        <stp>EM_S_VAL_PE_TTM</stp>
        <stp>2</stp>
        <stp>002742.SZ</stp>
        <stp>2021/4/28</stp>
        <tr r="R165" s="8"/>
      </tp>
      <tp>
        <v>30.637517509999999</v>
        <stp/>
        <stp>EM_S_VAL_PE_TTM</stp>
        <stp>2</stp>
        <stp>002742.SZ</stp>
        <stp>2021/5/28</stp>
        <tr r="R184" s="8"/>
      </tp>
      <tp>
        <v>10.773563859999999</v>
        <stp/>
        <stp>EM_S_VAL_PE_TTM</stp>
        <stp>2</stp>
        <stp>002641.SZ</stp>
        <stp>2021/3/18</stp>
        <tr r="X137" s="8"/>
      </tp>
      <tp>
        <v>10.63076257</v>
        <stp/>
        <stp>EM_S_VAL_PE_TTM</stp>
        <stp>2</stp>
        <stp>002641.SZ</stp>
        <stp>2021/2/18</stp>
        <tr r="X117" s="8"/>
      </tp>
      <tp>
        <v>11.3774266</v>
        <stp/>
        <stp>EM_S_VAL_PE_TTM</stp>
        <stp>2</stp>
        <stp>002641.SZ</stp>
        <stp>2021/1/18</stp>
        <tr r="X99" s="8"/>
      </tp>
      <tp>
        <v>24.229186500000001</v>
        <stp/>
        <stp>EM_S_VAL_PE_TTM</stp>
        <stp>2</stp>
        <stp>002742.SZ</stp>
        <stp>2021/1/28</stp>
        <tr r="R107" s="8"/>
      </tp>
      <tp>
        <v>11.83881469</v>
        <stp/>
        <stp>EM_S_VAL_PE_TTM</stp>
        <stp>2</stp>
        <stp>002043.SZ</stp>
        <stp>2021/8/23</stp>
        <tr r="AT244" s="8"/>
      </tp>
      <tp>
        <v>33.918989080000003</v>
        <stp/>
        <stp>EM_S_VAL_PE_TTM</stp>
        <stp>2</stp>
        <stp>002742.SZ</stp>
        <stp>2020/9/23</stp>
        <tr r="R23" s="8"/>
      </tp>
      <tp>
        <v>20.980575170000002</v>
        <stp/>
        <stp>EM_S_VAL_PE_TTM</stp>
        <stp>2</stp>
        <stp>002043.SZ</stp>
        <stp>2021/3/23</stp>
        <tr r="AT140" s="8"/>
      </tp>
      <tp>
        <v>20.980575170000002</v>
        <stp/>
        <stp>EM_S_VAL_PE_TTM</stp>
        <stp>2</stp>
        <stp>002043.SZ</stp>
        <stp>2021/2/23</stp>
        <tr r="AT120" s="8"/>
      </tp>
      <tp>
        <v>15.991982569999999</v>
        <stp/>
        <stp>EM_S_VAL_PE_TTM</stp>
        <stp>2</stp>
        <stp>002043.SZ</stp>
        <stp>2021/4/23</stp>
        <tr r="AT162" s="8"/>
      </tp>
      <tp>
        <v>14.86782558</v>
        <stp/>
        <stp>EM_S_VAL_PE_TTM</stp>
        <stp>2</stp>
        <stp>002043.SZ</stp>
        <stp>2021/7/23</stp>
        <tr r="AT223" s="8"/>
      </tp>
      <tp>
        <v>14.105451049999999</v>
        <stp/>
        <stp>EM_S_VAL_PE_TTM</stp>
        <stp>2</stp>
        <stp>002043.SZ</stp>
        <stp>2021/6/23</stp>
        <tr r="AT201" s="8"/>
      </tp>
      <tp>
        <v>33.918989080000003</v>
        <stp/>
        <stp>EM_S_VAL_PE_TTM</stp>
        <stp>2</stp>
        <stp>002742.SZ</stp>
        <stp>2020/9/22</stp>
        <tr r="R22" s="8"/>
      </tp>
      <tp>
        <v>22.315877069999999</v>
        <stp/>
        <stp>EM_S_VAL_PE_TTM</stp>
        <stp>2</stp>
        <stp>002043.SZ</stp>
        <stp>2021/1/22</stp>
        <tr r="AT103" s="8"/>
      </tp>
      <tp>
        <v>21.133718049999999</v>
        <stp/>
        <stp>EM_S_VAL_PE_TTM</stp>
        <stp>2</stp>
        <stp>002043.SZ</stp>
        <stp>2021/3/22</stp>
        <tr r="AT139" s="8"/>
      </tp>
      <tp>
        <v>25.447523019999998</v>
        <stp/>
        <stp>EM_S_VAL_PE_TTM</stp>
        <stp>2</stp>
        <stp>002043.SZ</stp>
        <stp>2021/2/22</stp>
        <tr r="AT119" s="8"/>
      </tp>
      <tp>
        <v>16.441847769999999</v>
        <stp/>
        <stp>EM_S_VAL_PE_TTM</stp>
        <stp>2</stp>
        <stp>002043.SZ</stp>
        <stp>2021/4/22</stp>
        <tr r="AT161" s="8"/>
      </tp>
      <tp>
        <v>15.021102129999999</v>
        <stp/>
        <stp>EM_S_VAL_PE_TTM</stp>
        <stp>2</stp>
        <stp>002043.SZ</stp>
        <stp>2021/7/22</stp>
        <tr r="AT222" s="8"/>
      </tp>
      <tp>
        <v>13.916797900000001</v>
        <stp/>
        <stp>EM_S_VAL_PE_TTM</stp>
        <stp>2</stp>
        <stp>002043.SZ</stp>
        <stp>2021/6/22</stp>
        <tr r="AT200" s="8"/>
      </tp>
      <tp>
        <v>30.055096689999999</v>
        <stp/>
        <stp>EM_S_VAL_PE_TTM</stp>
        <stp>2</stp>
        <stp>002043.SZ</stp>
        <stp>2020/8/31</stp>
        <tr r="AT6" s="8"/>
      </tp>
      <tp>
        <v>15.51690464</v>
        <stp/>
        <stp>EM_S_VAL_PE_TTM</stp>
        <stp>2</stp>
        <stp>002641.SZ</stp>
        <stp>2020/9/11</stp>
        <tr r="X15" s="8"/>
      </tp>
      <tp>
        <v>34.193266620000003</v>
        <stp/>
        <stp>EM_S_VAL_PE_TTM</stp>
        <stp>2</stp>
        <stp>002742.SZ</stp>
        <stp>2020/9/21</stp>
        <tr r="R21" s="8"/>
      </tp>
      <tp>
        <v>23.336561669999998</v>
        <stp/>
        <stp>EM_S_VAL_PE_TTM</stp>
        <stp>2</stp>
        <stp>002043.SZ</stp>
        <stp>2021/1/21</stp>
        <tr r="AT102" s="8"/>
      </tp>
      <tp>
        <v>29.922458750000001</v>
        <stp/>
        <stp>EM_S_VAL_PE_TTM</stp>
        <stp>2</stp>
        <stp>002742.SZ</stp>
        <stp>2021/5/31</stp>
        <tr r="R185" s="8"/>
      </tp>
      <tp>
        <v>14.11996283</v>
        <stp/>
        <stp>EM_S_VAL_PE_TTM</stp>
        <stp>2</stp>
        <stp>002043.SZ</stp>
        <stp>2021/5/21</stp>
        <tr r="AT179" s="8"/>
      </tp>
      <tp>
        <v>16.819154080000001</v>
        <stp/>
        <stp>EM_S_VAL_PE_TTM</stp>
        <stp>2</stp>
        <stp>002043.SZ</stp>
        <stp>2021/4/21</stp>
        <tr r="AT160" s="8"/>
      </tp>
      <tp>
        <v>24.606294470000002</v>
        <stp/>
        <stp>EM_S_VAL_PE_TTM</stp>
        <stp>2</stp>
        <stp>002742.SZ</stp>
        <stp>2021/3/31</stp>
        <tr r="R146" s="8"/>
      </tp>
      <tp>
        <v>14.86782558</v>
        <stp/>
        <stp>EM_S_VAL_PE_TTM</stp>
        <stp>2</stp>
        <stp>002043.SZ</stp>
        <stp>2021/7/21</stp>
        <tr r="AT221" s="8"/>
      </tp>
      <tp>
        <v>14.23605708</v>
        <stp/>
        <stp>EM_S_VAL_PE_TTM</stp>
        <stp>2</stp>
        <stp>002043.SZ</stp>
        <stp>2021/6/21</stp>
        <tr r="AT199" s="8"/>
      </tp>
      <tp>
        <v>24.751256099999999</v>
        <stp/>
        <stp>EM_S_VAL_PE_TTM</stp>
        <stp>2</stp>
        <stp>002043.SZ</stp>
        <stp>2020/9/30</stp>
        <tr r="AT28" s="8"/>
      </tp>
      <tp>
        <v>11.949251390000001</v>
        <stp/>
        <stp>EM_S_VAL_PE_TTM</stp>
        <stp>2</stp>
        <stp>002043.SZ</stp>
        <stp>2021/8/20</stp>
        <tr r="AT243" s="8"/>
      </tp>
      <tp>
        <v>15.061640929999999</v>
        <stp/>
        <stp>EM_S_VAL_PE_TTM</stp>
        <stp>2</stp>
        <stp>002641.SZ</stp>
        <stp>2020/9/10</stp>
        <tr r="X14" s="8"/>
      </tp>
      <tp>
        <v>22.710232479999998</v>
        <stp/>
        <stp>EM_S_VAL_PE_TTM</stp>
        <stp>2</stp>
        <stp>002043.SZ</stp>
        <stp>2021/1/20</stp>
        <tr r="AT101" s="8"/>
      </tp>
      <tp>
        <v>26.072142370000002</v>
        <stp/>
        <stp>EM_S_VAL_PE_TTM</stp>
        <stp>2</stp>
        <stp>002742.SZ</stp>
        <stp>2021/6/30</stp>
        <tr r="R206" s="8"/>
      </tp>
      <tp>
        <v>29.977463270000001</v>
        <stp/>
        <stp>EM_S_VAL_PE_TTM</stp>
        <stp>2</stp>
        <stp>002742.SZ</stp>
        <stp>2021/7/30</stp>
        <tr r="R228" s="8"/>
      </tp>
      <tp>
        <v>30.582512990000001</v>
        <stp/>
        <stp>EM_S_VAL_PE_TTM</stp>
        <stp>2</stp>
        <stp>002742.SZ</stp>
        <stp>2021/4/30</stp>
        <tr r="R167" s="8"/>
      </tp>
      <tp>
        <v>13.960333240000001</v>
        <stp/>
        <stp>EM_S_VAL_PE_TTM</stp>
        <stp>2</stp>
        <stp>002043.SZ</stp>
        <stp>2021/5/20</stp>
        <tr r="AT178" s="8"/>
      </tp>
      <tp>
        <v>16.41282421</v>
        <stp/>
        <stp>EM_S_VAL_PE_TTM</stp>
        <stp>2</stp>
        <stp>002043.SZ</stp>
        <stp>2021/4/20</stp>
        <tr r="AT159" s="8"/>
      </tp>
      <tp>
        <v>23.852078540000001</v>
        <stp/>
        <stp>EM_S_VAL_PE_TTM</stp>
        <stp>2</stp>
        <stp>002742.SZ</stp>
        <stp>2021/3/30</stp>
        <tr r="R145" s="8"/>
      </tp>
      <tp>
        <v>15.132575989999999</v>
        <stp/>
        <stp>EM_S_VAL_PE_TTM</stp>
        <stp>2</stp>
        <stp>002043.SZ</stp>
        <stp>2021/7/20</stp>
        <tr r="AT220" s="8"/>
      </tp>
      <tp>
        <v>11.606897610000001</v>
        <stp/>
        <stp>EM_S_VAL_PE_TTM</stp>
        <stp>2</stp>
        <stp>002043.SZ</stp>
        <stp>2021/8/27</stp>
        <tr r="AT248" s="8"/>
        <tr r="AT250" s="8"/>
      </tp>
      <tp>
        <v>15.30824211</v>
        <stp/>
        <stp>EM_S_VAL_PE_TTM</stp>
        <stp>2</stp>
        <stp>002641.SZ</stp>
        <stp>2020/9/17</stp>
        <tr r="X19" s="8"/>
      </tp>
      <tp>
        <v>21.759140009999999</v>
        <stp/>
        <stp>EM_S_VAL_PE_TTM</stp>
        <stp>2</stp>
        <stp>002043.SZ</stp>
        <stp>2021/1/27</stp>
        <tr r="AT106" s="8"/>
      </tp>
      <tp>
        <v>14.07642749</v>
        <stp/>
        <stp>EM_S_VAL_PE_TTM</stp>
        <stp>2</stp>
        <stp>002043.SZ</stp>
        <stp>2021/5/27</stp>
        <tr r="AT183" s="8"/>
      </tp>
      <tp>
        <v>15.36797599</v>
        <stp/>
        <stp>EM_S_VAL_PE_TTM</stp>
        <stp>2</stp>
        <stp>002043.SZ</stp>
        <stp>2021/4/27</stp>
        <tr r="AT164" s="8"/>
      </tp>
      <tp>
        <v>14.03177166</v>
        <stp/>
        <stp>EM_S_VAL_PE_TTM</stp>
        <stp>2</stp>
        <stp>002043.SZ</stp>
        <stp>2021/7/27</stp>
        <tr r="AT225" s="8"/>
      </tp>
      <tp>
        <v>11.728377979999999</v>
        <stp/>
        <stp>EM_S_VAL_PE_TTM</stp>
        <stp>2</stp>
        <stp>002043.SZ</stp>
        <stp>2021/8/26</stp>
        <tr r="AT249" s="8"/>
        <tr r="AT247" s="8"/>
      </tp>
      <tp>
        <v>15.459996670000001</v>
        <stp/>
        <stp>EM_S_VAL_PE_TTM</stp>
        <stp>2</stp>
        <stp>002641.SZ</stp>
        <stp>2020/9/16</stp>
        <tr r="X18" s="8"/>
      </tp>
      <tp>
        <v>21.457574099999999</v>
        <stp/>
        <stp>EM_S_VAL_PE_TTM</stp>
        <stp>2</stp>
        <stp>002043.SZ</stp>
        <stp>2021/1/26</stp>
        <tr r="AT105" s="8"/>
      </tp>
      <tp>
        <v>19.87028926</v>
        <stp/>
        <stp>EM_S_VAL_PE_TTM</stp>
        <stp>2</stp>
        <stp>002043.SZ</stp>
        <stp>2021/3/26</stp>
        <tr r="AT143" s="8"/>
      </tp>
      <tp>
        <v>20.176575029999999</v>
        <stp/>
        <stp>EM_S_VAL_PE_TTM</stp>
        <stp>2</stp>
        <stp>002043.SZ</stp>
        <stp>2021/2/26</stp>
        <tr r="AT123" s="8"/>
      </tp>
      <tp>
        <v>14.07642749</v>
        <stp/>
        <stp>EM_S_VAL_PE_TTM</stp>
        <stp>2</stp>
        <stp>002043.SZ</stp>
        <stp>2021/5/26</stp>
        <tr r="AT182" s="8"/>
      </tp>
      <tp>
        <v>15.80332941</v>
        <stp/>
        <stp>EM_S_VAL_PE_TTM</stp>
        <stp>2</stp>
        <stp>002043.SZ</stp>
        <stp>2021/4/26</stp>
        <tr r="AT163" s="8"/>
      </tp>
      <tp>
        <v>14.435864390000001</v>
        <stp/>
        <stp>EM_S_VAL_PE_TTM</stp>
        <stp>2</stp>
        <stp>002043.SZ</stp>
        <stp>2021/7/26</stp>
        <tr r="AT224" s="8"/>
      </tp>
      <tp>
        <v>11.96029506</v>
        <stp/>
        <stp>EM_S_VAL_PE_TTM</stp>
        <stp>2</stp>
        <stp>002043.SZ</stp>
        <stp>2021/8/25</stp>
        <tr r="AT246" s="8"/>
      </tp>
      <tp>
        <v>15.441027350000001</v>
        <stp/>
        <stp>EM_S_VAL_PE_TTM</stp>
        <stp>2</stp>
        <stp>002641.SZ</stp>
        <stp>2020/9/15</stp>
        <tr r="X17" s="8"/>
      </tp>
      <tp>
        <v>32.501888460000004</v>
        <stp/>
        <stp>EM_S_VAL_PE_TTM</stp>
        <stp>2</stp>
        <stp>002742.SZ</stp>
        <stp>2020/9/25</stp>
        <tr r="R25" s="8"/>
      </tp>
      <tp>
        <v>21.619955749999999</v>
        <stp/>
        <stp>EM_S_VAL_PE_TTM</stp>
        <stp>2</stp>
        <stp>002043.SZ</stp>
        <stp>2021/1/25</stp>
        <tr r="AT104" s="8"/>
      </tp>
      <tp>
        <v>19.889432119999999</v>
        <stp/>
        <stp>EM_S_VAL_PE_TTM</stp>
        <stp>2</stp>
        <stp>002043.SZ</stp>
        <stp>2021/3/25</stp>
        <tr r="AT142" s="8"/>
      </tp>
      <tp>
        <v>21.229432360000001</v>
        <stp/>
        <stp>EM_S_VAL_PE_TTM</stp>
        <stp>2</stp>
        <stp>002043.SZ</stp>
        <stp>2021/2/25</stp>
        <tr r="AT122" s="8"/>
      </tp>
      <tp>
        <v>14.308615980000001</v>
        <stp/>
        <stp>EM_S_VAL_PE_TTM</stp>
        <stp>2</stp>
        <stp>002043.SZ</stp>
        <stp>2021/5/25</stp>
        <tr r="AT181" s="8"/>
      </tp>
      <tp>
        <v>14.874575439999999</v>
        <stp/>
        <stp>EM_S_VAL_PE_TTM</stp>
        <stp>2</stp>
        <stp>002043.SZ</stp>
        <stp>2021/6/25</stp>
        <tr r="AT203" s="8"/>
      </tp>
      <tp>
        <v>11.96029506</v>
        <stp/>
        <stp>EM_S_VAL_PE_TTM</stp>
        <stp>2</stp>
        <stp>002043.SZ</stp>
        <stp>2021/8/24</stp>
        <tr r="AT245" s="8"/>
      </tp>
      <tp>
        <v>15.251334140000001</v>
        <stp/>
        <stp>EM_S_VAL_PE_TTM</stp>
        <stp>2</stp>
        <stp>002641.SZ</stp>
        <stp>2020/9/14</stp>
        <tr r="X16" s="8"/>
      </tp>
      <tp>
        <v>33.598998610000002</v>
        <stp/>
        <stp>EM_S_VAL_PE_TTM</stp>
        <stp>2</stp>
        <stp>002742.SZ</stp>
        <stp>2020/9/24</stp>
        <tr r="R24" s="8"/>
      </tp>
      <tp>
        <v>20.27228933</v>
        <stp/>
        <stp>EM_S_VAL_PE_TTM</stp>
        <stp>2</stp>
        <stp>002043.SZ</stp>
        <stp>2021/3/24</stp>
        <tr r="AT141" s="8"/>
      </tp>
      <tp>
        <v>20.291432189999998</v>
        <stp/>
        <stp>EM_S_VAL_PE_TTM</stp>
        <stp>2</stp>
        <stp>002043.SZ</stp>
        <stp>2021/2/24</stp>
        <tr r="AT121" s="8"/>
      </tp>
      <tp>
        <v>14.2941042</v>
        <stp/>
        <stp>EM_S_VAL_PE_TTM</stp>
        <stp>2</stp>
        <stp>002043.SZ</stp>
        <stp>2021/5/24</stp>
        <tr r="AT180" s="8"/>
      </tp>
      <tp>
        <v>14.308615980000001</v>
        <stp/>
        <stp>EM_S_VAL_PE_TTM</stp>
        <stp>2</stp>
        <stp>002043.SZ</stp>
        <stp>2021/6/24</stp>
        <tr r="AT202" s="8"/>
      </tp>
      <tp>
        <v>32.364749689999996</v>
        <stp/>
        <stp>EM_S_VAL_PE_TTM</stp>
        <stp>2</stp>
        <stp>002742.SZ</stp>
        <stp>2020/9/29</stp>
        <tr r="R27" s="8"/>
      </tp>
      <tp>
        <v>20.831244909999999</v>
        <stp/>
        <stp>EM_S_VAL_PE_TTM</stp>
        <stp>2</stp>
        <stp>002043.SZ</stp>
        <stp>2021/1/29</stp>
        <tr r="AT108" s="8"/>
      </tp>
      <tp>
        <v>20.119146440000002</v>
        <stp/>
        <stp>EM_S_VAL_PE_TTM</stp>
        <stp>2</stp>
        <stp>002043.SZ</stp>
        <stp>2021/3/29</stp>
        <tr r="AT144" s="8"/>
      </tp>
      <tp>
        <v>15.382487769999999</v>
        <stp/>
        <stp>EM_S_VAL_PE_TTM</stp>
        <stp>2</stp>
        <stp>002043.SZ</stp>
        <stp>2021/4/29</stp>
        <tr r="AT166" s="8"/>
      </tp>
      <tp>
        <v>13.50227084</v>
        <stp/>
        <stp>EM_S_VAL_PE_TTM</stp>
        <stp>2</stp>
        <stp>002043.SZ</stp>
        <stp>2021/7/29</stp>
        <tr r="AT227" s="8"/>
      </tp>
      <tp>
        <v>14.265080640000001</v>
        <stp/>
        <stp>EM_S_VAL_PE_TTM</stp>
        <stp>2</stp>
        <stp>002043.SZ</stp>
        <stp>2021/6/29</stp>
        <tr r="AT205" s="8"/>
      </tp>
      <tp>
        <v>15.441027350000001</v>
        <stp/>
        <stp>EM_S_VAL_PE_TTM</stp>
        <stp>2</stp>
        <stp>002641.SZ</stp>
        <stp>2020/9/18</stp>
        <tr r="X20" s="8"/>
      </tp>
      <tp>
        <v>30.94764906</v>
        <stp/>
        <stp>EM_S_VAL_PE_TTM</stp>
        <stp>2</stp>
        <stp>002742.SZ</stp>
        <stp>2020/9/28</stp>
        <tr r="R26" s="8"/>
      </tp>
      <tp>
        <v>21.10961344</v>
        <stp/>
        <stp>EM_S_VAL_PE_TTM</stp>
        <stp>2</stp>
        <stp>002043.SZ</stp>
        <stp>2021/1/28</stp>
        <tr r="AT107" s="8"/>
      </tp>
      <tp>
        <v>14.13447461</v>
        <stp/>
        <stp>EM_S_VAL_PE_TTM</stp>
        <stp>2</stp>
        <stp>002043.SZ</stp>
        <stp>2021/5/28</stp>
        <tr r="AT184" s="8"/>
      </tp>
      <tp>
        <v>15.324440640000001</v>
        <stp/>
        <stp>EM_S_VAL_PE_TTM</stp>
        <stp>2</stp>
        <stp>002043.SZ</stp>
        <stp>2021/4/28</stp>
        <tr r="AT165" s="8"/>
      </tp>
      <tp>
        <v>13.474402380000001</v>
        <stp/>
        <stp>EM_S_VAL_PE_TTM</stp>
        <stp>2</stp>
        <stp>002043.SZ</stp>
        <stp>2021/7/28</stp>
        <tr r="AT226" s="8"/>
      </tp>
      <tp>
        <v>14.80201653</v>
        <stp/>
        <stp>EM_S_VAL_PE_TTM</stp>
        <stp>2</stp>
        <stp>002043.SZ</stp>
        <stp>2021/6/28</stp>
        <tr r="AT204" s="8"/>
      </tp>
      <tp>
        <v>73.58575965</v>
        <stp/>
        <stp>EM_S_VAL_PE_TTM</stp>
        <stp>2</stp>
        <stp>300374.SZ</stp>
        <stp>2020/8/31</stp>
        <tr r="Q6" s="8"/>
      </tp>
      <tp>
        <v>12.76419993</v>
        <stp/>
        <stp>EM_S_VAL_PE_TTM</stp>
        <stp>2</stp>
        <stp>000546.SZ</stp>
        <stp>2020/9/11</stp>
        <tr r="BR15" s="8"/>
      </tp>
      <tp>
        <v>56.919173780000001</v>
        <stp/>
        <stp>EM_S_VAL_PE_TTM</stp>
        <stp>2</stp>
        <stp>300374.SZ</stp>
        <stp>2021/1/21</stp>
        <tr r="Q102" s="8"/>
      </tp>
      <tp>
        <v>229.87598102999999</v>
        <stp/>
        <stp>EM_S_VAL_PE_TTM</stp>
        <stp>2</stp>
        <stp>300374.SZ</stp>
        <stp>2021/6/21</stp>
        <tr r="Q199" s="8"/>
      </tp>
      <tp>
        <v>231.48475539</v>
        <stp/>
        <stp>EM_S_VAL_PE_TTM</stp>
        <stp>2</stp>
        <stp>300374.SZ</stp>
        <stp>2021/7/21</stp>
        <tr r="Q221" s="8"/>
      </tp>
      <tp>
        <v>231.43920258</v>
        <stp/>
        <stp>EM_S_VAL_PE_TTM</stp>
        <stp>2</stp>
        <stp>300374.SZ</stp>
        <stp>2021/4/21</stp>
        <tr r="Q160" s="8"/>
      </tp>
      <tp>
        <v>215.03950635999999</v>
        <stp/>
        <stp>EM_S_VAL_PE_TTM</stp>
        <stp>2</stp>
        <stp>300374.SZ</stp>
        <stp>2021/5/21</stp>
        <tr r="Q179" s="8"/>
      </tp>
      <tp>
        <v>244.17619758000001</v>
        <stp/>
        <stp>EM_S_VAL_PE_TTM</stp>
        <stp>2</stp>
        <stp>300374.SZ</stp>
        <stp>2021/8/20</stp>
        <tr r="Q243" s="8"/>
      </tp>
      <tp>
        <v>57.270033169999998</v>
        <stp/>
        <stp>EM_S_VAL_PE_TTM</stp>
        <stp>2</stp>
        <stp>300374.SZ</stp>
        <stp>2020/9/30</stp>
        <tr r="Q28" s="8"/>
      </tp>
      <tp>
        <v>12.66558028</v>
        <stp/>
        <stp>EM_S_VAL_PE_TTM</stp>
        <stp>2</stp>
        <stp>000546.SZ</stp>
        <stp>2020/9/10</stp>
        <tr r="BR14" s="8"/>
      </tp>
      <tp>
        <v>58.51073272</v>
        <stp/>
        <stp>EM_S_VAL_PE_TTM</stp>
        <stp>2</stp>
        <stp>300374.SZ</stp>
        <stp>2021/1/20</stp>
        <tr r="Q101" s="8"/>
      </tp>
      <tp>
        <v>224.51339983</v>
        <stp/>
        <stp>EM_S_VAL_PE_TTM</stp>
        <stp>2</stp>
        <stp>300374.SZ</stp>
        <stp>2021/7/20</stp>
        <tr r="Q220" s="8"/>
      </tp>
      <tp>
        <v>234.92735936</v>
        <stp/>
        <stp>EM_S_VAL_PE_TTM</stp>
        <stp>2</stp>
        <stp>300374.SZ</stp>
        <stp>2021/4/20</stp>
        <tr r="Q159" s="8"/>
      </tp>
      <tp>
        <v>217.00578614</v>
        <stp/>
        <stp>EM_S_VAL_PE_TTM</stp>
        <stp>2</stp>
        <stp>300374.SZ</stp>
        <stp>2021/5/20</stp>
        <tr r="Q178" s="8"/>
      </tp>
      <tp>
        <v>265.09026427999999</v>
        <stp/>
        <stp>EM_S_VAL_PE_TTM</stp>
        <stp>2</stp>
        <stp>300374.SZ</stp>
        <stp>2021/8/23</stp>
        <tr r="Q244" s="8"/>
      </tp>
      <tp>
        <v>52.102613820000002</v>
        <stp/>
        <stp>EM_S_VAL_PE_TTM</stp>
        <stp>2</stp>
        <stp>300374.SZ</stp>
        <stp>2021/2/23</stp>
        <tr r="Q120" s="8"/>
      </tp>
      <tp>
        <v>56.919173780000001</v>
        <stp/>
        <stp>EM_S_VAL_PE_TTM</stp>
        <stp>2</stp>
        <stp>300374.SZ</stp>
        <stp>2021/3/23</stp>
        <tr r="Q140" s="8"/>
      </tp>
      <tp>
        <v>232.02101350999999</v>
        <stp/>
        <stp>EM_S_VAL_PE_TTM</stp>
        <stp>2</stp>
        <stp>300374.SZ</stp>
        <stp>2021/6/23</stp>
        <tr r="Q201" s="8"/>
      </tp>
      <tp>
        <v>220.40208756999999</v>
        <stp/>
        <stp>EM_S_VAL_PE_TTM</stp>
        <stp>2</stp>
        <stp>300374.SZ</stp>
        <stp>2021/7/23</stp>
        <tr r="Q223" s="8"/>
      </tp>
      <tp>
        <v>229.52071634999999</v>
        <stp/>
        <stp>EM_S_VAL_PE_TTM</stp>
        <stp>2</stp>
        <stp>300374.SZ</stp>
        <stp>2021/4/23</stp>
        <tr r="Q162" s="8"/>
      </tp>
      <tp>
        <v>53.652289629999999</v>
        <stp/>
        <stp>EM_S_VAL_PE_TTM</stp>
        <stp>2</stp>
        <stp>300374.SZ</stp>
        <stp>2021/2/22</stp>
        <tr r="Q119" s="8"/>
      </tp>
      <tp>
        <v>60.353590449999999</v>
        <stp/>
        <stp>EM_S_VAL_PE_TTM</stp>
        <stp>2</stp>
        <stp>300374.SZ</stp>
        <stp>2021/3/22</stp>
        <tr r="Q139" s="8"/>
      </tp>
      <tp>
        <v>59.05521341</v>
        <stp/>
        <stp>EM_S_VAL_PE_TTM</stp>
        <stp>2</stp>
        <stp>300374.SZ</stp>
        <stp>2021/1/22</stp>
        <tr r="Q103" s="8"/>
      </tp>
      <tp>
        <v>228.80346478999999</v>
        <stp/>
        <stp>EM_S_VAL_PE_TTM</stp>
        <stp>2</stp>
        <stp>300374.SZ</stp>
        <stp>2021/6/22</stp>
        <tr r="Q200" s="8"/>
      </tp>
      <tp>
        <v>231.12724997999999</v>
        <stp/>
        <stp>EM_S_VAL_PE_TTM</stp>
        <stp>2</stp>
        <stp>300374.SZ</stp>
        <stp>2021/7/22</stp>
        <tr r="Q222" s="8"/>
      </tp>
      <tp>
        <v>231.43920258</v>
        <stp/>
        <stp>EM_S_VAL_PE_TTM</stp>
        <stp>2</stp>
        <stp>300374.SZ</stp>
        <stp>2021/4/22</stp>
        <tr r="Q161" s="8"/>
      </tp>
      <tp>
        <v>-23.761626419999999</v>
        <stp/>
        <stp>EM_S_VAL_PE_TTM</stp>
        <stp>2</stp>
        <stp>300374.SZ</stp>
        <stp>2021/8/25</stp>
        <tr r="Q246" s="8"/>
      </tp>
      <tp>
        <v>12.69375732</v>
        <stp/>
        <stp>EM_S_VAL_PE_TTM</stp>
        <stp>2</stp>
        <stp>000546.SZ</stp>
        <stp>2020/9/15</stp>
        <tr r="BR17" s="8"/>
      </tp>
      <tp>
        <v>55.118199189999999</v>
        <stp/>
        <stp>EM_S_VAL_PE_TTM</stp>
        <stp>2</stp>
        <stp>300374.SZ</stp>
        <stp>2021/2/25</stp>
        <tr r="Q122" s="8"/>
      </tp>
      <tp>
        <v>54.406185970000003</v>
        <stp/>
        <stp>EM_S_VAL_PE_TTM</stp>
        <stp>2</stp>
        <stp>300374.SZ</stp>
        <stp>2021/3/25</stp>
        <tr r="Q142" s="8"/>
      </tp>
      <tp>
        <v>54.992549799999999</v>
        <stp/>
        <stp>EM_S_VAL_PE_TTM</stp>
        <stp>2</stp>
        <stp>300374.SZ</stp>
        <stp>2021/1/25</stp>
        <tr r="Q104" s="8"/>
      </tp>
      <tp>
        <v>239.3498745</v>
        <stp/>
        <stp>EM_S_VAL_PE_TTM</stp>
        <stp>2</stp>
        <stp>300374.SZ</stp>
        <stp>2021/6/25</stp>
        <tr r="Q203" s="8"/>
      </tp>
      <tp>
        <v>213.25197929000001</v>
        <stp/>
        <stp>EM_S_VAL_PE_TTM</stp>
        <stp>2</stp>
        <stp>300374.SZ</stp>
        <stp>2021/5/25</stp>
        <tr r="Q181" s="8"/>
      </tp>
      <tp>
        <v>257.04639248000001</v>
        <stp/>
        <stp>EM_S_VAL_PE_TTM</stp>
        <stp>2</stp>
        <stp>300374.SZ</stp>
        <stp>2021/8/24</stp>
        <tr r="Q245" s="8"/>
      </tp>
      <tp>
        <v>12.890996619999999</v>
        <stp/>
        <stp>EM_S_VAL_PE_TTM</stp>
        <stp>2</stp>
        <stp>000546.SZ</stp>
        <stp>2020/9/14</stp>
        <tr r="BR16" s="8"/>
      </tp>
      <tp>
        <v>51.725665650000003</v>
        <stp/>
        <stp>EM_S_VAL_PE_TTM</stp>
        <stp>2</stp>
        <stp>300374.SZ</stp>
        <stp>2021/2/24</stp>
        <tr r="Q121" s="8"/>
      </tp>
      <tp>
        <v>54.657484750000002</v>
        <stp/>
        <stp>EM_S_VAL_PE_TTM</stp>
        <stp>2</stp>
        <stp>300374.SZ</stp>
        <stp>2021/3/24</stp>
        <tr r="Q141" s="8"/>
      </tp>
      <tp>
        <v>239.17112179</v>
        <stp/>
        <stp>EM_S_VAL_PE_TTM</stp>
        <stp>2</stp>
        <stp>300374.SZ</stp>
        <stp>2021/6/24</stp>
        <tr r="Q202" s="8"/>
      </tp>
      <tp>
        <v>216.11202259999999</v>
        <stp/>
        <stp>EM_S_VAL_PE_TTM</stp>
        <stp>2</stp>
        <stp>300374.SZ</stp>
        <stp>2021/5/24</stp>
        <tr r="Q180" s="8"/>
      </tp>
      <tp>
        <v>-22.656842309999998</v>
        <stp/>
        <stp>EM_S_VAL_PE_TTM</stp>
        <stp>2</stp>
        <stp>300374.SZ</stp>
        <stp>2021/8/27</stp>
        <tr r="Q248" s="8"/>
        <tr r="Q250" s="8"/>
      </tp>
      <tp>
        <v>12.6092262</v>
        <stp/>
        <stp>EM_S_VAL_PE_TTM</stp>
        <stp>2</stp>
        <stp>000546.SZ</stp>
        <stp>2020/9/17</stp>
        <tr r="BR19" s="8"/>
      </tp>
      <tp>
        <v>53.442873980000002</v>
        <stp/>
        <stp>EM_S_VAL_PE_TTM</stp>
        <stp>2</stp>
        <stp>300374.SZ</stp>
        <stp>2021/1/27</stp>
        <tr r="Q106" s="8"/>
      </tp>
      <tp>
        <v>210.03443057000001</v>
        <stp/>
        <stp>EM_S_VAL_PE_TTM</stp>
        <stp>2</stp>
        <stp>300374.SZ</stp>
        <stp>2021/7/27</stp>
        <tr r="Q225" s="8"/>
      </tp>
      <tp>
        <v>239.3498745</v>
        <stp/>
        <stp>EM_S_VAL_PE_TTM</stp>
        <stp>2</stp>
        <stp>300374.SZ</stp>
        <stp>2021/4/27</stp>
        <tr r="Q164" s="8"/>
      </tp>
      <tp>
        <v>220.58084027000001</v>
        <stp/>
        <stp>EM_S_VAL_PE_TTM</stp>
        <stp>2</stp>
        <stp>300374.SZ</stp>
        <stp>2021/5/27</stp>
        <tr r="Q183" s="8"/>
      </tp>
      <tp>
        <v>-23.06017619</v>
        <stp/>
        <stp>EM_S_VAL_PE_TTM</stp>
        <stp>2</stp>
        <stp>300374.SZ</stp>
        <stp>2021/8/26</stp>
        <tr r="Q247" s="8"/>
        <tr r="Q249" s="8"/>
      </tp>
      <tp>
        <v>12.651491760000001</v>
        <stp/>
        <stp>EM_S_VAL_PE_TTM</stp>
        <stp>2</stp>
        <stp>000546.SZ</stp>
        <stp>2020/9/16</stp>
        <tr r="BR18" s="8"/>
      </tp>
      <tp>
        <v>52.353912600000001</v>
        <stp/>
        <stp>EM_S_VAL_PE_TTM</stp>
        <stp>2</stp>
        <stp>300374.SZ</stp>
        <stp>2021/2/26</stp>
        <tr r="Q123" s="8"/>
      </tp>
      <tp>
        <v>54.825017269999996</v>
        <stp/>
        <stp>EM_S_VAL_PE_TTM</stp>
        <stp>2</stp>
        <stp>300374.SZ</stp>
        <stp>2021/3/26</stp>
        <tr r="Q143" s="8"/>
      </tp>
      <tp>
        <v>53.652289629999999</v>
        <stp/>
        <stp>EM_S_VAL_PE_TTM</stp>
        <stp>2</stp>
        <stp>300374.SZ</stp>
        <stp>2021/1/26</stp>
        <tr r="Q105" s="8"/>
      </tp>
      <tp>
        <v>213.07322658999999</v>
        <stp/>
        <stp>EM_S_VAL_PE_TTM</stp>
        <stp>2</stp>
        <stp>300374.SZ</stp>
        <stp>2021/7/26</stp>
        <tr r="Q224" s="8"/>
      </tp>
      <tp>
        <v>241.38044941000001</v>
        <stp/>
        <stp>EM_S_VAL_PE_TTM</stp>
        <stp>2</stp>
        <stp>300374.SZ</stp>
        <stp>2021/4/26</stp>
        <tr r="Q163" s="8"/>
      </tp>
      <tp>
        <v>221.47460380999999</v>
        <stp/>
        <stp>EM_S_VAL_PE_TTM</stp>
        <stp>2</stp>
        <stp>300374.SZ</stp>
        <stp>2021/5/26</stp>
        <tr r="Q182" s="8"/>
      </tp>
      <tp>
        <v>242.07808077000001</v>
        <stp/>
        <stp>EM_S_VAL_PE_TTM</stp>
        <stp>2</stp>
        <stp>300374.SZ</stp>
        <stp>2021/3/29</stp>
        <tr r="Q144" s="8"/>
      </tp>
      <tp>
        <v>48.500664630000003</v>
        <stp/>
        <stp>EM_S_VAL_PE_TTM</stp>
        <stp>2</stp>
        <stp>300374.SZ</stp>
        <stp>2021/1/29</stp>
        <tr r="Q108" s="8"/>
      </tp>
      <tp>
        <v>236.48983118999999</v>
        <stp/>
        <stp>EM_S_VAL_PE_TTM</stp>
        <stp>2</stp>
        <stp>300374.SZ</stp>
        <stp>2021/6/29</stp>
        <tr r="Q205" s="8"/>
      </tp>
      <tp>
        <v>208.2469035</v>
        <stp/>
        <stp>EM_S_VAL_PE_TTM</stp>
        <stp>2</stp>
        <stp>300374.SZ</stp>
        <stp>2021/7/29</stp>
        <tr r="Q227" s="8"/>
      </tp>
      <tp>
        <v>248.10875712999999</v>
        <stp/>
        <stp>EM_S_VAL_PE_TTM</stp>
        <stp>2</stp>
        <stp>300374.SZ</stp>
        <stp>2021/4/29</stp>
        <tr r="Q166" s="8"/>
      </tp>
      <tp>
        <v>12.76419993</v>
        <stp/>
        <stp>EM_S_VAL_PE_TTM</stp>
        <stp>2</stp>
        <stp>000546.SZ</stp>
        <stp>2020/9/18</stp>
        <tr r="BR20" s="8"/>
      </tp>
      <tp>
        <v>51.516249999999999</v>
        <stp/>
        <stp>EM_S_VAL_PE_TTM</stp>
        <stp>2</stp>
        <stp>300374.SZ</stp>
        <stp>2021/1/28</stp>
        <tr r="Q107" s="8"/>
      </tp>
      <tp>
        <v>242.38867051</v>
        <stp/>
        <stp>EM_S_VAL_PE_TTM</stp>
        <stp>2</stp>
        <stp>300374.SZ</stp>
        <stp>2021/6/28</stp>
        <tr r="Q204" s="8"/>
      </tp>
      <tp>
        <v>202.52681688000001</v>
        <stp/>
        <stp>EM_S_VAL_PE_TTM</stp>
        <stp>2</stp>
        <stp>300374.SZ</stp>
        <stp>2021/7/28</stp>
        <tr r="Q226" s="8"/>
      </tp>
      <tp>
        <v>245.24871382000001</v>
        <stp/>
        <stp>EM_S_VAL_PE_TTM</stp>
        <stp>2</stp>
        <stp>300374.SZ</stp>
        <stp>2021/4/28</stp>
        <tr r="Q165" s="8"/>
      </tp>
      <tp>
        <v>233.62978788000001</v>
        <stp/>
        <stp>EM_S_VAL_PE_TTM</stp>
        <stp>2</stp>
        <stp>300374.SZ</stp>
        <stp>2021/5/28</stp>
        <tr r="Q184" s="8"/>
      </tp>
      <tp>
        <v>62.219747939999998</v>
        <stp/>
        <stp>EM_S_VAL_PE_TTM</stp>
        <stp>2</stp>
        <stp>300374.SZ</stp>
        <stp>2020/9/21</stp>
        <tr r="Q21" s="8"/>
      </tp>
      <tp>
        <v>9.7838470900000001</v>
        <stp/>
        <stp>EM_S_VAL_PE_TTM</stp>
        <stp>2</stp>
        <stp>000546.SZ</stp>
        <stp>2021/8/11</stp>
        <tr r="BR236" s="8"/>
      </tp>
      <tp>
        <v>10.456019789999999</v>
        <stp/>
        <stp>EM_S_VAL_PE_TTM</stp>
        <stp>2</stp>
        <stp>000546.SZ</stp>
        <stp>2021/5/11</stp>
        <tr r="BR171" s="8"/>
      </tp>
      <tp>
        <v>254.63544519000001</v>
        <stp/>
        <stp>EM_S_VAL_PE_TTM</stp>
        <stp>2</stp>
        <stp>300374.SZ</stp>
        <stp>2021/3/31</stp>
        <tr r="Q146" s="8"/>
      </tp>
      <tp>
        <v>10.456019789999999</v>
        <stp/>
        <stp>EM_S_VAL_PE_TTM</stp>
        <stp>2</stp>
        <stp>000546.SZ</stp>
        <stp>2021/6/11</stp>
        <tr r="BR194" s="8"/>
      </tp>
      <tp>
        <v>9.5659102499999999</v>
        <stp/>
        <stp>EM_S_VAL_PE_TTM</stp>
        <stp>2</stp>
        <stp>000546.SZ</stp>
        <stp>2021/1/11</stp>
        <tr r="BR94" s="8"/>
      </tp>
      <tp>
        <v>10.42276859</v>
        <stp/>
        <stp>EM_S_VAL_PE_TTM</stp>
        <stp>2</stp>
        <stp>000546.SZ</stp>
        <stp>2021/3/11</stp>
        <tr r="BR132" s="8"/>
      </tp>
      <tp>
        <v>235.05980953</v>
        <stp/>
        <stp>EM_S_VAL_PE_TTM</stp>
        <stp>2</stp>
        <stp>300374.SZ</stp>
        <stp>2021/5/31</stp>
        <tr r="Q185" s="8"/>
      </tp>
      <tp>
        <v>9.6344753700000005</v>
        <stp/>
        <stp>EM_S_VAL_PE_TTM</stp>
        <stp>2</stp>
        <stp>000546.SZ</stp>
        <stp>2021/8/10</stp>
        <tr r="BR235" s="8"/>
      </tp>
      <tp>
        <v>10.366396760000001</v>
        <stp/>
        <stp>EM_S_VAL_PE_TTM</stp>
        <stp>2</stp>
        <stp>000546.SZ</stp>
        <stp>2021/5/10</stp>
        <tr r="BR170" s="8"/>
      </tp>
      <tp>
        <v>244.34538268</v>
        <stp/>
        <stp>EM_S_VAL_PE_TTM</stp>
        <stp>2</stp>
        <stp>300374.SZ</stp>
        <stp>2021/3/30</stp>
        <tr r="Q145" s="8"/>
      </tp>
      <tp>
        <v>10.81451189</v>
        <stp/>
        <stp>EM_S_VAL_PE_TTM</stp>
        <stp>2</stp>
        <stp>000546.SZ</stp>
        <stp>2021/6/10</stp>
        <tr r="BR193" s="8"/>
      </tp>
      <tp>
        <v>240.24363803</v>
        <stp/>
        <stp>EM_S_VAL_PE_TTM</stp>
        <stp>2</stp>
        <stp>300374.SZ</stp>
        <stp>2021/6/30</stp>
        <tr r="Q206" s="8"/>
      </tp>
      <tp>
        <v>209.31941974</v>
        <stp/>
        <stp>EM_S_VAL_PE_TTM</stp>
        <stp>2</stp>
        <stp>300374.SZ</stp>
        <stp>2021/7/30</stp>
        <tr r="Q228" s="8"/>
      </tp>
      <tp>
        <v>9.3692542400000001</v>
        <stp/>
        <stp>EM_S_VAL_PE_TTM</stp>
        <stp>2</stp>
        <stp>000546.SZ</stp>
        <stp>2021/2/10</stp>
        <tr r="BR116" s="8"/>
      </tp>
      <tp>
        <v>236.31107847999999</v>
        <stp/>
        <stp>EM_S_VAL_PE_TTM</stp>
        <stp>2</stp>
        <stp>300374.SZ</stp>
        <stp>2021/4/30</stp>
        <tr r="Q167" s="8"/>
      </tp>
      <tp>
        <v>9.8749411299999998</v>
        <stp/>
        <stp>EM_S_VAL_PE_TTM</stp>
        <stp>2</stp>
        <stp>000546.SZ</stp>
        <stp>2021/3/10</stp>
        <tr r="BR131" s="8"/>
      </tp>
      <tp>
        <v>61.193140440000001</v>
        <stp/>
        <stp>EM_S_VAL_PE_TTM</stp>
        <stp>2</stp>
        <stp>300374.SZ</stp>
        <stp>2020/9/23</stp>
        <tr r="Q23" s="8"/>
      </tp>
      <tp>
        <v>9.6344753700000005</v>
        <stp/>
        <stp>EM_S_VAL_PE_TTM</stp>
        <stp>2</stp>
        <stp>000546.SZ</stp>
        <stp>2021/8/13</stp>
        <tr r="BR238" s="8"/>
      </tp>
      <tp>
        <v>9.7284177500000002</v>
        <stp/>
        <stp>EM_S_VAL_PE_TTM</stp>
        <stp>2</stp>
        <stp>000546.SZ</stp>
        <stp>2021/4/13</stp>
        <tr r="BR154" s="8"/>
      </tp>
      <tp>
        <v>11.47174742</v>
        <stp/>
        <stp>EM_S_VAL_PE_TTM</stp>
        <stp>2</stp>
        <stp>000546.SZ</stp>
        <stp>2021/5/13</stp>
        <tr r="BR173" s="8"/>
      </tp>
      <tp>
        <v>9.8137214299999993</v>
        <stp/>
        <stp>EM_S_VAL_PE_TTM</stp>
        <stp>2</stp>
        <stp>000546.SZ</stp>
        <stp>2021/7/13</stp>
        <tr r="BR215" s="8"/>
      </tp>
      <tp>
        <v>9.3692542400000001</v>
        <stp/>
        <stp>EM_S_VAL_PE_TTM</stp>
        <stp>2</stp>
        <stp>000546.SZ</stp>
        <stp>2021/1/13</stp>
        <tr r="BR96" s="8"/>
      </tp>
      <tp>
        <v>61.55978597</v>
        <stp/>
        <stp>EM_S_VAL_PE_TTM</stp>
        <stp>2</stp>
        <stp>300374.SZ</stp>
        <stp>2020/9/22</stp>
        <tr r="Q22" s="8"/>
      </tp>
      <tp>
        <v>9.6942240599999998</v>
        <stp/>
        <stp>EM_S_VAL_PE_TTM</stp>
        <stp>2</stp>
        <stp>000546.SZ</stp>
        <stp>2021/8/12</stp>
        <tr r="BR237" s="8"/>
      </tp>
      <tp>
        <v>9.7625662599999998</v>
        <stp/>
        <stp>EM_S_VAL_PE_TTM</stp>
        <stp>2</stp>
        <stp>000546.SZ</stp>
        <stp>2021/4/12</stp>
        <tr r="BR153" s="8"/>
      </tp>
      <tp>
        <v>11.501621760000001</v>
        <stp/>
        <stp>EM_S_VAL_PE_TTM</stp>
        <stp>2</stp>
        <stp>000546.SZ</stp>
        <stp>2021/5/12</stp>
        <tr r="BR172" s="8"/>
      </tp>
      <tp>
        <v>9.7838470900000001</v>
        <stp/>
        <stp>EM_S_VAL_PE_TTM</stp>
        <stp>2</stp>
        <stp>000546.SZ</stp>
        <stp>2021/7/12</stp>
        <tr r="BR214" s="8"/>
      </tp>
      <tp>
        <v>9.5378165399999997</v>
        <stp/>
        <stp>EM_S_VAL_PE_TTM</stp>
        <stp>2</stp>
        <stp>000546.SZ</stp>
        <stp>2021/1/12</stp>
        <tr r="BR95" s="8"/>
      </tp>
      <tp>
        <v>10.47895602</v>
        <stp/>
        <stp>EM_S_VAL_PE_TTM</stp>
        <stp>2</stp>
        <stp>000546.SZ</stp>
        <stp>2021/3/12</stp>
        <tr r="BR133" s="8"/>
      </tp>
      <tp>
        <v>58.47996345</v>
        <stp/>
        <stp>EM_S_VAL_PE_TTM</stp>
        <stp>2</stp>
        <stp>300374.SZ</stp>
        <stp>2020/9/25</stp>
        <tr r="Q25" s="8"/>
      </tp>
      <tp>
        <v>9.7144401400000007</v>
        <stp/>
        <stp>EM_S_VAL_PE_TTM</stp>
        <stp>2</stp>
        <stp>000546.SZ</stp>
        <stp>2021/4/15</stp>
        <tr r="BR156" s="8"/>
      </tp>
      <tp>
        <v>10.082590509999999</v>
        <stp/>
        <stp>EM_S_VAL_PE_TTM</stp>
        <stp>2</stp>
        <stp>000546.SZ</stp>
        <stp>2021/6/15</stp>
        <tr r="BR195" s="8"/>
      </tp>
      <tp>
        <v>10.261836560000001</v>
        <stp/>
        <stp>EM_S_VAL_PE_TTM</stp>
        <stp>2</stp>
        <stp>000546.SZ</stp>
        <stp>2021/7/15</stp>
        <tr r="BR217" s="8"/>
      </tp>
      <tp>
        <v>9.6501914000000006</v>
        <stp/>
        <stp>EM_S_VAL_PE_TTM</stp>
        <stp>2</stp>
        <stp>000546.SZ</stp>
        <stp>2021/1/15</stp>
        <tr r="BR98" s="8"/>
      </tp>
      <tp>
        <v>10.507049739999999</v>
        <stp/>
        <stp>EM_S_VAL_PE_TTM</stp>
        <stp>2</stp>
        <stp>000546.SZ</stp>
        <stp>2021/3/15</stp>
        <tr r="BR134" s="8"/>
      </tp>
      <tp>
        <v>58.076653360000002</v>
        <stp/>
        <stp>EM_S_VAL_PE_TTM</stp>
        <stp>2</stp>
        <stp>300374.SZ</stp>
        <stp>2020/9/24</stp>
        <tr r="Q24" s="8"/>
      </tp>
      <tp>
        <v>9.7284177500000002</v>
        <stp/>
        <stp>EM_S_VAL_PE_TTM</stp>
        <stp>2</stp>
        <stp>000546.SZ</stp>
        <stp>2021/4/14</stp>
        <tr r="BR155" s="8"/>
      </tp>
      <tp>
        <v>11.99454841</v>
        <stp/>
        <stp>EM_S_VAL_PE_TTM</stp>
        <stp>2</stp>
        <stp>000546.SZ</stp>
        <stp>2021/5/14</stp>
        <tr r="BR174" s="8"/>
      </tp>
      <tp>
        <v>9.9929674800000008</v>
        <stp/>
        <stp>EM_S_VAL_PE_TTM</stp>
        <stp>2</stp>
        <stp>000546.SZ</stp>
        <stp>2021/7/14</stp>
        <tr r="BR216" s="8"/>
      </tp>
      <tp>
        <v>9.5237696799999991</v>
        <stp/>
        <stp>EM_S_VAL_PE_TTM</stp>
        <stp>2</stp>
        <stp>000546.SZ</stp>
        <stp>2021/1/14</stp>
        <tr r="BR97" s="8"/>
      </tp>
      <tp>
        <v>9.5597895200000007</v>
        <stp/>
        <stp>EM_S_VAL_PE_TTM</stp>
        <stp>2</stp>
        <stp>000546.SZ</stp>
        <stp>2021/8/17</stp>
        <tr r="BR240" s="8"/>
      </tp>
      <tp>
        <v>11.2775642</v>
        <stp/>
        <stp>EM_S_VAL_PE_TTM</stp>
        <stp>2</stp>
        <stp>000546.SZ</stp>
        <stp>2021/5/17</stp>
        <tr r="BR175" s="8"/>
      </tp>
      <tp>
        <v>10.187150709999999</v>
        <stp/>
        <stp>EM_S_VAL_PE_TTM</stp>
        <stp>2</stp>
        <stp>000546.SZ</stp>
        <stp>2021/6/17</stp>
        <tr r="BR197" s="8"/>
      </tp>
      <tp>
        <v>10.28230001</v>
        <stp/>
        <stp>EM_S_VAL_PE_TTM</stp>
        <stp>2</stp>
        <stp>000546.SZ</stp>
        <stp>2021/3/17</stp>
        <tr r="BR136" s="8"/>
      </tp>
      <tp>
        <v>9.6494125499999992</v>
        <stp/>
        <stp>EM_S_VAL_PE_TTM</stp>
        <stp>2</stp>
        <stp>000546.SZ</stp>
        <stp>2021/8/16</stp>
        <tr r="BR239" s="8"/>
      </tp>
      <tp>
        <v>9.8681938599999999</v>
        <stp/>
        <stp>EM_S_VAL_PE_TTM</stp>
        <stp>2</stp>
        <stp>000546.SZ</stp>
        <stp>2021/4/16</stp>
        <tr r="BR157" s="8"/>
      </tp>
      <tp>
        <v>10.097527680000001</v>
        <stp/>
        <stp>EM_S_VAL_PE_TTM</stp>
        <stp>2</stp>
        <stp>000546.SZ</stp>
        <stp>2021/6/16</stp>
        <tr r="BR196" s="8"/>
      </tp>
      <tp>
        <v>10.202087880000001</v>
        <stp/>
        <stp>EM_S_VAL_PE_TTM</stp>
        <stp>2</stp>
        <stp>000546.SZ</stp>
        <stp>2021/7/16</stp>
        <tr r="BR218" s="8"/>
      </tp>
      <tp>
        <v>10.67561203</v>
        <stp/>
        <stp>EM_S_VAL_PE_TTM</stp>
        <stp>2</stp>
        <stp>000546.SZ</stp>
        <stp>2021/3/16</stp>
        <tr r="BR135" s="8"/>
      </tp>
      <tp>
        <v>57.820001480000002</v>
        <stp/>
        <stp>EM_S_VAL_PE_TTM</stp>
        <stp>2</stp>
        <stp>300374.SZ</stp>
        <stp>2020/9/29</stp>
        <tr r="Q27" s="8"/>
      </tp>
      <tp>
        <v>9.4253549799999998</v>
        <stp/>
        <stp>EM_S_VAL_PE_TTM</stp>
        <stp>2</stp>
        <stp>000546.SZ</stp>
        <stp>2021/8/19</stp>
        <tr r="BR242" s="8"/>
      </tp>
      <tp>
        <v>9.8681938599999999</v>
        <stp/>
        <stp>EM_S_VAL_PE_TTM</stp>
        <stp>2</stp>
        <stp>000546.SZ</stp>
        <stp>2021/4/19</stp>
        <tr r="BR158" s="8"/>
      </tp>
      <tp>
        <v>11.068443800000001</v>
        <stp/>
        <stp>EM_S_VAL_PE_TTM</stp>
        <stp>2</stp>
        <stp>000546.SZ</stp>
        <stp>2021/5/19</stp>
        <tr r="BR177" s="8"/>
      </tp>
      <tp>
        <v>9.9332188000000006</v>
        <stp/>
        <stp>EM_S_VAL_PE_TTM</stp>
        <stp>2</stp>
        <stp>000546.SZ</stp>
        <stp>2021/7/19</stp>
        <tr r="BR219" s="8"/>
      </tp>
      <tp>
        <v>9.94517542</v>
        <stp/>
        <stp>EM_S_VAL_PE_TTM</stp>
        <stp>2</stp>
        <stp>000546.SZ</stp>
        <stp>2021/1/19</stp>
        <tr r="BR100" s="8"/>
      </tp>
      <tp>
        <v>9.9030348400000001</v>
        <stp/>
        <stp>EM_S_VAL_PE_TTM</stp>
        <stp>2</stp>
        <stp>000546.SZ</stp>
        <stp>2021/2/19</stp>
        <tr r="BR118" s="8"/>
      </tp>
      <tp>
        <v>10.09969085</v>
        <stp/>
        <stp>EM_S_VAL_PE_TTM</stp>
        <stp>2</stp>
        <stp>000546.SZ</stp>
        <stp>2021/3/19</stp>
        <tr r="BR138" s="8"/>
      </tp>
      <tp>
        <v>57.893330589999998</v>
        <stp/>
        <stp>EM_S_VAL_PE_TTM</stp>
        <stp>2</stp>
        <stp>300374.SZ</stp>
        <stp>2020/9/28</stp>
        <tr r="Q26" s="8"/>
      </tp>
      <tp>
        <v>9.5299151799999997</v>
        <stp/>
        <stp>EM_S_VAL_PE_TTM</stp>
        <stp>2</stp>
        <stp>000546.SZ</stp>
        <stp>2021/8/18</stp>
        <tr r="BR241" s="8"/>
      </tp>
      <tp>
        <v>11.217815509999999</v>
        <stp/>
        <stp>EM_S_VAL_PE_TTM</stp>
        <stp>2</stp>
        <stp>000546.SZ</stp>
        <stp>2021/5/18</stp>
        <tr r="BR176" s="8"/>
      </tp>
      <tp>
        <v>10.05271617</v>
        <stp/>
        <stp>EM_S_VAL_PE_TTM</stp>
        <stp>2</stp>
        <stp>000546.SZ</stp>
        <stp>2021/6/18</stp>
        <tr r="BR198" s="8"/>
      </tp>
      <tp>
        <v>9.9592222800000005</v>
        <stp/>
        <stp>EM_S_VAL_PE_TTM</stp>
        <stp>2</stp>
        <stp>000546.SZ</stp>
        <stp>2021/1/18</stp>
        <tr r="BR99" s="8"/>
      </tp>
      <tp>
        <v>9.5378165399999997</v>
        <stp/>
        <stp>EM_S_VAL_PE_TTM</stp>
        <stp>2</stp>
        <stp>000546.SZ</stp>
        <stp>2021/2/18</stp>
        <tr r="BR117" s="8"/>
      </tp>
      <tp>
        <v>10.21206572</v>
        <stp/>
        <stp>EM_S_VAL_PE_TTM</stp>
        <stp>2</stp>
        <stp>000546.SZ</stp>
        <stp>2021/3/18</stp>
        <tr r="BR137" s="8"/>
      </tp>
      <tp>
        <v>61.413127760000002</v>
        <stp/>
        <stp>EM_S_VAL_PE_TTM</stp>
        <stp>2</stp>
        <stp>300374.SZ</stp>
        <stp>2020/9/11</stp>
        <tr r="Q15" s="8"/>
      </tp>
      <tp>
        <v>12.890996619999999</v>
        <stp/>
        <stp>EM_S_VAL_PE_TTM</stp>
        <stp>2</stp>
        <stp>000546.SZ</stp>
        <stp>2020/8/31</stp>
        <tr r="BR6" s="8"/>
      </tp>
      <tp>
        <v>10.202087880000001</v>
        <stp/>
        <stp>EM_S_VAL_PE_TTM</stp>
        <stp>2</stp>
        <stp>000546.SZ</stp>
        <stp>2021/4/21</stp>
        <tr r="BR160" s="8"/>
      </tp>
      <tp>
        <v>11.053506629999999</v>
        <stp/>
        <stp>EM_S_VAL_PE_TTM</stp>
        <stp>2</stp>
        <stp>000546.SZ</stp>
        <stp>2021/5/21</stp>
        <tr r="BR179" s="8"/>
      </tp>
      <tp>
        <v>9.8884072799999991</v>
        <stp/>
        <stp>EM_S_VAL_PE_TTM</stp>
        <stp>2</stp>
        <stp>000546.SZ</stp>
        <stp>2021/6/21</stp>
        <tr r="BR199" s="8"/>
      </tp>
      <tp>
        <v>9.8734701099999995</v>
        <stp/>
        <stp>EM_S_VAL_PE_TTM</stp>
        <stp>2</stp>
        <stp>000546.SZ</stp>
        <stp>2021/7/21</stp>
        <tr r="BR221" s="8"/>
      </tp>
      <tp>
        <v>9.7204256900000008</v>
        <stp/>
        <stp>EM_S_VAL_PE_TTM</stp>
        <stp>2</stp>
        <stp>000546.SZ</stp>
        <stp>2021/1/21</stp>
        <tr r="BR102" s="8"/>
      </tp>
      <tp>
        <v>61.779773300000002</v>
        <stp/>
        <stp>EM_S_VAL_PE_TTM</stp>
        <stp>2</stp>
        <stp>300374.SZ</stp>
        <stp>2020/9/10</stp>
        <tr r="Q14" s="8"/>
      </tp>
      <tp>
        <v>9.9630931399999998</v>
        <stp/>
        <stp>EM_S_VAL_PE_TTM</stp>
        <stp>2</stp>
        <stp>000546.SZ</stp>
        <stp>2021/8/20</stp>
        <tr r="BR243" s="8"/>
      </tp>
      <tp>
        <v>12.707845839999999</v>
        <stp/>
        <stp>EM_S_VAL_PE_TTM</stp>
        <stp>2</stp>
        <stp>000546.SZ</stp>
        <stp>2020/9/30</stp>
        <tr r="BR28" s="8"/>
      </tp>
      <tp>
        <v>10.351459589999999</v>
        <stp/>
        <stp>EM_S_VAL_PE_TTM</stp>
        <stp>2</stp>
        <stp>000546.SZ</stp>
        <stp>2021/4/20</stp>
        <tr r="BR159" s="8"/>
      </tp>
      <tp>
        <v>11.008695120000001</v>
        <stp/>
        <stp>EM_S_VAL_PE_TTM</stp>
        <stp>2</stp>
        <stp>000546.SZ</stp>
        <stp>2021/5/20</stp>
        <tr r="BR178" s="8"/>
      </tp>
      <tp>
        <v>9.8585329399999999</v>
        <stp/>
        <stp>EM_S_VAL_PE_TTM</stp>
        <stp>2</stp>
        <stp>000546.SZ</stp>
        <stp>2021/7/20</stp>
        <tr r="BR220" s="8"/>
      </tp>
      <tp>
        <v>9.8187537000000003</v>
        <stp/>
        <stp>EM_S_VAL_PE_TTM</stp>
        <stp>2</stp>
        <stp>000546.SZ</stp>
        <stp>2021/1/20</stp>
        <tr r="BR101" s="8"/>
      </tp>
      <tp>
        <v>10.082590509999999</v>
        <stp/>
        <stp>EM_S_VAL_PE_TTM</stp>
        <stp>2</stp>
        <stp>000546.SZ</stp>
        <stp>2021/8/23</stp>
        <tr r="BR244" s="8"/>
      </tp>
      <tp>
        <v>10.12740202</v>
        <stp/>
        <stp>EM_S_VAL_PE_TTM</stp>
        <stp>2</stp>
        <stp>000546.SZ</stp>
        <stp>2021/4/23</stp>
        <tr r="BR162" s="8"/>
      </tp>
      <tp>
        <v>9.9780303099999994</v>
        <stp/>
        <stp>EM_S_VAL_PE_TTM</stp>
        <stp>2</stp>
        <stp>000546.SZ</stp>
        <stp>2021/6/23</stp>
        <tr r="BR201" s="8"/>
      </tp>
      <tp>
        <v>10.097527680000001</v>
        <stp/>
        <stp>EM_S_VAL_PE_TTM</stp>
        <stp>2</stp>
        <stp>000546.SZ</stp>
        <stp>2021/7/23</stp>
        <tr r="BR223" s="8"/>
      </tp>
      <tp>
        <v>10.085644</v>
        <stp/>
        <stp>EM_S_VAL_PE_TTM</stp>
        <stp>2</stp>
        <stp>000546.SZ</stp>
        <stp>2021/2/23</stp>
        <tr r="BR120" s="8"/>
      </tp>
      <tp>
        <v>10.324440579999999</v>
        <stp/>
        <stp>EM_S_VAL_PE_TTM</stp>
        <stp>2</stp>
        <stp>000546.SZ</stp>
        <stp>2021/3/23</stp>
        <tr r="BR140" s="8"/>
      </tp>
      <tp>
        <v>10.33652242</v>
        <stp/>
        <stp>EM_S_VAL_PE_TTM</stp>
        <stp>2</stp>
        <stp>000546.SZ</stp>
        <stp>2021/4/22</stp>
        <tr r="BR161" s="8"/>
      </tp>
      <tp>
        <v>9.9332188000000006</v>
        <stp/>
        <stp>EM_S_VAL_PE_TTM</stp>
        <stp>2</stp>
        <stp>000546.SZ</stp>
        <stp>2021/6/22</stp>
        <tr r="BR200" s="8"/>
      </tp>
      <tp>
        <v>10.157276359999999</v>
        <stp/>
        <stp>EM_S_VAL_PE_TTM</stp>
        <stp>2</stp>
        <stp>000546.SZ</stp>
        <stp>2021/7/22</stp>
        <tr r="BR222" s="8"/>
      </tp>
      <tp>
        <v>9.6501914000000006</v>
        <stp/>
        <stp>EM_S_VAL_PE_TTM</stp>
        <stp>2</stp>
        <stp>000546.SZ</stp>
        <stp>2021/1/22</stp>
        <tr r="BR103" s="8"/>
      </tp>
      <tp>
        <v>10.296346870000001</v>
        <stp/>
        <stp>EM_S_VAL_PE_TTM</stp>
        <stp>2</stp>
        <stp>000546.SZ</stp>
        <stp>2021/2/22</stp>
        <tr r="BR119" s="8"/>
      </tp>
      <tp>
        <v>10.450862300000001</v>
        <stp/>
        <stp>EM_S_VAL_PE_TTM</stp>
        <stp>2</stp>
        <stp>000546.SZ</stp>
        <stp>2021/3/22</stp>
        <tr r="BR139" s="8"/>
      </tp>
      <tp>
        <v>64.1629693</v>
        <stp/>
        <stp>EM_S_VAL_PE_TTM</stp>
        <stp>2</stp>
        <stp>300374.SZ</stp>
        <stp>2020/9/15</stp>
        <tr r="Q17" s="8"/>
      </tp>
      <tp>
        <v>10.06765334</v>
        <stp/>
        <stp>EM_S_VAL_PE_TTM</stp>
        <stp>2</stp>
        <stp>000546.SZ</stp>
        <stp>2021/8/25</stp>
        <tr r="BR246" s="8"/>
      </tp>
      <tp>
        <v>11.068443800000001</v>
        <stp/>
        <stp>EM_S_VAL_PE_TTM</stp>
        <stp>2</stp>
        <stp>000546.SZ</stp>
        <stp>2021/5/25</stp>
        <tr r="BR181" s="8"/>
      </tp>
      <tp>
        <v>10.02284182</v>
        <stp/>
        <stp>EM_S_VAL_PE_TTM</stp>
        <stp>2</stp>
        <stp>000546.SZ</stp>
        <stp>2021/6/25</stp>
        <tr r="BR203" s="8"/>
      </tp>
      <tp>
        <v>9.3833011000000006</v>
        <stp/>
        <stp>EM_S_VAL_PE_TTM</stp>
        <stp>2</stp>
        <stp>000546.SZ</stp>
        <stp>2021/1/25</stp>
        <tr r="BR104" s="8"/>
      </tp>
      <tp>
        <v>10.15587829</v>
        <stp/>
        <stp>EM_S_VAL_PE_TTM</stp>
        <stp>2</stp>
        <stp>000546.SZ</stp>
        <stp>2021/2/25</stp>
        <tr r="BR122" s="8"/>
      </tp>
      <tp>
        <v>10.113737710000001</v>
        <stp/>
        <stp>EM_S_VAL_PE_TTM</stp>
        <stp>2</stp>
        <stp>000546.SZ</stp>
        <stp>2021/3/25</stp>
        <tr r="BR142" s="8"/>
      </tp>
      <tp>
        <v>61.413127760000002</v>
        <stp/>
        <stp>EM_S_VAL_PE_TTM</stp>
        <stp>2</stp>
        <stp>300374.SZ</stp>
        <stp>2020/9/14</stp>
        <tr r="Q16" s="8"/>
      </tp>
      <tp>
        <v>10.202087880000001</v>
        <stp/>
        <stp>EM_S_VAL_PE_TTM</stp>
        <stp>2</stp>
        <stp>000546.SZ</stp>
        <stp>2021/8/24</stp>
        <tr r="BR245" s="8"/>
      </tp>
      <tp>
        <v>11.158066829999999</v>
        <stp/>
        <stp>EM_S_VAL_PE_TTM</stp>
        <stp>2</stp>
        <stp>000546.SZ</stp>
        <stp>2021/5/24</stp>
        <tr r="BR180" s="8"/>
      </tp>
      <tp>
        <v>9.9780303099999994</v>
        <stp/>
        <stp>EM_S_VAL_PE_TTM</stp>
        <stp>2</stp>
        <stp>000546.SZ</stp>
        <stp>2021/6/24</stp>
        <tr r="BR202" s="8"/>
      </tp>
      <tp>
        <v>10.085644</v>
        <stp/>
        <stp>EM_S_VAL_PE_TTM</stp>
        <stp>2</stp>
        <stp>000546.SZ</stp>
        <stp>2021/2/24</stp>
        <tr r="BR121" s="8"/>
      </tp>
      <tp>
        <v>10.254206290000001</v>
        <stp/>
        <stp>EM_S_VAL_PE_TTM</stp>
        <stp>2</stp>
        <stp>000546.SZ</stp>
        <stp>2021/3/24</stp>
        <tr r="BR141" s="8"/>
      </tp>
      <tp>
        <v>61.963096069999999</v>
        <stp/>
        <stp>EM_S_VAL_PE_TTM</stp>
        <stp>2</stp>
        <stp>300374.SZ</stp>
        <stp>2020/9/17</stp>
        <tr r="Q19" s="8"/>
      </tp>
      <tp>
        <v>11.699329990000001</v>
        <stp/>
        <stp>EM_S_VAL_PE_TTM</stp>
        <stp>2</stp>
        <stp>000546.SZ</stp>
        <stp>2021/8/27</stp>
        <tr r="BR248" s="8"/>
        <tr r="BR250" s="8"/>
      </tp>
      <tp>
        <v>9.9929674800000008</v>
        <stp/>
        <stp>EM_S_VAL_PE_TTM</stp>
        <stp>2</stp>
        <stp>000546.SZ</stp>
        <stp>2021/4/27</stp>
        <tr r="BR164" s="8"/>
      </tp>
      <tp>
        <v>11.2775642</v>
        <stp/>
        <stp>EM_S_VAL_PE_TTM</stp>
        <stp>2</stp>
        <stp>000546.SZ</stp>
        <stp>2021/5/27</stp>
        <tr r="BR183" s="8"/>
      </tp>
      <tp>
        <v>9.6046010299999995</v>
        <stp/>
        <stp>EM_S_VAL_PE_TTM</stp>
        <stp>2</stp>
        <stp>000546.SZ</stp>
        <stp>2021/7/27</stp>
        <tr r="BR225" s="8"/>
      </tp>
      <tp>
        <v>9.4535353900000008</v>
        <stp/>
        <stp>EM_S_VAL_PE_TTM</stp>
        <stp>2</stp>
        <stp>000546.SZ</stp>
        <stp>2021/1/27</stp>
        <tr r="BR106" s="8"/>
      </tp>
      <tp>
        <v>62.843045359999998</v>
        <stp/>
        <stp>EM_S_VAL_PE_TTM</stp>
        <stp>2</stp>
        <stp>300374.SZ</stp>
        <stp>2020/9/16</stp>
        <tr r="Q18" s="8"/>
      </tp>
      <tp>
        <v>10.628997379999999</v>
        <stp/>
        <stp>EM_S_VAL_PE_TTM</stp>
        <stp>2</stp>
        <stp>000546.SZ</stp>
        <stp>2021/8/26</stp>
        <tr r="BR249" s="8"/>
        <tr r="BR247" s="8"/>
      </tp>
      <tp>
        <v>9.9929674800000008</v>
        <stp/>
        <stp>EM_S_VAL_PE_TTM</stp>
        <stp>2</stp>
        <stp>000546.SZ</stp>
        <stp>2021/4/26</stp>
        <tr r="BR163" s="8"/>
      </tp>
      <tp>
        <v>11.08338097</v>
        <stp/>
        <stp>EM_S_VAL_PE_TTM</stp>
        <stp>2</stp>
        <stp>000546.SZ</stp>
        <stp>2021/5/26</stp>
        <tr r="BR182" s="8"/>
      </tp>
      <tp>
        <v>9.7240984000000008</v>
        <stp/>
        <stp>EM_S_VAL_PE_TTM</stp>
        <stp>2</stp>
        <stp>000546.SZ</stp>
        <stp>2021/7/26</stp>
        <tr r="BR224" s="8"/>
      </tp>
      <tp>
        <v>9.3552073799999995</v>
        <stp/>
        <stp>EM_S_VAL_PE_TTM</stp>
        <stp>2</stp>
        <stp>000546.SZ</stp>
        <stp>2021/1/26</stp>
        <tr r="BR105" s="8"/>
      </tp>
      <tp>
        <v>10.01540971</v>
        <stp/>
        <stp>EM_S_VAL_PE_TTM</stp>
        <stp>2</stp>
        <stp>000546.SZ</stp>
        <stp>2021/2/26</stp>
        <tr r="BR123" s="8"/>
      </tp>
      <tp>
        <v>10.21206572</v>
        <stp/>
        <stp>EM_S_VAL_PE_TTM</stp>
        <stp>2</stp>
        <stp>000546.SZ</stp>
        <stp>2021/3/26</stp>
        <tr r="BR143" s="8"/>
      </tp>
      <tp>
        <v>10.12740202</v>
        <stp/>
        <stp>EM_S_VAL_PE_TTM</stp>
        <stp>2</stp>
        <stp>000546.SZ</stp>
        <stp>2021/4/29</stp>
        <tr r="BR166" s="8"/>
      </tp>
      <tp>
        <v>9.8884072799999991</v>
        <stp/>
        <stp>EM_S_VAL_PE_TTM</stp>
        <stp>2</stp>
        <stp>000546.SZ</stp>
        <stp>2021/6/29</stp>
        <tr r="BR205" s="8"/>
      </tp>
      <tp>
        <v>9.48510366</v>
        <stp/>
        <stp>EM_S_VAL_PE_TTM</stp>
        <stp>2</stp>
        <stp>000546.SZ</stp>
        <stp>2021/7/29</stp>
        <tr r="BR227" s="8"/>
      </tp>
      <tp>
        <v>9.8468474100000005</v>
        <stp/>
        <stp>EM_S_VAL_PE_TTM</stp>
        <stp>2</stp>
        <stp>000546.SZ</stp>
        <stp>2021/1/29</stp>
        <tr r="BR108" s="8"/>
      </tp>
      <tp>
        <v>10.296346870000001</v>
        <stp/>
        <stp>EM_S_VAL_PE_TTM</stp>
        <stp>2</stp>
        <stp>000546.SZ</stp>
        <stp>2021/3/29</stp>
        <tr r="BR144" s="8"/>
      </tp>
      <tp>
        <v>63.722994649999997</v>
        <stp/>
        <stp>EM_S_VAL_PE_TTM</stp>
        <stp>2</stp>
        <stp>300374.SZ</stp>
        <stp>2020/9/18</stp>
        <tr r="Q20" s="8"/>
      </tp>
      <tp>
        <v>10.06765334</v>
        <stp/>
        <stp>EM_S_VAL_PE_TTM</stp>
        <stp>2</stp>
        <stp>000546.SZ</stp>
        <stp>2021/4/28</stp>
        <tr r="BR165" s="8"/>
      </tp>
      <tp>
        <v>11.262627030000001</v>
        <stp/>
        <stp>EM_S_VAL_PE_TTM</stp>
        <stp>2</stp>
        <stp>000546.SZ</stp>
        <stp>2021/5/28</stp>
        <tr r="BR184" s="8"/>
      </tp>
      <tp>
        <v>9.9780303099999994</v>
        <stp/>
        <stp>EM_S_VAL_PE_TTM</stp>
        <stp>2</stp>
        <stp>000546.SZ</stp>
        <stp>2021/6/28</stp>
        <tr r="BR204" s="8"/>
      </tp>
      <tp>
        <v>9.2759832699999993</v>
        <stp/>
        <stp>EM_S_VAL_PE_TTM</stp>
        <stp>2</stp>
        <stp>000546.SZ</stp>
        <stp>2021/7/28</stp>
        <tr r="BR226" s="8"/>
      </tp>
      <tp>
        <v>9.6501914000000006</v>
        <stp/>
        <stp>EM_S_VAL_PE_TTM</stp>
        <stp>2</stp>
        <stp>000546.SZ</stp>
        <stp>2021/1/28</stp>
        <tr r="BR107" s="8"/>
      </tp>
      <tp>
        <v>213.25197929000001</v>
        <stp/>
        <stp>EM_S_VAL_PE_TTM</stp>
        <stp>2</stp>
        <stp>300374.SZ</stp>
        <stp>2021/8/11</stp>
        <tr r="Q236" s="8"/>
      </tp>
      <tp>
        <v>12.637403239999999</v>
        <stp/>
        <stp>EM_S_VAL_PE_TTM</stp>
        <stp>2</stp>
        <stp>000546.SZ</stp>
        <stp>2020/9/21</stp>
        <tr r="BR21" s="8"/>
      </tp>
      <tp>
        <v>11.068443800000001</v>
        <stp/>
        <stp>EM_S_VAL_PE_TTM</stp>
        <stp>2</stp>
        <stp>000546.SZ</stp>
        <stp>2021/5/31</stp>
        <tr r="BR185" s="8"/>
      </tp>
      <tp>
        <v>57.338005080000002</v>
        <stp/>
        <stp>EM_S_VAL_PE_TTM</stp>
        <stp>2</stp>
        <stp>300374.SZ</stp>
        <stp>2021/3/11</stp>
        <tr r="Q132" s="8"/>
      </tp>
      <tp>
        <v>43.055857719999999</v>
        <stp/>
        <stp>EM_S_VAL_PE_TTM</stp>
        <stp>2</stp>
        <stp>300374.SZ</stp>
        <stp>2021/1/11</stp>
        <tr r="Q94" s="8"/>
      </tp>
      <tp>
        <v>230.23348644999999</v>
        <stp/>
        <stp>EM_S_VAL_PE_TTM</stp>
        <stp>2</stp>
        <stp>300374.SZ</stp>
        <stp>2021/6/11</stp>
        <tr r="Q194" s="8"/>
      </tp>
      <tp>
        <v>10.324440579999999</v>
        <stp/>
        <stp>EM_S_VAL_PE_TTM</stp>
        <stp>2</stp>
        <stp>000546.SZ</stp>
        <stp>2021/3/31</stp>
        <tr r="BR146" s="8"/>
      </tp>
      <tp>
        <v>215.57576448</v>
        <stp/>
        <stp>EM_S_VAL_PE_TTM</stp>
        <stp>2</stp>
        <stp>300374.SZ</stp>
        <stp>2021/5/11</stp>
        <tr r="Q171" s="8"/>
      </tp>
      <tp>
        <v>209.67692516</v>
        <stp/>
        <stp>EM_S_VAL_PE_TTM</stp>
        <stp>2</stp>
        <stp>300374.SZ</stp>
        <stp>2021/8/10</stp>
        <tr r="Q235" s="8"/>
      </tp>
      <tp>
        <v>10.27677373</v>
        <stp/>
        <stp>EM_S_VAL_PE_TTM</stp>
        <stp>2</stp>
        <stp>000546.SZ</stp>
        <stp>2021/4/30</stp>
        <tr r="BR167" s="8"/>
      </tp>
      <tp>
        <v>47.286053860000003</v>
        <stp/>
        <stp>EM_S_VAL_PE_TTM</stp>
        <stp>2</stp>
        <stp>300374.SZ</stp>
        <stp>2021/2/10</stp>
        <tr r="Q116" s="8"/>
      </tp>
      <tp>
        <v>58.803914630000001</v>
        <stp/>
        <stp>EM_S_VAL_PE_TTM</stp>
        <stp>2</stp>
        <stp>300374.SZ</stp>
        <stp>2021/3/10</stp>
        <tr r="Q131" s="8"/>
      </tp>
      <tp>
        <v>9.6942240599999998</v>
        <stp/>
        <stp>EM_S_VAL_PE_TTM</stp>
        <stp>2</stp>
        <stp>000546.SZ</stp>
        <stp>2021/6/30</stp>
        <tr r="BR206" s="8"/>
      </tp>
      <tp>
        <v>9.48510366</v>
        <stp/>
        <stp>EM_S_VAL_PE_TTM</stp>
        <stp>2</stp>
        <stp>000546.SZ</stp>
        <stp>2021/7/30</stp>
        <tr r="BR228" s="8"/>
      </tp>
      <tp>
        <v>229.69722831999999</v>
        <stp/>
        <stp>EM_S_VAL_PE_TTM</stp>
        <stp>2</stp>
        <stp>300374.SZ</stp>
        <stp>2021/6/10</stp>
        <tr r="Q193" s="8"/>
      </tp>
      <tp>
        <v>10.254206290000001</v>
        <stp/>
        <stp>EM_S_VAL_PE_TTM</stp>
        <stp>2</stp>
        <stp>000546.SZ</stp>
        <stp>2021/3/30</stp>
        <tr r="BR145" s="8"/>
      </tp>
      <tp>
        <v>218.61456050000001</v>
        <stp/>
        <stp>EM_S_VAL_PE_TTM</stp>
        <stp>2</stp>
        <stp>300374.SZ</stp>
        <stp>2021/5/10</stp>
        <tr r="Q170" s="8"/>
      </tp>
      <tp>
        <v>212.71572116999999</v>
        <stp/>
        <stp>EM_S_VAL_PE_TTM</stp>
        <stp>2</stp>
        <stp>300374.SZ</stp>
        <stp>2021/8/13</stp>
        <tr r="Q238" s="8"/>
      </tp>
      <tp>
        <v>12.637403239999999</v>
        <stp/>
        <stp>EM_S_VAL_PE_TTM</stp>
        <stp>2</stp>
        <stp>000546.SZ</stp>
        <stp>2020/9/23</stp>
        <tr r="BR23" s="8"/>
      </tp>
      <tp>
        <v>42.343844509999997</v>
        <stp/>
        <stp>EM_S_VAL_PE_TTM</stp>
        <stp>2</stp>
        <stp>300374.SZ</stp>
        <stp>2021/1/13</stp>
        <tr r="Q96" s="8"/>
      </tp>
      <tp>
        <v>244.89120840999999</v>
        <stp/>
        <stp>EM_S_VAL_PE_TTM</stp>
        <stp>2</stp>
        <stp>300374.SZ</stp>
        <stp>2021/7/13</stp>
        <tr r="Q215" s="8"/>
      </tp>
      <tp>
        <v>228.99749283</v>
        <stp/>
        <stp>EM_S_VAL_PE_TTM</stp>
        <stp>2</stp>
        <stp>300374.SZ</stp>
        <stp>2021/4/13</stp>
        <tr r="Q154" s="8"/>
      </tp>
      <tp>
        <v>214.32449553000001</v>
        <stp/>
        <stp>EM_S_VAL_PE_TTM</stp>
        <stp>2</stp>
        <stp>300374.SZ</stp>
        <stp>2021/5/13</stp>
        <tr r="Q173" s="8"/>
      </tp>
      <tp>
        <v>215.9332699</v>
        <stp/>
        <stp>EM_S_VAL_PE_TTM</stp>
        <stp>2</stp>
        <stp>300374.SZ</stp>
        <stp>2021/8/12</stp>
        <tr r="Q237" s="8"/>
      </tp>
      <tp>
        <v>12.53878359</v>
        <stp/>
        <stp>EM_S_VAL_PE_TTM</stp>
        <stp>2</stp>
        <stp>000546.SZ</stp>
        <stp>2020/9/22</stp>
        <tr r="BR22" s="8"/>
      </tp>
      <tp>
        <v>55.4113811</v>
        <stp/>
        <stp>EM_S_VAL_PE_TTM</stp>
        <stp>2</stp>
        <stp>300374.SZ</stp>
        <stp>2021/3/12</stp>
        <tr r="Q133" s="8"/>
      </tp>
      <tp>
        <v>42.720792680000002</v>
        <stp/>
        <stp>EM_S_VAL_PE_TTM</stp>
        <stp>2</stp>
        <stp>300374.SZ</stp>
        <stp>2021/1/12</stp>
        <tr r="Q95" s="8"/>
      </tp>
      <tp>
        <v>231.48475539</v>
        <stp/>
        <stp>EM_S_VAL_PE_TTM</stp>
        <stp>2</stp>
        <stp>300374.SZ</stp>
        <stp>2021/7/12</stp>
        <tr r="Q214" s="8"/>
      </tp>
      <tp>
        <v>233.35768881000001</v>
        <stp/>
        <stp>EM_S_VAL_PE_TTM</stp>
        <stp>2</stp>
        <stp>300374.SZ</stp>
        <stp>2021/4/12</stp>
        <tr r="Q153" s="8"/>
      </tp>
      <tp>
        <v>219.68707674000001</v>
        <stp/>
        <stp>EM_S_VAL_PE_TTM</stp>
        <stp>2</stp>
        <stp>300374.SZ</stp>
        <stp>2021/5/12</stp>
        <tr r="Q172" s="8"/>
      </tp>
      <tp>
        <v>12.792376969999999</v>
        <stp/>
        <stp>EM_S_VAL_PE_TTM</stp>
        <stp>2</stp>
        <stp>000546.SZ</stp>
        <stp>2020/9/25</stp>
        <tr r="BR25" s="8"/>
      </tp>
      <tp>
        <v>54.322419709999998</v>
        <stp/>
        <stp>EM_S_VAL_PE_TTM</stp>
        <stp>2</stp>
        <stp>300374.SZ</stp>
        <stp>2021/3/15</stp>
        <tr r="Q134" s="8"/>
      </tp>
      <tp>
        <v>51.809431910000001</v>
        <stp/>
        <stp>EM_S_VAL_PE_TTM</stp>
        <stp>2</stp>
        <stp>300374.SZ</stp>
        <stp>2021/1/15</stp>
        <tr r="Q98" s="8"/>
      </tp>
      <tp>
        <v>224.87090524000001</v>
        <stp/>
        <stp>EM_S_VAL_PE_TTM</stp>
        <stp>2</stp>
        <stp>300374.SZ</stp>
        <stp>2021/6/15</stp>
        <tr r="Q195" s="8"/>
      </tp>
      <tp>
        <v>237.02608931</v>
        <stp/>
        <stp>EM_S_VAL_PE_TTM</stp>
        <stp>2</stp>
        <stp>300374.SZ</stp>
        <stp>2021/7/15</stp>
        <tr r="Q217" s="8"/>
      </tp>
      <tp>
        <v>234.92735936</v>
        <stp/>
        <stp>EM_S_VAL_PE_TTM</stp>
        <stp>2</stp>
        <stp>300374.SZ</stp>
        <stp>2021/4/15</stp>
        <tr r="Q156" s="8"/>
      </tp>
      <tp>
        <v>12.53878359</v>
        <stp/>
        <stp>EM_S_VAL_PE_TTM</stp>
        <stp>2</stp>
        <stp>000546.SZ</stp>
        <stp>2020/9/24</stp>
        <tr r="BR24" s="8"/>
      </tp>
      <tp>
        <v>50.804236789999997</v>
        <stp/>
        <stp>EM_S_VAL_PE_TTM</stp>
        <stp>2</stp>
        <stp>300374.SZ</stp>
        <stp>2021/1/14</stp>
        <tr r="Q97" s="8"/>
      </tp>
      <tp>
        <v>244.35495029</v>
        <stp/>
        <stp>EM_S_VAL_PE_TTM</stp>
        <stp>2</stp>
        <stp>300374.SZ</stp>
        <stp>2021/7/14</stp>
        <tr r="Q216" s="8"/>
      </tp>
      <tp>
        <v>231.61361041999999</v>
        <stp/>
        <stp>EM_S_VAL_PE_TTM</stp>
        <stp>2</stp>
        <stp>300374.SZ</stp>
        <stp>2021/4/14</stp>
        <tr r="Q155" s="8"/>
      </tp>
      <tp>
        <v>214.50324824</v>
        <stp/>
        <stp>EM_S_VAL_PE_TTM</stp>
        <stp>2</stp>
        <stp>300374.SZ</stp>
        <stp>2021/5/14</stp>
        <tr r="Q174" s="8"/>
      </tp>
      <tp>
        <v>218.43580779000001</v>
        <stp/>
        <stp>EM_S_VAL_PE_TTM</stp>
        <stp>2</stp>
        <stp>300374.SZ</stp>
        <stp>2021/8/17</stp>
        <tr r="Q240" s="8"/>
      </tp>
      <tp>
        <v>60.060408529999997</v>
        <stp/>
        <stp>EM_S_VAL_PE_TTM</stp>
        <stp>2</stp>
        <stp>300374.SZ</stp>
        <stp>2021/3/17</stp>
        <tr r="Q136" s="8"/>
      </tp>
      <tp>
        <v>222.90462546000001</v>
        <stp/>
        <stp>EM_S_VAL_PE_TTM</stp>
        <stp>2</stp>
        <stp>300374.SZ</stp>
        <stp>2021/6/17</stp>
        <tr r="Q197" s="8"/>
      </tp>
      <tp>
        <v>209.67692516</v>
        <stp/>
        <stp>EM_S_VAL_PE_TTM</stp>
        <stp>2</stp>
        <stp>300374.SZ</stp>
        <stp>2021/5/17</stp>
        <tr r="Q175" s="8"/>
      </tp>
      <tp>
        <v>213.78823740999999</v>
        <stp/>
        <stp>EM_S_VAL_PE_TTM</stp>
        <stp>2</stp>
        <stp>300374.SZ</stp>
        <stp>2021/8/16</stp>
        <tr r="Q239" s="8"/>
      </tp>
      <tp>
        <v>57.505537599999997</v>
        <stp/>
        <stp>EM_S_VAL_PE_TTM</stp>
        <stp>2</stp>
        <stp>300374.SZ</stp>
        <stp>2021/3/16</stp>
        <tr r="Q135" s="8"/>
      </tp>
      <tp>
        <v>226.12217419000001</v>
        <stp/>
        <stp>EM_S_VAL_PE_TTM</stp>
        <stp>2</stp>
        <stp>300374.SZ</stp>
        <stp>2021/6/16</stp>
        <tr r="Q196" s="8"/>
      </tp>
      <tp>
        <v>236.48983118999999</v>
        <stp/>
        <stp>EM_S_VAL_PE_TTM</stp>
        <stp>2</stp>
        <stp>300374.SZ</stp>
        <stp>2021/7/16</stp>
        <tr r="Q218" s="8"/>
      </tp>
      <tp>
        <v>236.67143775</v>
        <stp/>
        <stp>EM_S_VAL_PE_TTM</stp>
        <stp>2</stp>
        <stp>300374.SZ</stp>
        <stp>2021/4/16</stp>
        <tr r="Q157" s="8"/>
      </tp>
      <tp>
        <v>228.62471207999999</v>
        <stp/>
        <stp>EM_S_VAL_PE_TTM</stp>
        <stp>2</stp>
        <stp>300374.SZ</stp>
        <stp>2021/8/19</stp>
        <tr r="Q242" s="8"/>
      </tp>
      <tp>
        <v>12.721934360000001</v>
        <stp/>
        <stp>EM_S_VAL_PE_TTM</stp>
        <stp>2</stp>
        <stp>000546.SZ</stp>
        <stp>2020/9/29</stp>
        <tr r="BR27" s="8"/>
      </tp>
      <tp>
        <v>53.81982215</v>
        <stp/>
        <stp>EM_S_VAL_PE_TTM</stp>
        <stp>2</stp>
        <stp>300374.SZ</stp>
        <stp>2021/2/19</stp>
        <tr r="Q118" s="8"/>
      </tp>
      <tp>
        <v>58.217550809999999</v>
        <stp/>
        <stp>EM_S_VAL_PE_TTM</stp>
        <stp>2</stp>
        <stp>300374.SZ</stp>
        <stp>2021/3/19</stp>
        <tr r="Q138" s="8"/>
      </tp>
      <tp>
        <v>50.804236789999997</v>
        <stp/>
        <stp>EM_S_VAL_PE_TTM</stp>
        <stp>2</stp>
        <stp>300374.SZ</stp>
        <stp>2021/1/19</stp>
        <tr r="Q100" s="8"/>
      </tp>
      <tp>
        <v>226.83718501000001</v>
        <stp/>
        <stp>EM_S_VAL_PE_TTM</stp>
        <stp>2</stp>
        <stp>300374.SZ</stp>
        <stp>2021/7/19</stp>
        <tr r="Q219" s="8"/>
      </tp>
      <tp>
        <v>237.71788479</v>
        <stp/>
        <stp>EM_S_VAL_PE_TTM</stp>
        <stp>2</stp>
        <stp>300374.SZ</stp>
        <stp>2021/4/19</stp>
        <tr r="Q158" s="8"/>
      </tp>
      <tp>
        <v>218.43580779000001</v>
        <stp/>
        <stp>EM_S_VAL_PE_TTM</stp>
        <stp>2</stp>
        <stp>300374.SZ</stp>
        <stp>2021/5/19</stp>
        <tr r="Q177" s="8"/>
      </tp>
      <tp>
        <v>228.08845396000001</v>
        <stp/>
        <stp>EM_S_VAL_PE_TTM</stp>
        <stp>2</stp>
        <stp>300374.SZ</stp>
        <stp>2021/8/18</stp>
        <tr r="Q241" s="8"/>
      </tp>
      <tp>
        <v>12.83464253</v>
        <stp/>
        <stp>EM_S_VAL_PE_TTM</stp>
        <stp>2</stp>
        <stp>000546.SZ</stp>
        <stp>2020/9/28</stp>
        <tr r="BR26" s="8"/>
      </tp>
      <tp>
        <v>49.715275409999997</v>
        <stp/>
        <stp>EM_S_VAL_PE_TTM</stp>
        <stp>2</stp>
        <stp>300374.SZ</stp>
        <stp>2021/2/18</stp>
        <tr r="Q117" s="8"/>
      </tp>
      <tp>
        <v>60.060408529999997</v>
        <stp/>
        <stp>EM_S_VAL_PE_TTM</stp>
        <stp>2</stp>
        <stp>300374.SZ</stp>
        <stp>2021/3/18</stp>
        <tr r="Q137" s="8"/>
      </tp>
      <tp>
        <v>53.987354670000002</v>
        <stp/>
        <stp>EM_S_VAL_PE_TTM</stp>
        <stp>2</stp>
        <stp>300374.SZ</stp>
        <stp>2021/1/18</stp>
        <tr r="Q99" s="8"/>
      </tp>
      <tp>
        <v>217.54204426000001</v>
        <stp/>
        <stp>EM_S_VAL_PE_TTM</stp>
        <stp>2</stp>
        <stp>300374.SZ</stp>
        <stp>2021/6/18</stp>
        <tr r="Q198" s="8"/>
      </tp>
      <tp>
        <v>205.02935478000001</v>
        <stp/>
        <stp>EM_S_VAL_PE_TTM</stp>
        <stp>2</stp>
        <stp>300374.SZ</stp>
        <stp>2021/5/18</stp>
        <tr r="Q176" s="8"/>
      </tp>
      <tp>
        <v>8.5676604800000007</v>
        <stp/>
        <stp>EM_S_VAL_PE_TTM</stp>
        <stp>2</stp>
        <stp>600585.SH</stp>
        <stp>2020/10/9</stp>
        <tr r="AX29" s="8"/>
      </tp>
      <tp>
        <v>87.269377660000004</v>
        <stp/>
        <stp>EM_S_VAL_PE_TTM</stp>
        <stp>2</stp>
        <stp>600586.SH</stp>
        <stp>2020/10/9</stp>
        <tr r="AW29" s="8"/>
      </tp>
      <tp>
        <v>11.73409719</v>
        <stp/>
        <stp>EM_S_VAL_PE_TTM</stp>
        <stp>2</stp>
        <stp>601992.SH</stp>
        <stp>2020/11/2</stp>
        <tr r="AD45" s="8"/>
      </tp>
      <tp>
        <v>11.93230829</v>
        <stp/>
        <stp>EM_S_VAL_PE_TTM</stp>
        <stp>2</stp>
        <stp>601992.SH</stp>
        <stp>2020/11/3</stp>
        <tr r="AD46" s="8"/>
      </tp>
      <tp>
        <v>11.971950509999999</v>
        <stp/>
        <stp>EM_S_VAL_PE_TTM</stp>
        <stp>2</stp>
        <stp>601992.SH</stp>
        <stp>2020/11/4</stp>
        <tr r="AD47" s="8"/>
      </tp>
      <tp>
        <v>12.05123495</v>
        <stp/>
        <stp>EM_S_VAL_PE_TTM</stp>
        <stp>2</stp>
        <stp>601992.SH</stp>
        <stp>2020/11/5</stp>
        <tr r="AD48" s="8"/>
      </tp>
      <tp>
        <v>12.170161609999999</v>
        <stp/>
        <stp>EM_S_VAL_PE_TTM</stp>
        <stp>2</stp>
        <stp>601992.SH</stp>
        <stp>2020/11/6</stp>
        <tr r="AD49" s="8"/>
      </tp>
      <tp>
        <v>12.24944605</v>
        <stp/>
        <stp>EM_S_VAL_PE_TTM</stp>
        <stp>2</stp>
        <stp>601992.SH</stp>
        <stp>2020/11/9</stp>
        <tr r="AD50" s="8"/>
      </tp>
      <tp>
        <v>-4.2518954600000001</v>
        <stp/>
        <stp>EM_S_VAL_PE_TTM</stp>
        <stp>2</stp>
        <stp>600293.SH</stp>
        <stp>2020/11/3</stp>
        <tr r="BA46" s="8"/>
      </tp>
      <tp>
        <v>-4.1252432499999996</v>
        <stp/>
        <stp>EM_S_VAL_PE_TTM</stp>
        <stp>2</stp>
        <stp>600293.SH</stp>
        <stp>2020/11/2</stp>
        <tr r="BA45" s="8"/>
      </tp>
      <tp>
        <v>-4.3423613200000002</v>
        <stp/>
        <stp>EM_S_VAL_PE_TTM</stp>
        <stp>2</stp>
        <stp>600293.SH</stp>
        <stp>2020/11/5</stp>
        <tr r="BA48" s="8"/>
      </tp>
      <tp>
        <v>-4.32426815</v>
        <stp/>
        <stp>EM_S_VAL_PE_TTM</stp>
        <stp>2</stp>
        <stp>600293.SH</stp>
        <stp>2020/11/4</stp>
        <tr r="BA47" s="8"/>
      </tp>
      <tp>
        <v>-4.3785476599999997</v>
        <stp/>
        <stp>EM_S_VAL_PE_TTM</stp>
        <stp>2</stp>
        <stp>600293.SH</stp>
        <stp>2020/11/6</stp>
        <tr r="BA49" s="8"/>
      </tp>
      <tp>
        <v>172.79330992000001</v>
        <stp/>
        <stp>EM_S_VAL_PE_TTM</stp>
        <stp>2</stp>
        <stp>600883.SH</stp>
        <stp>2020/10/9</stp>
        <tr r="BM29" s="8"/>
      </tp>
      <tp>
        <v>-4.4328271800000003</v>
        <stp/>
        <stp>EM_S_VAL_PE_TTM</stp>
        <stp>2</stp>
        <stp>600293.SH</stp>
        <stp>2020/11/9</stp>
        <tr r="BA50" s="8"/>
      </tp>
      <tp>
        <v>6.99440902</v>
        <stp/>
        <stp>EM_S_VAL_PE_TTM</stp>
        <stp>2</stp>
        <stp>002233.SZ</stp>
        <stp>2021/8/13</stp>
        <tr r="AM238" s="8"/>
      </tp>
      <tp>
        <v>7.3516412000000004</v>
        <stp/>
        <stp>EM_S_VAL_PE_TTM</stp>
        <stp>2</stp>
        <stp>002233.SZ</stp>
        <stp>2021/1/13</stp>
        <tr r="AM96" s="8"/>
      </tp>
      <tp>
        <v>6.7500879100000004</v>
        <stp/>
        <stp>EM_S_VAL_PE_TTM</stp>
        <stp>2</stp>
        <stp>002233.SZ</stp>
        <stp>2021/7/13</stp>
        <tr r="AM215" s="8"/>
      </tp>
      <tp>
        <v>7.3822912699999996</v>
        <stp/>
        <stp>EM_S_VAL_PE_TTM</stp>
        <stp>2</stp>
        <stp>002233.SZ</stp>
        <stp>2021/5/13</stp>
        <tr r="AM173" s="8"/>
      </tp>
      <tp>
        <v>8.0816114599999995</v>
        <stp/>
        <stp>EM_S_VAL_PE_TTM</stp>
        <stp>2</stp>
        <stp>002233.SZ</stp>
        <stp>2021/4/13</stp>
        <tr r="AM154" s="8"/>
      </tp>
      <tp>
        <v>6.8737001400000004</v>
        <stp/>
        <stp>EM_S_VAL_PE_TTM</stp>
        <stp>2</stp>
        <stp>002233.SZ</stp>
        <stp>2021/8/12</stp>
        <tr r="AM237" s="8"/>
      </tp>
      <tp>
        <v>8.4094251700000004</v>
        <stp/>
        <stp>EM_S_VAL_PE_TTM</stp>
        <stp>2</stp>
        <stp>002233.SZ</stp>
        <stp>2021/3/12</stp>
        <tr r="AM133" s="8"/>
      </tp>
      <tp>
        <v>7.3516412000000004</v>
        <stp/>
        <stp>EM_S_VAL_PE_TTM</stp>
        <stp>2</stp>
        <stp>002233.SZ</stp>
        <stp>2021/1/12</stp>
        <tr r="AM95" s="8"/>
      </tp>
      <tp>
        <v>6.7500879100000004</v>
        <stp/>
        <stp>EM_S_VAL_PE_TTM</stp>
        <stp>2</stp>
        <stp>002233.SZ</stp>
        <stp>2021/7/12</stp>
        <tr r="AM214" s="8"/>
      </tp>
      <tp>
        <v>7.4152185299999998</v>
        <stp/>
        <stp>EM_S_VAL_PE_TTM</stp>
        <stp>2</stp>
        <stp>002233.SZ</stp>
        <stp>2021/5/12</stp>
        <tr r="AM172" s="8"/>
      </tp>
      <tp>
        <v>8.0816114599999995</v>
        <stp/>
        <stp>EM_S_VAL_PE_TTM</stp>
        <stp>2</stp>
        <stp>002233.SZ</stp>
        <stp>2021/4/12</stp>
        <tr r="AM153" s="8"/>
      </tp>
      <tp>
        <v>6.8401698900000003</v>
        <stp/>
        <stp>EM_S_VAL_PE_TTM</stp>
        <stp>2</stp>
        <stp>002233.SZ</stp>
        <stp>2021/8/11</stp>
        <tr r="AM236" s="8"/>
      </tp>
      <tp>
        <v>8.2354831999999991</v>
        <stp/>
        <stp>EM_S_VAL_PE_TTM</stp>
        <stp>2</stp>
        <stp>002233.SZ</stp>
        <stp>2021/3/11</stp>
        <tr r="AM132" s="8"/>
      </tp>
      <tp>
        <v>7.3400546899999997</v>
        <stp/>
        <stp>EM_S_VAL_PE_TTM</stp>
        <stp>2</stp>
        <stp>002233.SZ</stp>
        <stp>2021/1/11</stp>
        <tr r="AM94" s="8"/>
      </tp>
      <tp>
        <v>7.0727750399999998</v>
        <stp/>
        <stp>EM_S_VAL_PE_TTM</stp>
        <stp>2</stp>
        <stp>002233.SZ</stp>
        <stp>2021/6/11</stp>
        <tr r="AM194" s="8"/>
      </tp>
      <tp>
        <v>7.4283894300000002</v>
        <stp/>
        <stp>EM_S_VAL_PE_TTM</stp>
        <stp>2</stp>
        <stp>002233.SZ</stp>
        <stp>2021/5/11</stp>
        <tr r="AM171" s="8"/>
      </tp>
      <tp>
        <v>6.8804061900000004</v>
        <stp/>
        <stp>EM_S_VAL_PE_TTM</stp>
        <stp>2</stp>
        <stp>002233.SZ</stp>
        <stp>2021/8/10</stp>
        <tr r="AM235" s="8"/>
      </tp>
      <tp>
        <v>7.90766949</v>
        <stp/>
        <stp>EM_S_VAL_PE_TTM</stp>
        <stp>2</stp>
        <stp>002233.SZ</stp>
        <stp>2021/3/10</stp>
        <tr r="AM131" s="8"/>
      </tp>
      <tp>
        <v>6.8302482099999997</v>
        <stp/>
        <stp>EM_S_VAL_PE_TTM</stp>
        <stp>2</stp>
        <stp>002233.SZ</stp>
        <stp>2021/2/10</stp>
        <tr r="AM116" s="8"/>
      </tp>
      <tp>
        <v>7.0859459500000002</v>
        <stp/>
        <stp>EM_S_VAL_PE_TTM</stp>
        <stp>2</stp>
        <stp>002233.SZ</stp>
        <stp>2021/6/10</stp>
        <tr r="AM193" s="8"/>
      </tp>
      <tp>
        <v>7.50741485</v>
        <stp/>
        <stp>EM_S_VAL_PE_TTM</stp>
        <stp>2</stp>
        <stp>002233.SZ</stp>
        <stp>2021/5/10</stp>
        <tr r="AM170" s="8"/>
      </tp>
      <tp>
        <v>6.8737001400000004</v>
        <stp/>
        <stp>EM_S_VAL_PE_TTM</stp>
        <stp>2</stp>
        <stp>002233.SZ</stp>
        <stp>2021/8/17</stp>
        <tr r="AM240" s="8"/>
      </tp>
      <tp>
        <v>8.1552022900000001</v>
        <stp/>
        <stp>EM_S_VAL_PE_TTM</stp>
        <stp>2</stp>
        <stp>002233.SZ</stp>
        <stp>2021/3/17</stp>
        <tr r="AM136" s="8"/>
      </tp>
      <tp>
        <v>6.9871641699999998</v>
        <stp/>
        <stp>EM_S_VAL_PE_TTM</stp>
        <stp>2</stp>
        <stp>002233.SZ</stp>
        <stp>2021/6/17</stp>
        <tr r="AM197" s="8"/>
      </tp>
      <tp>
        <v>7.4613166900000003</v>
        <stp/>
        <stp>EM_S_VAL_PE_TTM</stp>
        <stp>2</stp>
        <stp>002233.SZ</stp>
        <stp>2021/5/17</stp>
        <tr r="AM175" s="8"/>
      </tp>
      <tp>
        <v>6.9809969199999999</v>
        <stp/>
        <stp>EM_S_VAL_PE_TTM</stp>
        <stp>2</stp>
        <stp>002233.SZ</stp>
        <stp>2021/8/16</stp>
        <tr r="AM239" s="8"/>
      </tp>
      <tp>
        <v>8.2756236600000008</v>
        <stp/>
        <stp>EM_S_VAL_PE_TTM</stp>
        <stp>2</stp>
        <stp>002233.SZ</stp>
        <stp>2021/3/16</stp>
        <tr r="AM135" s="8"/>
      </tp>
      <tp>
        <v>6.6052079800000003</v>
        <stp/>
        <stp>EM_S_VAL_PE_TTM</stp>
        <stp>2</stp>
        <stp>002233.SZ</stp>
        <stp>2021/7/16</stp>
        <tr r="AM218" s="8"/>
      </tp>
      <tp>
        <v>6.88179695</v>
        <stp/>
        <stp>EM_S_VAL_PE_TTM</stp>
        <stp>2</stp>
        <stp>002233.SZ</stp>
        <stp>2021/6/16</stp>
        <tr r="AM196" s="8"/>
      </tp>
      <tp>
        <v>8.17527252</v>
        <stp/>
        <stp>EM_S_VAL_PE_TTM</stp>
        <stp>2</stp>
        <stp>002233.SZ</stp>
        <stp>2021/4/16</stp>
        <tr r="AM157" s="8"/>
      </tp>
      <tp>
        <v>8.4495656300000004</v>
        <stp/>
        <stp>EM_S_VAL_PE_TTM</stp>
        <stp>2</stp>
        <stp>002233.SZ</stp>
        <stp>2021/3/15</stp>
        <tr r="AM134" s="8"/>
      </tp>
      <tp>
        <v>7.2299828399999999</v>
        <stp/>
        <stp>EM_S_VAL_PE_TTM</stp>
        <stp>2</stp>
        <stp>002233.SZ</stp>
        <stp>2021/1/15</stp>
        <tr r="AM98" s="8"/>
      </tp>
      <tp>
        <v>6.6776479499999999</v>
        <stp/>
        <stp>EM_S_VAL_PE_TTM</stp>
        <stp>2</stp>
        <stp>002233.SZ</stp>
        <stp>2021/7/15</stp>
        <tr r="AM217" s="8"/>
      </tp>
      <tp>
        <v>6.9410660100000001</v>
        <stp/>
        <stp>EM_S_VAL_PE_TTM</stp>
        <stp>2</stp>
        <stp>002233.SZ</stp>
        <stp>2021/6/15</stp>
        <tr r="AM195" s="8"/>
      </tp>
      <tp>
        <v>8.1083717600000007</v>
        <stp/>
        <stp>EM_S_VAL_PE_TTM</stp>
        <stp>2</stp>
        <stp>002233.SZ</stp>
        <stp>2021/4/15</stp>
        <tr r="AM156" s="8"/>
      </tp>
      <tp>
        <v>7.3690209700000002</v>
        <stp/>
        <stp>EM_S_VAL_PE_TTM</stp>
        <stp>2</stp>
        <stp>002233.SZ</stp>
        <stp>2021/1/14</stp>
        <tr r="AM97" s="8"/>
      </tp>
      <tp>
        <v>6.7105752000000001</v>
        <stp/>
        <stp>EM_S_VAL_PE_TTM</stp>
        <stp>2</stp>
        <stp>002233.SZ</stp>
        <stp>2021/7/14</stp>
        <tr r="AM216" s="8"/>
      </tp>
      <tp>
        <v>7.4547312400000001</v>
        <stp/>
        <stp>EM_S_VAL_PE_TTM</stp>
        <stp>2</stp>
        <stp>002233.SZ</stp>
        <stp>2021/5/14</stp>
        <tr r="AM174" s="8"/>
      </tp>
      <tp>
        <v>8.1016816899999995</v>
        <stp/>
        <stp>EM_S_VAL_PE_TTM</stp>
        <stp>2</stp>
        <stp>002233.SZ</stp>
        <stp>2021/4/14</stp>
        <tr r="AM155" s="8"/>
      </tp>
      <tp>
        <v>6.9005243299999997</v>
        <stp/>
        <stp>EM_S_VAL_PE_TTM</stp>
        <stp>2</stp>
        <stp>002233.SZ</stp>
        <stp>2021/8/19</stp>
        <tr r="AM242" s="8"/>
      </tp>
      <tp>
        <v>8.0883015399999998</v>
        <stp/>
        <stp>EM_S_VAL_PE_TTM</stp>
        <stp>2</stp>
        <stp>002233.SZ</stp>
        <stp>2021/3/19</stp>
        <tr r="AM138" s="8"/>
      </tp>
      <tp>
        <v>7.2995019000000001</v>
        <stp/>
        <stp>EM_S_VAL_PE_TTM</stp>
        <stp>2</stp>
        <stp>002233.SZ</stp>
        <stp>2021/2/19</stp>
        <tr r="AM118" s="8"/>
      </tp>
      <tp>
        <v>7.1836367900000004</v>
        <stp/>
        <stp>EM_S_VAL_PE_TTM</stp>
        <stp>2</stp>
        <stp>002233.SZ</stp>
        <stp>2021/1/19</stp>
        <tr r="AM100" s="8"/>
      </tp>
      <tp>
        <v>6.5327680099999998</v>
        <stp/>
        <stp>EM_S_VAL_PE_TTM</stp>
        <stp>2</stp>
        <stp>002233.SZ</stp>
        <stp>2021/7/19</stp>
        <tr r="AM219" s="8"/>
      </tp>
      <tp>
        <v>7.4810730400000001</v>
        <stp/>
        <stp>EM_S_VAL_PE_TTM</stp>
        <stp>2</stp>
        <stp>002233.SZ</stp>
        <stp>2021/5/19</stp>
        <tr r="AM177" s="8"/>
      </tp>
      <tp>
        <v>8.2087228999999997</v>
        <stp/>
        <stp>EM_S_VAL_PE_TTM</stp>
        <stp>2</stp>
        <stp>002233.SZ</stp>
        <stp>2021/4/19</stp>
        <tr r="AM158" s="8"/>
      </tp>
      <tp>
        <v>7.00111507</v>
        <stp/>
        <stp>EM_S_VAL_PE_TTM</stp>
        <stp>2</stp>
        <stp>002233.SZ</stp>
        <stp>2021/8/18</stp>
        <tr r="AM241" s="8"/>
      </tp>
      <tp>
        <v>8.1886526699999997</v>
        <stp/>
        <stp>EM_S_VAL_PE_TTM</stp>
        <stp>2</stp>
        <stp>002233.SZ</stp>
        <stp>2021/3/18</stp>
        <tr r="AM137" s="8"/>
      </tp>
      <tp>
        <v>6.9519065700000002</v>
        <stp/>
        <stp>EM_S_VAL_PE_TTM</stp>
        <stp>2</stp>
        <stp>002233.SZ</stp>
        <stp>2021/2/18</stp>
        <tr r="AM117" s="8"/>
      </tp>
      <tp>
        <v>7.1778435399999996</v>
        <stp/>
        <stp>EM_S_VAL_PE_TTM</stp>
        <stp>2</stp>
        <stp>002233.SZ</stp>
        <stp>2021/1/18</stp>
        <tr r="AM99" s="8"/>
      </tp>
      <tp>
        <v>6.8620405900000003</v>
        <stp/>
        <stp>EM_S_VAL_PE_TTM</stp>
        <stp>2</stp>
        <stp>002233.SZ</stp>
        <stp>2021/6/18</stp>
        <tr r="AM198" s="8"/>
      </tp>
      <tp>
        <v>7.4679021399999996</v>
        <stp/>
        <stp>EM_S_VAL_PE_TTM</stp>
        <stp>2</stp>
        <stp>002233.SZ</stp>
        <stp>2021/5/18</stp>
        <tr r="AM176" s="8"/>
      </tp>
      <tp>
        <v>8.9738531300000002</v>
        <stp/>
        <stp>EM_S_VAL_PE_TTM</stp>
        <stp>2</stp>
        <stp>002233.SZ</stp>
        <stp>2020/9/11</stp>
        <tr r="AM15" s="8"/>
      </tp>
      <tp>
        <v>8.8211326900000007</v>
        <stp/>
        <stp>EM_S_VAL_PE_TTM</stp>
        <stp>2</stp>
        <stp>002233.SZ</stp>
        <stp>2020/9/10</stp>
        <tr r="AM14" s="8"/>
      </tp>
      <tp>
        <v>9.0899206699999997</v>
        <stp/>
        <stp>EM_S_VAL_PE_TTM</stp>
        <stp>2</stp>
        <stp>002233.SZ</stp>
        <stp>2020/9/17</stp>
        <tr r="AM19" s="8"/>
      </tp>
      <tp>
        <v>9.1265735699999997</v>
        <stp/>
        <stp>EM_S_VAL_PE_TTM</stp>
        <stp>2</stp>
        <stp>002233.SZ</stp>
        <stp>2020/9/16</stp>
        <tr r="AM18" s="8"/>
      </tp>
      <tp>
        <v>9.0593765800000003</v>
        <stp/>
        <stp>EM_S_VAL_PE_TTM</stp>
        <stp>2</stp>
        <stp>002233.SZ</stp>
        <stp>2020/9/15</stp>
        <tr r="AM17" s="8"/>
      </tp>
      <tp>
        <v>9.0227236699999995</v>
        <stp/>
        <stp>EM_S_VAL_PE_TTM</stp>
        <stp>2</stp>
        <stp>002233.SZ</stp>
        <stp>2020/9/14</stp>
        <tr r="AM16" s="8"/>
      </tp>
      <tp>
        <v>9.3709262800000008</v>
        <stp/>
        <stp>EM_S_VAL_PE_TTM</stp>
        <stp>2</stp>
        <stp>002233.SZ</stp>
        <stp>2020/9/18</stp>
        <tr r="AM20" s="8"/>
      </tp>
      <tp>
        <v>8.9372002300000002</v>
        <stp/>
        <stp>EM_S_VAL_PE_TTM</stp>
        <stp>2</stp>
        <stp>002233.SZ</stp>
        <stp>2020/9/23</stp>
        <tr r="AM23" s="8"/>
      </tp>
      <tp>
        <v>9.0043972199999995</v>
        <stp/>
        <stp>EM_S_VAL_PE_TTM</stp>
        <stp>2</stp>
        <stp>002233.SZ</stp>
        <stp>2020/9/22</stp>
        <tr r="AM22" s="8"/>
      </tp>
      <tp>
        <v>9.1754441199999999</v>
        <stp/>
        <stp>EM_S_VAL_PE_TTM</stp>
        <stp>2</stp>
        <stp>002233.SZ</stp>
        <stp>2020/9/21</stp>
        <tr r="AM21" s="8"/>
      </tp>
      <tp>
        <v>8.2555534300000009</v>
        <stp/>
        <stp>EM_S_VAL_PE_TTM</stp>
        <stp>2</stp>
        <stp>002233.SZ</stp>
        <stp>2021/3/31</stp>
        <tr r="AM146" s="8"/>
      </tp>
      <tp>
        <v>7.2966803999999996</v>
        <stp/>
        <stp>EM_S_VAL_PE_TTM</stp>
        <stp>2</stp>
        <stp>002233.SZ</stp>
        <stp>2021/5/31</stp>
        <tr r="AM185" s="8"/>
      </tp>
      <tp>
        <v>8.2756236600000008</v>
        <stp/>
        <stp>EM_S_VAL_PE_TTM</stp>
        <stp>2</stp>
        <stp>002233.SZ</stp>
        <stp>2021/3/30</stp>
        <tr r="AM145" s="8"/>
      </tp>
      <tp>
        <v>6.29027388</v>
        <stp/>
        <stp>EM_S_VAL_PE_TTM</stp>
        <stp>2</stp>
        <stp>002233.SZ</stp>
        <stp>2021/7/30</stp>
        <tr r="AM228" s="8"/>
      </tp>
      <tp>
        <v>6.7698442700000001</v>
        <stp/>
        <stp>EM_S_VAL_PE_TTM</stp>
        <stp>2</stp>
        <stp>002233.SZ</stp>
        <stp>2021/6/30</stp>
        <tr r="AM206" s="8"/>
      </tp>
      <tp>
        <v>7.3691203700000001</v>
        <stp/>
        <stp>EM_S_VAL_PE_TTM</stp>
        <stp>2</stp>
        <stp>002233.SZ</stp>
        <stp>2021/4/30</stp>
        <tr r="AM167" s="8"/>
      </tp>
      <tp>
        <v>8.6134328900000003</v>
        <stp/>
        <stp>EM_S_VAL_PE_TTM</stp>
        <stp>2</stp>
        <stp>002233.SZ</stp>
        <stp>2020/9/25</stp>
        <tr r="AM25" s="8"/>
      </tp>
      <tp>
        <v>8.4973653599999999</v>
        <stp/>
        <stp>EM_S_VAL_PE_TTM</stp>
        <stp>2</stp>
        <stp>002233.SZ</stp>
        <stp>2020/9/24</stp>
        <tr r="AM24" s="8"/>
      </tp>
      <tp>
        <v>8.4851477200000005</v>
        <stp/>
        <stp>EM_S_VAL_PE_TTM</stp>
        <stp>2</stp>
        <stp>002233.SZ</stp>
        <stp>2020/9/29</stp>
        <tr r="AM27" s="8"/>
      </tp>
      <tp>
        <v>8.5156918099999999</v>
        <stp/>
        <stp>EM_S_VAL_PE_TTM</stp>
        <stp>2</stp>
        <stp>002233.SZ</stp>
        <stp>2020/9/28</stp>
        <tr r="AM26" s="8"/>
      </tp>
      <tp>
        <v>6.99440902</v>
        <stp/>
        <stp>EM_S_VAL_PE_TTM</stp>
        <stp>2</stp>
        <stp>002233.SZ</stp>
        <stp>2021/8/23</stp>
        <tr r="AM244" s="8"/>
      </tp>
      <tp>
        <v>8.2622435099999993</v>
        <stp/>
        <stp>EM_S_VAL_PE_TTM</stp>
        <stp>2</stp>
        <stp>002233.SZ</stp>
        <stp>2021/3/23</stp>
        <tr r="AM140" s="8"/>
      </tp>
      <tp>
        <v>7.3458479399999996</v>
        <stp/>
        <stp>EM_S_VAL_PE_TTM</stp>
        <stp>2</stp>
        <stp>002233.SZ</stp>
        <stp>2021/2/23</stp>
        <tr r="AM120" s="8"/>
      </tp>
      <tp>
        <v>6.5854516199999997</v>
        <stp/>
        <stp>EM_S_VAL_PE_TTM</stp>
        <stp>2</stp>
        <stp>002233.SZ</stp>
        <stp>2021/7/23</stp>
        <tr r="AM223" s="8"/>
      </tp>
      <tp>
        <v>6.7303315599999998</v>
        <stp/>
        <stp>EM_S_VAL_PE_TTM</stp>
        <stp>2</stp>
        <stp>002233.SZ</stp>
        <stp>2021/6/23</stp>
        <tr r="AM201" s="8"/>
      </tp>
      <tp>
        <v>8.1330327499999999</v>
        <stp/>
        <stp>EM_S_VAL_PE_TTM</stp>
        <stp>2</stp>
        <stp>002233.SZ</stp>
        <stp>2021/4/23</stp>
        <tr r="AM162" s="8"/>
      </tp>
      <tp>
        <v>8.17527252</v>
        <stp/>
        <stp>EM_S_VAL_PE_TTM</stp>
        <stp>2</stp>
        <stp>002233.SZ</stp>
        <stp>2021/3/22</stp>
        <tr r="AM139" s="8"/>
      </tp>
      <tp>
        <v>7.4153670099999998</v>
        <stp/>
        <stp>EM_S_VAL_PE_TTM</stp>
        <stp>2</stp>
        <stp>002233.SZ</stp>
        <stp>2021/2/22</stp>
        <tr r="AM119" s="8"/>
      </tp>
      <tp>
        <v>6.9519065700000002</v>
        <stp/>
        <stp>EM_S_VAL_PE_TTM</stp>
        <stp>2</stp>
        <stp>002233.SZ</stp>
        <stp>2021/1/22</stp>
        <tr r="AM103" s="8"/>
      </tp>
      <tp>
        <v>6.6447206899999998</v>
        <stp/>
        <stp>EM_S_VAL_PE_TTM</stp>
        <stp>2</stp>
        <stp>002233.SZ</stp>
        <stp>2021/7/22</stp>
        <tr r="AM222" s="8"/>
      </tp>
      <tp>
        <v>6.73691701</v>
        <stp/>
        <stp>EM_S_VAL_PE_TTM</stp>
        <stp>2</stp>
        <stp>002233.SZ</stp>
        <stp>2021/6/22</stp>
        <tr r="AM200" s="8"/>
      </tp>
      <tp>
        <v>8.0737636899999998</v>
        <stp/>
        <stp>EM_S_VAL_PE_TTM</stp>
        <stp>2</stp>
        <stp>002233.SZ</stp>
        <stp>2021/4/22</stp>
        <tr r="AM161" s="8"/>
      </tp>
      <tp>
        <v>9.6336054400000002</v>
        <stp/>
        <stp>EM_S_VAL_PE_TTM</stp>
        <stp>2</stp>
        <stp>002233.SZ</stp>
        <stp>2020/8/31</stp>
        <tr r="AM6" s="8"/>
      </tp>
      <tp>
        <v>7.1314974900000001</v>
        <stp/>
        <stp>EM_S_VAL_PE_TTM</stp>
        <stp>2</stp>
        <stp>002233.SZ</stp>
        <stp>2021/1/21</stp>
        <tr r="AM102" s="8"/>
      </tp>
      <tp>
        <v>6.5788661700000004</v>
        <stp/>
        <stp>EM_S_VAL_PE_TTM</stp>
        <stp>2</stp>
        <stp>002233.SZ</stp>
        <stp>2021/7/21</stp>
        <tr r="AM221" s="8"/>
      </tp>
      <tp>
        <v>6.7237461100000004</v>
        <stp/>
        <stp>EM_S_VAL_PE_TTM</stp>
        <stp>2</stp>
        <stp>002233.SZ</stp>
        <stp>2021/6/21</stp>
        <tr r="AM199" s="8"/>
      </tp>
      <tp>
        <v>7.42180398</v>
        <stp/>
        <stp>EM_S_VAL_PE_TTM</stp>
        <stp>2</stp>
        <stp>002233.SZ</stp>
        <stp>2021/5/21</stp>
        <tr r="AM179" s="8"/>
      </tp>
      <tp>
        <v>7.9749819200000003</v>
        <stp/>
        <stp>EM_S_VAL_PE_TTM</stp>
        <stp>2</stp>
        <stp>002233.SZ</stp>
        <stp>2021/4/21</stp>
        <tr r="AM160" s="8"/>
      </tp>
      <tp>
        <v>8.4729300900000002</v>
        <stp/>
        <stp>EM_S_VAL_PE_TTM</stp>
        <stp>2</stp>
        <stp>002233.SZ</stp>
        <stp>2020/9/30</stp>
        <tr r="AM28" s="8"/>
      </tp>
      <tp>
        <v>7.0413513600000002</v>
        <stp/>
        <stp>EM_S_VAL_PE_TTM</stp>
        <stp>2</stp>
        <stp>002233.SZ</stp>
        <stp>2021/8/20</stp>
        <tr r="AM243" s="8"/>
      </tp>
      <tp>
        <v>7.1141177300000003</v>
        <stp/>
        <stp>EM_S_VAL_PE_TTM</stp>
        <stp>2</stp>
        <stp>002233.SZ</stp>
        <stp>2021/1/20</stp>
        <tr r="AM101" s="8"/>
      </tp>
      <tp>
        <v>6.5722807200000002</v>
        <stp/>
        <stp>EM_S_VAL_PE_TTM</stp>
        <stp>2</stp>
        <stp>002233.SZ</stp>
        <stp>2021/7/20</stp>
        <tr r="AM220" s="8"/>
      </tp>
      <tp>
        <v>7.42180398</v>
        <stp/>
        <stp>EM_S_VAL_PE_TTM</stp>
        <stp>2</stp>
        <stp>002233.SZ</stp>
        <stp>2021/5/20</stp>
        <tr r="AM178" s="8"/>
      </tp>
      <tp>
        <v>7.9618110099999999</v>
        <stp/>
        <stp>EM_S_VAL_PE_TTM</stp>
        <stp>2</stp>
        <stp>002233.SZ</stp>
        <stp>2021/4/20</stp>
        <tr r="AM159" s="8"/>
      </tp>
      <tp>
        <v>6.8133457000000002</v>
        <stp/>
        <stp>EM_S_VAL_PE_TTM</stp>
        <stp>2</stp>
        <stp>002233.SZ</stp>
        <stp>2021/8/27</stp>
        <tr r="AM250" s="8"/>
        <tr r="AM248" s="8"/>
      </tp>
      <tp>
        <v>6.8534212300000004</v>
        <stp/>
        <stp>EM_S_VAL_PE_TTM</stp>
        <stp>2</stp>
        <stp>002233.SZ</stp>
        <stp>2021/1/27</stp>
        <tr r="AM106" s="8"/>
      </tp>
      <tp>
        <v>6.2693499499999996</v>
        <stp/>
        <stp>EM_S_VAL_PE_TTM</stp>
        <stp>2</stp>
        <stp>002233.SZ</stp>
        <stp>2021/7/27</stp>
        <tr r="AM225" s="8"/>
      </tp>
      <tp>
        <v>7.4283894300000002</v>
        <stp/>
        <stp>EM_S_VAL_PE_TTM</stp>
        <stp>2</stp>
        <stp>002233.SZ</stp>
        <stp>2021/5/27</stp>
        <tr r="AM183" s="8"/>
      </tp>
      <tp>
        <v>8.0869345900000003</v>
        <stp/>
        <stp>EM_S_VAL_PE_TTM</stp>
        <stp>2</stp>
        <stp>002233.SZ</stp>
        <stp>2021/4/27</stp>
        <tr r="AM164" s="8"/>
      </tp>
      <tp>
        <v>6.7932275500000001</v>
        <stp/>
        <stp>EM_S_VAL_PE_TTM</stp>
        <stp>2</stp>
        <stp>002233.SZ</stp>
        <stp>2021/8/26</stp>
        <tr r="AM247" s="8"/>
        <tr r="AM249" s="8"/>
      </tp>
      <tp>
        <v>8.1418221400000004</v>
        <stp/>
        <stp>EM_S_VAL_PE_TTM</stp>
        <stp>2</stp>
        <stp>002233.SZ</stp>
        <stp>2021/3/26</stp>
        <tr r="AM143" s="8"/>
      </tp>
      <tp>
        <v>7.2763288800000003</v>
        <stp/>
        <stp>EM_S_VAL_PE_TTM</stp>
        <stp>2</stp>
        <stp>002233.SZ</stp>
        <stp>2021/2/26</stp>
        <tr r="AM123" s="8"/>
      </tp>
      <tp>
        <v>6.8418347199999996</v>
        <stp/>
        <stp>EM_S_VAL_PE_TTM</stp>
        <stp>2</stp>
        <stp>002233.SZ</stp>
        <stp>2021/1/26</stp>
        <tr r="AM105" s="8"/>
      </tp>
      <tp>
        <v>6.4339862400000003</v>
        <stp/>
        <stp>EM_S_VAL_PE_TTM</stp>
        <stp>2</stp>
        <stp>002233.SZ</stp>
        <stp>2021/7/26</stp>
        <tr r="AM224" s="8"/>
      </tp>
      <tp>
        <v>7.4415603299999997</v>
        <stp/>
        <stp>EM_S_VAL_PE_TTM</stp>
        <stp>2</stp>
        <stp>002233.SZ</stp>
        <stp>2021/5/26</stp>
        <tr r="AM182" s="8"/>
      </tp>
      <tp>
        <v>8.0935200399999996</v>
        <stp/>
        <stp>EM_S_VAL_PE_TTM</stp>
        <stp>2</stp>
        <stp>002233.SZ</stp>
        <stp>2021/4/26</stp>
        <tr r="AM163" s="8"/>
      </tp>
      <tp>
        <v>6.8669940900000004</v>
        <stp/>
        <stp>EM_S_VAL_PE_TTM</stp>
        <stp>2</stp>
        <stp>002233.SZ</stp>
        <stp>2021/8/25</stp>
        <tr r="AM246" s="8"/>
      </tp>
      <tp>
        <v>8.0414710100000004</v>
        <stp/>
        <stp>EM_S_VAL_PE_TTM</stp>
        <stp>2</stp>
        <stp>002233.SZ</stp>
        <stp>2021/3/25</stp>
        <tr r="AM142" s="8"/>
      </tp>
      <tp>
        <v>7.5312321200000003</v>
        <stp/>
        <stp>EM_S_VAL_PE_TTM</stp>
        <stp>2</stp>
        <stp>002233.SZ</stp>
        <stp>2021/2/25</stp>
        <tr r="AM122" s="8"/>
      </tp>
      <tp>
        <v>6.8418347199999996</v>
        <stp/>
        <stp>EM_S_VAL_PE_TTM</stp>
        <stp>2</stp>
        <stp>002233.SZ</stp>
        <stp>2021/1/25</stp>
        <tr r="AM104" s="8"/>
      </tp>
      <tp>
        <v>6.7830151699999996</v>
        <stp/>
        <stp>EM_S_VAL_PE_TTM</stp>
        <stp>2</stp>
        <stp>002233.SZ</stp>
        <stp>2021/6/25</stp>
        <tr r="AM203" s="8"/>
      </tp>
      <tp>
        <v>7.4283894300000002</v>
        <stp/>
        <stp>EM_S_VAL_PE_TTM</stp>
        <stp>2</stp>
        <stp>002233.SZ</stp>
        <stp>2021/5/25</stp>
        <tr r="AM181" s="8"/>
      </tp>
      <tp>
        <v>6.8737001400000004</v>
        <stp/>
        <stp>EM_S_VAL_PE_TTM</stp>
        <stp>2</stp>
        <stp>002233.SZ</stp>
        <stp>2021/8/24</stp>
        <tr r="AM245" s="8"/>
      </tp>
      <tp>
        <v>8.0615412299999996</v>
        <stp/>
        <stp>EM_S_VAL_PE_TTM</stp>
        <stp>2</stp>
        <stp>002233.SZ</stp>
        <stp>2021/3/24</stp>
        <tr r="AM141" s="8"/>
      </tp>
      <tp>
        <v>7.4327467800000004</v>
        <stp/>
        <stp>EM_S_VAL_PE_TTM</stp>
        <stp>2</stp>
        <stp>002233.SZ</stp>
        <stp>2021/2/24</stp>
        <tr r="AM121" s="8"/>
      </tp>
      <tp>
        <v>6.73691701</v>
        <stp/>
        <stp>EM_S_VAL_PE_TTM</stp>
        <stp>2</stp>
        <stp>002233.SZ</stp>
        <stp>2021/6/24</stp>
        <tr r="AM202" s="8"/>
      </tp>
      <tp>
        <v>7.3757058200000003</v>
        <stp/>
        <stp>EM_S_VAL_PE_TTM</stp>
        <stp>2</stp>
        <stp>002233.SZ</stp>
        <stp>2021/5/24</stp>
        <tr r="AM180" s="8"/>
      </tp>
      <tp>
        <v>8.2689335800000006</v>
        <stp/>
        <stp>EM_S_VAL_PE_TTM</stp>
        <stp>2</stp>
        <stp>002233.SZ</stp>
        <stp>2021/3/29</stp>
        <tr r="AM144" s="8"/>
      </tp>
      <tp>
        <v>6.5985179900000004</v>
        <stp/>
        <stp>EM_S_VAL_PE_TTM</stp>
        <stp>2</stp>
        <stp>002233.SZ</stp>
        <stp>2021/1/29</stp>
        <tr r="AM108" s="8"/>
      </tp>
      <tp>
        <v>6.29027388</v>
        <stp/>
        <stp>EM_S_VAL_PE_TTM</stp>
        <stp>2</stp>
        <stp>002233.SZ</stp>
        <stp>2021/7/29</stp>
        <tr r="AM227" s="8"/>
      </tp>
      <tp>
        <v>6.7566733699999997</v>
        <stp/>
        <stp>EM_S_VAL_PE_TTM</stp>
        <stp>2</stp>
        <stp>002233.SZ</stp>
        <stp>2021/6/29</stp>
        <tr r="AM205" s="8"/>
      </tp>
      <tp>
        <v>7.4744875899999998</v>
        <stp/>
        <stp>EM_S_VAL_PE_TTM</stp>
        <stp>2</stp>
        <stp>002233.SZ</stp>
        <stp>2021/4/29</stp>
        <tr r="AM166" s="8"/>
      </tp>
      <tp>
        <v>6.7549358899999996</v>
        <stp/>
        <stp>EM_S_VAL_PE_TTM</stp>
        <stp>2</stp>
        <stp>002233.SZ</stp>
        <stp>2021/1/28</stp>
        <tr r="AM107" s="8"/>
      </tp>
      <tp>
        <v>6.1573972699999997</v>
        <stp/>
        <stp>EM_S_VAL_PE_TTM</stp>
        <stp>2</stp>
        <stp>002233.SZ</stp>
        <stp>2021/7/28</stp>
        <tr r="AM226" s="8"/>
      </tp>
      <tp>
        <v>6.8356987800000004</v>
        <stp/>
        <stp>EM_S_VAL_PE_TTM</stp>
        <stp>2</stp>
        <stp>002233.SZ</stp>
        <stp>2021/6/28</stp>
        <tr r="AM204" s="8"/>
      </tp>
      <tp>
        <v>7.3691203700000001</v>
        <stp/>
        <stp>EM_S_VAL_PE_TTM</stp>
        <stp>2</stp>
        <stp>002233.SZ</stp>
        <stp>2021/5/28</stp>
        <tr r="AM184" s="8"/>
      </tp>
      <tp>
        <v>7.5337566599999999</v>
        <stp/>
        <stp>EM_S_VAL_PE_TTM</stp>
        <stp>2</stp>
        <stp>002233.SZ</stp>
        <stp>2021/4/28</stp>
        <tr r="AM165" s="8"/>
      </tp>
      <tp>
        <v>12.701954499999999</v>
        <stp/>
        <stp>EM_S_VAL_PE_TTM</stp>
        <stp>2</stp>
        <stp>000935.SZ</stp>
        <stp>2021/3/31</stp>
        <tr r="BB146" s="8"/>
      </tp>
      <tp>
        <v>10.326841269999999</v>
        <stp/>
        <stp>EM_S_VAL_PE_TTM</stp>
        <stp>2</stp>
        <stp>000935.SZ</stp>
        <stp>2021/5/31</stp>
        <tr r="BB185" s="8"/>
      </tp>
      <tp>
        <v>15.64722239</v>
        <stp/>
        <stp>EM_S_VAL_PE_TTM</stp>
        <stp>2</stp>
        <stp>000935.SZ</stp>
        <stp>2020/9/21</stp>
        <tr r="BB21" s="8"/>
      </tp>
      <tp>
        <v>12.59595766</v>
        <stp/>
        <stp>EM_S_VAL_PE_TTM</stp>
        <stp>2</stp>
        <stp>000935.SZ</stp>
        <stp>2021/3/30</stp>
        <tr r="BB145" s="8"/>
      </tp>
      <tp>
        <v>10.24728163</v>
        <stp/>
        <stp>EM_S_VAL_PE_TTM</stp>
        <stp>2</stp>
        <stp>000935.SZ</stp>
        <stp>2021/4/30</stp>
        <tr r="BB167" s="8"/>
      </tp>
      <tp>
        <v>10.851934890000001</v>
        <stp/>
        <stp>EM_S_VAL_PE_TTM</stp>
        <stp>2</stp>
        <stp>000935.SZ</stp>
        <stp>2021/6/30</stp>
        <tr r="BB206" s="8"/>
      </tp>
      <tp>
        <v>14.56737008</v>
        <stp/>
        <stp>EM_S_VAL_PE_TTM</stp>
        <stp>2</stp>
        <stp>000935.SZ</stp>
        <stp>2021/7/30</stp>
        <tr r="BB228" s="8"/>
      </tp>
      <tp>
        <v>15.22810037</v>
        <stp/>
        <stp>EM_S_VAL_PE_TTM</stp>
        <stp>2</stp>
        <stp>000935.SZ</stp>
        <stp>2020/9/23</stp>
        <tr r="BB23" s="8"/>
      </tp>
      <tp>
        <v>15.21735365</v>
        <stp/>
        <stp>EM_S_VAL_PE_TTM</stp>
        <stp>2</stp>
        <stp>000935.SZ</stp>
        <stp>2020/9/22</stp>
        <tr r="BB22" s="8"/>
      </tp>
      <tp>
        <v>14.46508334</v>
        <stp/>
        <stp>EM_S_VAL_PE_TTM</stp>
        <stp>2</stp>
        <stp>000935.SZ</stp>
        <stp>2020/9/25</stp>
        <tr r="BB25" s="8"/>
      </tp>
      <tp>
        <v>14.615537399999999</v>
        <stp/>
        <stp>EM_S_VAL_PE_TTM</stp>
        <stp>2</stp>
        <stp>000935.SZ</stp>
        <stp>2020/9/24</stp>
        <tr r="BB24" s="8"/>
      </tp>
      <tp>
        <v>14.42209647</v>
        <stp/>
        <stp>EM_S_VAL_PE_TTM</stp>
        <stp>2</stp>
        <stp>000935.SZ</stp>
        <stp>2020/9/29</stp>
        <tr r="BB27" s="8"/>
      </tp>
      <tp>
        <v>14.379109590000001</v>
        <stp/>
        <stp>EM_S_VAL_PE_TTM</stp>
        <stp>2</stp>
        <stp>000935.SZ</stp>
        <stp>2020/9/28</stp>
        <tr r="BB26" s="8"/>
      </tp>
      <tp>
        <v>11.27983025</v>
        <stp/>
        <stp>EM_S_VAL_PE_TTM</stp>
        <stp>2</stp>
        <stp>000935.SZ</stp>
        <stp>2021/1/21</stp>
        <tr r="BB102" s="8"/>
      </tp>
      <tp>
        <v>11.416114540000001</v>
        <stp/>
        <stp>EM_S_VAL_PE_TTM</stp>
        <stp>2</stp>
        <stp>000935.SZ</stp>
        <stp>2021/4/21</stp>
        <tr r="BB160" s="8"/>
      </tp>
      <tp>
        <v>10.414356870000001</v>
        <stp/>
        <stp>EM_S_VAL_PE_TTM</stp>
        <stp>2</stp>
        <stp>000935.SZ</stp>
        <stp>2021/5/21</stp>
        <tr r="BB179" s="8"/>
      </tp>
      <tp>
        <v>10.07225042</v>
        <stp/>
        <stp>EM_S_VAL_PE_TTM</stp>
        <stp>2</stp>
        <stp>000935.SZ</stp>
        <stp>2021/6/21</stp>
        <tr r="BB199" s="8"/>
      </tp>
      <tp>
        <v>15.48230594</v>
        <stp/>
        <stp>EM_S_VAL_PE_TTM</stp>
        <stp>2</stp>
        <stp>000935.SZ</stp>
        <stp>2021/7/21</stp>
        <tr r="BB221" s="8"/>
      </tp>
      <tp>
        <v>16.668160669999999</v>
        <stp/>
        <stp>EM_S_VAL_PE_TTM</stp>
        <stp>2</stp>
        <stp>000935.SZ</stp>
        <stp>2020/8/31</stp>
        <tr r="BB6" s="8"/>
      </tp>
      <tp>
        <v>11.2356649</v>
        <stp/>
        <stp>EM_S_VAL_PE_TTM</stp>
        <stp>2</stp>
        <stp>000935.SZ</stp>
        <stp>2021/1/20</stp>
        <tr r="BB101" s="8"/>
      </tp>
      <tp>
        <v>11.47624456</v>
        <stp/>
        <stp>EM_S_VAL_PE_TTM</stp>
        <stp>2</stp>
        <stp>000935.SZ</stp>
        <stp>2021/4/20</stp>
        <tr r="BB159" s="8"/>
      </tp>
      <tp>
        <v>10.374577049999999</v>
        <stp/>
        <stp>EM_S_VAL_PE_TTM</stp>
        <stp>2</stp>
        <stp>000935.SZ</stp>
        <stp>2021/5/20</stp>
        <tr r="BB178" s="8"/>
      </tp>
      <tp>
        <v>15.59368943</v>
        <stp/>
        <stp>EM_S_VAL_PE_TTM</stp>
        <stp>2</stp>
        <stp>000935.SZ</stp>
        <stp>2021/7/20</stp>
        <tr r="BB220" s="8"/>
      </tp>
      <tp>
        <v>18.099818089999999</v>
        <stp/>
        <stp>EM_S_VAL_PE_TTM</stp>
        <stp>2</stp>
        <stp>000935.SZ</stp>
        <stp>2021/8/20</stp>
        <tr r="BB243" s="8"/>
      </tp>
      <tp>
        <v>14.72300459</v>
        <stp/>
        <stp>EM_S_VAL_PE_TTM</stp>
        <stp>2</stp>
        <stp>000935.SZ</stp>
        <stp>2020/9/30</stp>
        <tr r="BB28" s="8"/>
      </tp>
      <tp>
        <v>12.375130909999999</v>
        <stp/>
        <stp>EM_S_VAL_PE_TTM</stp>
        <stp>2</stp>
        <stp>000935.SZ</stp>
        <stp>2021/2/23</stp>
        <tr r="BB120" s="8"/>
      </tp>
      <tp>
        <v>12.516460029999999</v>
        <stp/>
        <stp>EM_S_VAL_PE_TTM</stp>
        <stp>2</stp>
        <stp>000935.SZ</stp>
        <stp>2021/3/23</stp>
        <tr r="BB140" s="8"/>
      </tp>
      <tp>
        <v>11.278674479999999</v>
        <stp/>
        <stp>EM_S_VAL_PE_TTM</stp>
        <stp>2</stp>
        <stp>000935.SZ</stp>
        <stp>2021/4/23</stp>
        <tr r="BB162" s="8"/>
      </tp>
      <tp>
        <v>10.000646740000001</v>
        <stp/>
        <stp>EM_S_VAL_PE_TTM</stp>
        <stp>2</stp>
        <stp>000935.SZ</stp>
        <stp>2021/6/23</stp>
        <tr r="BB201" s="8"/>
      </tp>
      <tp>
        <v>15.30727473</v>
        <stp/>
        <stp>EM_S_VAL_PE_TTM</stp>
        <stp>2</stp>
        <stp>000935.SZ</stp>
        <stp>2021/7/23</stp>
        <tr r="BB223" s="8"/>
      </tp>
      <tp>
        <v>19.913777880000001</v>
        <stp/>
        <stp>EM_S_VAL_PE_TTM</stp>
        <stp>2</stp>
        <stp>000935.SZ</stp>
        <stp>2021/8/23</stp>
        <tr r="BB244" s="8"/>
      </tp>
      <tp>
        <v>11.04133736</v>
        <stp/>
        <stp>EM_S_VAL_PE_TTM</stp>
        <stp>2</stp>
        <stp>000935.SZ</stp>
        <stp>2021/1/22</stp>
        <tr r="BB103" s="8"/>
      </tp>
      <tp>
        <v>12.18963645</v>
        <stp/>
        <stp>EM_S_VAL_PE_TTM</stp>
        <stp>2</stp>
        <stp>000935.SZ</stp>
        <stp>2021/2/22</stp>
        <tr r="BB119" s="8"/>
      </tp>
      <tp>
        <v>12.216135660000001</v>
        <stp/>
        <stp>EM_S_VAL_PE_TTM</stp>
        <stp>2</stp>
        <stp>000935.SZ</stp>
        <stp>2021/3/22</stp>
        <tr r="BB139" s="8"/>
      </tp>
      <tp>
        <v>11.416114540000001</v>
        <stp/>
        <stp>EM_S_VAL_PE_TTM</stp>
        <stp>2</stp>
        <stp>000935.SZ</stp>
        <stp>2021/4/22</stp>
        <tr r="BB161" s="8"/>
      </tp>
      <tp>
        <v>10.088162349999999</v>
        <stp/>
        <stp>EM_S_VAL_PE_TTM</stp>
        <stp>2</stp>
        <stp>000935.SZ</stp>
        <stp>2021/6/22</stp>
        <tr r="BB200" s="8"/>
      </tp>
      <tp>
        <v>15.99148763</v>
        <stp/>
        <stp>EM_S_VAL_PE_TTM</stp>
        <stp>2</stp>
        <stp>000935.SZ</stp>
        <stp>2021/7/22</stp>
        <tr r="BB222" s="8"/>
      </tp>
      <tp>
        <v>11.385827089999999</v>
        <stp/>
        <stp>EM_S_VAL_PE_TTM</stp>
        <stp>2</stp>
        <stp>000935.SZ</stp>
        <stp>2021/1/25</stp>
        <tr r="BB104" s="8"/>
      </tp>
      <tp>
        <v>12.48996082</v>
        <stp/>
        <stp>EM_S_VAL_PE_TTM</stp>
        <stp>2</stp>
        <stp>000935.SZ</stp>
        <stp>2021/2/25</stp>
        <tr r="BB122" s="8"/>
      </tp>
      <tp>
        <v>12.224968730000001</v>
        <stp/>
        <stp>EM_S_VAL_PE_TTM</stp>
        <stp>2</stp>
        <stp>000935.SZ</stp>
        <stp>2021/3/25</stp>
        <tr r="BB142" s="8"/>
      </tp>
      <tp>
        <v>10.549608259999999</v>
        <stp/>
        <stp>EM_S_VAL_PE_TTM</stp>
        <stp>2</stp>
        <stp>000935.SZ</stp>
        <stp>2021/5/25</stp>
        <tr r="BB181" s="8"/>
      </tp>
      <tp>
        <v>10.541652300000001</v>
        <stp/>
        <stp>EM_S_VAL_PE_TTM</stp>
        <stp>2</stp>
        <stp>000935.SZ</stp>
        <stp>2021/6/25</stp>
        <tr r="BB203" s="8"/>
      </tp>
      <tp>
        <v>18.855634670000001</v>
        <stp/>
        <stp>EM_S_VAL_PE_TTM</stp>
        <stp>2</stp>
        <stp>000935.SZ</stp>
        <stp>2021/8/25</stp>
        <tr r="BB246" s="8"/>
      </tp>
      <tp>
        <v>12.40163012</v>
        <stp/>
        <stp>EM_S_VAL_PE_TTM</stp>
        <stp>2</stp>
        <stp>000935.SZ</stp>
        <stp>2021/2/24</stp>
        <tr r="BB121" s="8"/>
      </tp>
      <tp>
        <v>12.18080338</v>
        <stp/>
        <stp>EM_S_VAL_PE_TTM</stp>
        <stp>2</stp>
        <stp>000935.SZ</stp>
        <stp>2021/3/24</stp>
        <tr r="BB141" s="8"/>
      </tp>
      <tp>
        <v>10.47004862</v>
        <stp/>
        <stp>EM_S_VAL_PE_TTM</stp>
        <stp>2</stp>
        <stp>000935.SZ</stp>
        <stp>2021/5/24</stp>
        <tr r="BB180" s="8"/>
      </tp>
      <tp>
        <v>10.127942170000001</v>
        <stp/>
        <stp>EM_S_VAL_PE_TTM</stp>
        <stp>2</stp>
        <stp>000935.SZ</stp>
        <stp>2021/6/24</stp>
        <tr r="BB202" s="8"/>
      </tp>
      <tp>
        <v>19.340948470000001</v>
        <stp/>
        <stp>EM_S_VAL_PE_TTM</stp>
        <stp>2</stp>
        <stp>000935.SZ</stp>
        <stp>2021/8/24</stp>
        <tr r="BB245" s="8"/>
      </tp>
      <tp>
        <v>11.509490059999999</v>
        <stp/>
        <stp>EM_S_VAL_PE_TTM</stp>
        <stp>2</stp>
        <stp>000935.SZ</stp>
        <stp>2021/1/27</stp>
        <tr r="BB106" s="8"/>
      </tp>
      <tp>
        <v>11.175594439999999</v>
        <stp/>
        <stp>EM_S_VAL_PE_TTM</stp>
        <stp>2</stp>
        <stp>000935.SZ</stp>
        <stp>2021/4/27</stp>
        <tr r="BB164" s="8"/>
      </tp>
      <tp>
        <v>10.438224760000001</v>
        <stp/>
        <stp>EM_S_VAL_PE_TTM</stp>
        <stp>2</stp>
        <stp>000935.SZ</stp>
        <stp>2021/5/27</stp>
        <tr r="BB183" s="8"/>
      </tp>
      <tp>
        <v>13.604698429999999</v>
        <stp/>
        <stp>EM_S_VAL_PE_TTM</stp>
        <stp>2</stp>
        <stp>000935.SZ</stp>
        <stp>2021/7/27</stp>
        <tr r="BB225" s="8"/>
      </tp>
      <tp>
        <v>18.513528220000001</v>
        <stp/>
        <stp>EM_S_VAL_PE_TTM</stp>
        <stp>2</stp>
        <stp>000935.SZ</stp>
        <stp>2021/8/27</stp>
        <tr r="BB250" s="8"/>
        <tr r="BB248" s="8"/>
      </tp>
      <tp>
        <v>11.297496389999999</v>
        <stp/>
        <stp>EM_S_VAL_PE_TTM</stp>
        <stp>2</stp>
        <stp>000935.SZ</stp>
        <stp>2021/1/26</stp>
        <tr r="BB105" s="8"/>
      </tp>
      <tp>
        <v>12.2338018</v>
        <stp/>
        <stp>EM_S_VAL_PE_TTM</stp>
        <stp>2</stp>
        <stp>000935.SZ</stp>
        <stp>2021/2/26</stp>
        <tr r="BB123" s="8"/>
      </tp>
      <tp>
        <v>12.383963980000001</v>
        <stp/>
        <stp>EM_S_VAL_PE_TTM</stp>
        <stp>2</stp>
        <stp>000935.SZ</stp>
        <stp>2021/3/26</stp>
        <tr r="BB143" s="8"/>
      </tp>
      <tp>
        <v>11.3216245</v>
        <stp/>
        <stp>EM_S_VAL_PE_TTM</stp>
        <stp>2</stp>
        <stp>000935.SZ</stp>
        <stp>2021/4/26</stp>
        <tr r="BB163" s="8"/>
      </tp>
      <tp>
        <v>10.525740369999999</v>
        <stp/>
        <stp>EM_S_VAL_PE_TTM</stp>
        <stp>2</stp>
        <stp>000935.SZ</stp>
        <stp>2021/5/26</stp>
        <tr r="BB182" s="8"/>
      </tp>
      <tp>
        <v>14.70262147</v>
        <stp/>
        <stp>EM_S_VAL_PE_TTM</stp>
        <stp>2</stp>
        <stp>000935.SZ</stp>
        <stp>2021/7/26</stp>
        <tr r="BB224" s="8"/>
      </tp>
      <tp>
        <v>18.640823640000001</v>
        <stp/>
        <stp>EM_S_VAL_PE_TTM</stp>
        <stp>2</stp>
        <stp>000935.SZ</stp>
        <stp>2021/8/26</stp>
        <tr r="BB247" s="8"/>
        <tr r="BB249" s="8"/>
      </tp>
      <tp>
        <v>11.67731839</v>
        <stp/>
        <stp>EM_S_VAL_PE_TTM</stp>
        <stp>2</stp>
        <stp>000935.SZ</stp>
        <stp>2021/1/29</stp>
        <tr r="BB108" s="8"/>
      </tp>
      <tp>
        <v>12.481127750000001</v>
        <stp/>
        <stp>EM_S_VAL_PE_TTM</stp>
        <stp>2</stp>
        <stp>000935.SZ</stp>
        <stp>2021/3/29</stp>
        <tr r="BB144" s="8"/>
      </tp>
      <tp>
        <v>11.39034453</v>
        <stp/>
        <stp>EM_S_VAL_PE_TTM</stp>
        <stp>2</stp>
        <stp>000935.SZ</stp>
        <stp>2021/4/29</stp>
        <tr r="BB166" s="8"/>
      </tp>
      <tp>
        <v>10.47800458</v>
        <stp/>
        <stp>EM_S_VAL_PE_TTM</stp>
        <stp>2</stp>
        <stp>000935.SZ</stp>
        <stp>2021/6/29</stp>
        <tr r="BB205" s="8"/>
      </tp>
      <tp>
        <v>14.535546220000001</v>
        <stp/>
        <stp>EM_S_VAL_PE_TTM</stp>
        <stp>2</stp>
        <stp>000935.SZ</stp>
        <stp>2021/7/29</stp>
        <tr r="BB227" s="8"/>
      </tp>
      <tp>
        <v>11.4123263</v>
        <stp/>
        <stp>EM_S_VAL_PE_TTM</stp>
        <stp>2</stp>
        <stp>000935.SZ</stp>
        <stp>2021/1/28</stp>
        <tr r="BB107" s="8"/>
      </tp>
      <tp>
        <v>11.39893453</v>
        <stp/>
        <stp>EM_S_VAL_PE_TTM</stp>
        <stp>2</stp>
        <stp>000935.SZ</stp>
        <stp>2021/4/28</stp>
        <tr r="BB165" s="8"/>
      </tp>
      <tp>
        <v>10.310929339999999</v>
        <stp/>
        <stp>EM_S_VAL_PE_TTM</stp>
        <stp>2</stp>
        <stp>000935.SZ</stp>
        <stp>2021/5/28</stp>
        <tr r="BB184" s="8"/>
      </tp>
      <tp>
        <v>10.398444939999999</v>
        <stp/>
        <stp>EM_S_VAL_PE_TTM</stp>
        <stp>2</stp>
        <stp>000935.SZ</stp>
        <stp>2021/6/28</stp>
        <tr r="BB204" s="8"/>
      </tp>
      <tp>
        <v>13.2148562</v>
        <stp/>
        <stp>EM_S_VAL_PE_TTM</stp>
        <stp>2</stp>
        <stp>000935.SZ</stp>
        <stp>2021/7/28</stp>
        <tr r="BB226" s="8"/>
      </tp>
      <tp>
        <v>11.165000340000001</v>
        <stp/>
        <stp>EM_S_VAL_PE_TTM</stp>
        <stp>2</stp>
        <stp>000935.SZ</stp>
        <stp>2021/1/11</stp>
        <tr r="BB94" s="8"/>
      </tp>
      <tp>
        <v>12.46346161</v>
        <stp/>
        <stp>EM_S_VAL_PE_TTM</stp>
        <stp>2</stp>
        <stp>000935.SZ</stp>
        <stp>2021/3/11</stp>
        <tr r="BB132" s="8"/>
      </tp>
      <tp>
        <v>10.66894772</v>
        <stp/>
        <stp>EM_S_VAL_PE_TTM</stp>
        <stp>2</stp>
        <stp>000935.SZ</stp>
        <stp>2021/5/11</stp>
        <tr r="BB171" s="8"/>
      </tp>
      <tp>
        <v>10.302973379999999</v>
        <stp/>
        <stp>EM_S_VAL_PE_TTM</stp>
        <stp>2</stp>
        <stp>000935.SZ</stp>
        <stp>2021/6/11</stp>
        <tr r="BB194" s="8"/>
      </tp>
      <tp>
        <v>14.41620676</v>
        <stp/>
        <stp>EM_S_VAL_PE_TTM</stp>
        <stp>2</stp>
        <stp>000935.SZ</stp>
        <stp>2021/8/11</stp>
        <tr r="BB236" s="8"/>
      </tp>
      <tp>
        <v>11.615486900000001</v>
        <stp/>
        <stp>EM_S_VAL_PE_TTM</stp>
        <stp>2</stp>
        <stp>000935.SZ</stp>
        <stp>2021/2/10</stp>
        <tr r="BB116" s="8"/>
      </tp>
      <tp>
        <v>11.880478999999999</v>
        <stp/>
        <stp>EM_S_VAL_PE_TTM</stp>
        <stp>2</stp>
        <stp>000935.SZ</stp>
        <stp>2021/3/10</stp>
        <tr r="BB131" s="8"/>
      </tp>
      <tp>
        <v>10.46209266</v>
        <stp/>
        <stp>EM_S_VAL_PE_TTM</stp>
        <stp>2</stp>
        <stp>000935.SZ</stp>
        <stp>2021/5/10</stp>
        <tr r="BB170" s="8"/>
      </tp>
      <tp>
        <v>10.38253302</v>
        <stp/>
        <stp>EM_S_VAL_PE_TTM</stp>
        <stp>2</stp>
        <stp>000935.SZ</stp>
        <stp>2021/6/10</stp>
        <tr r="BB193" s="8"/>
      </tp>
      <tp>
        <v>14.79013707</v>
        <stp/>
        <stp>EM_S_VAL_PE_TTM</stp>
        <stp>2</stp>
        <stp>000935.SZ</stp>
        <stp>2021/8/10</stp>
        <tr r="BB235" s="8"/>
      </tp>
      <tp>
        <v>11.103168849999999</v>
        <stp/>
        <stp>EM_S_VAL_PE_TTM</stp>
        <stp>2</stp>
        <stp>000935.SZ</stp>
        <stp>2021/1/13</stp>
        <tr r="BB96" s="8"/>
      </tp>
      <tp>
        <v>11.54482234</v>
        <stp/>
        <stp>EM_S_VAL_PE_TTM</stp>
        <stp>2</stp>
        <stp>000935.SZ</stp>
        <stp>2021/4/13</stp>
        <tr r="BB154" s="8"/>
      </tp>
      <tp>
        <v>10.525740369999999</v>
        <stp/>
        <stp>EM_S_VAL_PE_TTM</stp>
        <stp>2</stp>
        <stp>000935.SZ</stp>
        <stp>2021/5/13</stp>
        <tr r="BB173" s="8"/>
      </tp>
      <tp>
        <v>13.795641570000001</v>
        <stp/>
        <stp>EM_S_VAL_PE_TTM</stp>
        <stp>2</stp>
        <stp>000935.SZ</stp>
        <stp>2021/7/13</stp>
        <tr r="BB215" s="8"/>
      </tp>
      <tp>
        <v>14.082056270000001</v>
        <stp/>
        <stp>EM_S_VAL_PE_TTM</stp>
        <stp>2</stp>
        <stp>000935.SZ</stp>
        <stp>2021/8/13</stp>
        <tr r="BB238" s="8"/>
      </tp>
      <tp>
        <v>11.394660160000001</v>
        <stp/>
        <stp>EM_S_VAL_PE_TTM</stp>
        <stp>2</stp>
        <stp>000935.SZ</stp>
        <stp>2021/1/12</stp>
        <tr r="BB95" s="8"/>
      </tp>
      <tp>
        <v>12.49879389</v>
        <stp/>
        <stp>EM_S_VAL_PE_TTM</stp>
        <stp>2</stp>
        <stp>000935.SZ</stp>
        <stp>2021/3/12</stp>
        <tr r="BB133" s="8"/>
      </tp>
      <tp>
        <v>11.73031681</v>
        <stp/>
        <stp>EM_S_VAL_PE_TTM</stp>
        <stp>2</stp>
        <stp>000935.SZ</stp>
        <stp>2021/4/12</stp>
        <tr r="BB153" s="8"/>
      </tp>
      <tp>
        <v>10.637123860000001</v>
        <stp/>
        <stp>EM_S_VAL_PE_TTM</stp>
        <stp>2</stp>
        <stp>000935.SZ</stp>
        <stp>2021/5/12</stp>
        <tr r="BB172" s="8"/>
      </tp>
      <tp>
        <v>13.42966723</v>
        <stp/>
        <stp>EM_S_VAL_PE_TTM</stp>
        <stp>2</stp>
        <stp>000935.SZ</stp>
        <stp>2021/7/12</stp>
        <tr r="BB214" s="8"/>
      </tp>
      <tp>
        <v>14.16161591</v>
        <stp/>
        <stp>EM_S_VAL_PE_TTM</stp>
        <stp>2</stp>
        <stp>000935.SZ</stp>
        <stp>2021/8/12</stp>
        <tr r="BB237" s="8"/>
      </tp>
      <tp>
        <v>11.63315304</v>
        <stp/>
        <stp>EM_S_VAL_PE_TTM</stp>
        <stp>2</stp>
        <stp>000935.SZ</stp>
        <stp>2021/1/15</stp>
        <tr r="BB98" s="8"/>
      </tp>
      <tp>
        <v>12.44579547</v>
        <stp/>
        <stp>EM_S_VAL_PE_TTM</stp>
        <stp>2</stp>
        <stp>000935.SZ</stp>
        <stp>2021/3/15</stp>
        <tr r="BB134" s="8"/>
      </tp>
      <tp>
        <v>11.42470454</v>
        <stp/>
        <stp>EM_S_VAL_PE_TTM</stp>
        <stp>2</stp>
        <stp>000935.SZ</stp>
        <stp>2021/4/15</stp>
        <tr r="BB156" s="8"/>
      </tp>
      <tp>
        <v>10.159766019999999</v>
        <stp/>
        <stp>EM_S_VAL_PE_TTM</stp>
        <stp>2</stp>
        <stp>000935.SZ</stp>
        <stp>2021/6/15</stp>
        <tr r="BB195" s="8"/>
      </tp>
      <tp>
        <v>13.747905790000001</v>
        <stp/>
        <stp>EM_S_VAL_PE_TTM</stp>
        <stp>2</stp>
        <stp>000935.SZ</stp>
        <stp>2021/7/15</stp>
        <tr r="BB217" s="8"/>
      </tp>
      <tp>
        <v>11.48299085</v>
        <stp/>
        <stp>EM_S_VAL_PE_TTM</stp>
        <stp>2</stp>
        <stp>000935.SZ</stp>
        <stp>2021/1/14</stp>
        <tr r="BB97" s="8"/>
      </tp>
      <tp>
        <v>11.659652250000001</v>
        <stp/>
        <stp>EM_S_VAL_PE_TTM</stp>
        <stp>2</stp>
        <stp>000935.SZ</stp>
        <stp>2021/4/14</stp>
        <tr r="BB155" s="8"/>
      </tp>
      <tp>
        <v>10.629167900000001</v>
        <stp/>
        <stp>EM_S_VAL_PE_TTM</stp>
        <stp>2</stp>
        <stp>000935.SZ</stp>
        <stp>2021/5/14</stp>
        <tr r="BB174" s="8"/>
      </tp>
      <tp>
        <v>15.172023340000001</v>
        <stp/>
        <stp>EM_S_VAL_PE_TTM</stp>
        <stp>2</stp>
        <stp>000935.SZ</stp>
        <stp>2021/7/14</stp>
        <tr r="BB216" s="8"/>
      </tp>
      <tp>
        <v>12.260301009999999</v>
        <stp/>
        <stp>EM_S_VAL_PE_TTM</stp>
        <stp>2</stp>
        <stp>000935.SZ</stp>
        <stp>2021/3/17</stp>
        <tr r="BB136" s="8"/>
      </tp>
      <tp>
        <v>10.549608259999999</v>
        <stp/>
        <stp>EM_S_VAL_PE_TTM</stp>
        <stp>2</stp>
        <stp>000935.SZ</stp>
        <stp>2021/5/17</stp>
        <tr r="BB175" s="8"/>
      </tp>
      <tp>
        <v>10.0324706</v>
        <stp/>
        <stp>EM_S_VAL_PE_TTM</stp>
        <stp>2</stp>
        <stp>000935.SZ</stp>
        <stp>2021/6/17</stp>
        <tr r="BB197" s="8"/>
      </tp>
      <tp>
        <v>13.76381771</v>
        <stp/>
        <stp>EM_S_VAL_PE_TTM</stp>
        <stp>2</stp>
        <stp>000935.SZ</stp>
        <stp>2021/8/17</stp>
        <tr r="BB240" s="8"/>
      </tp>
      <tp>
        <v>12.604790729999999</v>
        <stp/>
        <stp>EM_S_VAL_PE_TTM</stp>
        <stp>2</stp>
        <stp>000935.SZ</stp>
        <stp>2021/3/16</stp>
        <tr r="BB135" s="8"/>
      </tp>
      <tp>
        <v>11.519194580000001</v>
        <stp/>
        <stp>EM_S_VAL_PE_TTM</stp>
        <stp>2</stp>
        <stp>000935.SZ</stp>
        <stp>2021/4/16</stp>
        <tr r="BB157" s="8"/>
      </tp>
      <tp>
        <v>9.9926907800000002</v>
        <stp/>
        <stp>EM_S_VAL_PE_TTM</stp>
        <stp>2</stp>
        <stp>000935.SZ</stp>
        <stp>2021/6/16</stp>
        <tr r="BB196" s="8"/>
      </tp>
      <tp>
        <v>13.85133332</v>
        <stp/>
        <stp>EM_S_VAL_PE_TTM</stp>
        <stp>2</stp>
        <stp>000935.SZ</stp>
        <stp>2021/7/16</stp>
        <tr r="BB218" s="8"/>
      </tp>
      <tp>
        <v>13.970672779999999</v>
        <stp/>
        <stp>EM_S_VAL_PE_TTM</stp>
        <stp>2</stp>
        <stp>000935.SZ</stp>
        <stp>2021/8/16</stp>
        <tr r="BB239" s="8"/>
      </tp>
      <tp>
        <v>11.394660160000001</v>
        <stp/>
        <stp>EM_S_VAL_PE_TTM</stp>
        <stp>2</stp>
        <stp>000935.SZ</stp>
        <stp>2021/1/19</stp>
        <tr r="BB100" s="8"/>
      </tp>
      <tp>
        <v>12.32213249</v>
        <stp/>
        <stp>EM_S_VAL_PE_TTM</stp>
        <stp>2</stp>
        <stp>000935.SZ</stp>
        <stp>2021/2/19</stp>
        <tr r="BB118" s="8"/>
      </tp>
      <tp>
        <v>12.11013882</v>
        <stp/>
        <stp>EM_S_VAL_PE_TTM</stp>
        <stp>2</stp>
        <stp>000935.SZ</stp>
        <stp>2021/3/19</stp>
        <tr r="BB138" s="8"/>
      </tp>
      <tp>
        <v>11.553554589999999</v>
        <stp/>
        <stp>EM_S_VAL_PE_TTM</stp>
        <stp>2</stp>
        <stp>000935.SZ</stp>
        <stp>2021/4/19</stp>
        <tr r="BB158" s="8"/>
      </tp>
      <tp>
        <v>10.398444939999999</v>
        <stp/>
        <stp>EM_S_VAL_PE_TTM</stp>
        <stp>2</stp>
        <stp>000935.SZ</stp>
        <stp>2021/5/19</stp>
        <tr r="BB177" s="8"/>
      </tp>
      <tp>
        <v>15.235671050000001</v>
        <stp/>
        <stp>EM_S_VAL_PE_TTM</stp>
        <stp>2</stp>
        <stp>000935.SZ</stp>
        <stp>2021/7/19</stp>
        <tr r="BB219" s="8"/>
      </tp>
      <tp>
        <v>16.45293354</v>
        <stp/>
        <stp>EM_S_VAL_PE_TTM</stp>
        <stp>2</stp>
        <stp>000935.SZ</stp>
        <stp>2021/8/19</stp>
        <tr r="BB242" s="8"/>
      </tp>
      <tp>
        <v>11.62431997</v>
        <stp/>
        <stp>EM_S_VAL_PE_TTM</stp>
        <stp>2</stp>
        <stp>000935.SZ</stp>
        <stp>2021/1/18</stp>
        <tr r="BB99" s="8"/>
      </tp>
      <tp>
        <v>11.659652250000001</v>
        <stp/>
        <stp>EM_S_VAL_PE_TTM</stp>
        <stp>2</stp>
        <stp>000935.SZ</stp>
        <stp>2021/2/18</stp>
        <tr r="BB117" s="8"/>
      </tp>
      <tp>
        <v>12.31329942</v>
        <stp/>
        <stp>EM_S_VAL_PE_TTM</stp>
        <stp>2</stp>
        <stp>000935.SZ</stp>
        <stp>2021/3/18</stp>
        <tr r="BB137" s="8"/>
      </tp>
      <tp>
        <v>10.40640091</v>
        <stp/>
        <stp>EM_S_VAL_PE_TTM</stp>
        <stp>2</stp>
        <stp>000935.SZ</stp>
        <stp>2021/5/18</stp>
        <tr r="BB176" s="8"/>
      </tp>
      <tp>
        <v>10.159766019999999</v>
        <stp/>
        <stp>EM_S_VAL_PE_TTM</stp>
        <stp>2</stp>
        <stp>000935.SZ</stp>
        <stp>2021/6/18</stp>
        <tr r="BB198" s="8"/>
      </tp>
      <tp>
        <v>15.14019948</v>
        <stp/>
        <stp>EM_S_VAL_PE_TTM</stp>
        <stp>2</stp>
        <stp>000935.SZ</stp>
        <stp>2021/8/18</stp>
        <tr r="BB241" s="8"/>
      </tp>
      <tp>
        <v>15.582742079999999</v>
        <stp/>
        <stp>EM_S_VAL_PE_TTM</stp>
        <stp>2</stp>
        <stp>000935.SZ</stp>
        <stp>2020/9/11</stp>
        <tr r="BB15" s="8"/>
      </tp>
      <tp>
        <v>15.378554429999999</v>
        <stp/>
        <stp>EM_S_VAL_PE_TTM</stp>
        <stp>2</stp>
        <stp>000935.SZ</stp>
        <stp>2020/9/10</stp>
        <tr r="BB14" s="8"/>
      </tp>
      <tp>
        <v>15.550501929999999</v>
        <stp/>
        <stp>EM_S_VAL_PE_TTM</stp>
        <stp>2</stp>
        <stp>000935.SZ</stp>
        <stp>2020/9/15</stp>
        <tr r="BB17" s="8"/>
      </tp>
      <tp>
        <v>15.66871583</v>
        <stp/>
        <stp>EM_S_VAL_PE_TTM</stp>
        <stp>2</stp>
        <stp>000935.SZ</stp>
        <stp>2020/9/14</stp>
        <tr r="BB16" s="8"/>
      </tp>
      <tp>
        <v>15.400047860000001</v>
        <stp/>
        <stp>EM_S_VAL_PE_TTM</stp>
        <stp>2</stp>
        <stp>000935.SZ</stp>
        <stp>2020/9/17</stp>
        <tr r="BB19" s="8"/>
      </tp>
      <tp>
        <v>15.48602161</v>
        <stp/>
        <stp>EM_S_VAL_PE_TTM</stp>
        <stp>2</stp>
        <stp>000935.SZ</stp>
        <stp>2020/9/16</stp>
        <tr r="BB18" s="8"/>
      </tp>
      <tp>
        <v>15.700955990000001</v>
        <stp/>
        <stp>EM_S_VAL_PE_TTM</stp>
        <stp>2</stp>
        <stp>000935.SZ</stp>
        <stp>2020/9/18</stp>
        <tr r="BB20" s="8"/>
      </tp>
      <tp>
        <v>7.93448289</v>
        <stp/>
        <stp>EM_S_VAL_PE_TTM</stp>
        <stp>2</stp>
        <stp>600585.SH</stp>
        <stp>2020/11/3</stp>
        <tr r="AX46" s="8"/>
      </tp>
      <tp>
        <v>7.8453831799999998</v>
        <stp/>
        <stp>EM_S_VAL_PE_TTM</stp>
        <stp>2</stp>
        <stp>600585.SH</stp>
        <stp>2020/11/2</stp>
        <tr r="AX45" s="8"/>
      </tp>
      <tp>
        <v>8.3891986500000009</v>
        <stp/>
        <stp>EM_S_VAL_PE_TTM</stp>
        <stp>2</stp>
        <stp>600585.SH</stp>
        <stp>2020/11/5</stp>
        <tr r="AX48" s="8"/>
      </tp>
      <tp>
        <v>8.3784452399999996</v>
        <stp/>
        <stp>EM_S_VAL_PE_TTM</stp>
        <stp>2</stp>
        <stp>600585.SH</stp>
        <stp>2020/11/4</stp>
        <tr r="AX47" s="8"/>
      </tp>
      <tp>
        <v>8.4091692800000004</v>
        <stp/>
        <stp>EM_S_VAL_PE_TTM</stp>
        <stp>2</stp>
        <stp>600585.SH</stp>
        <stp>2020/11/6</stp>
        <tr r="AX49" s="8"/>
      </tp>
      <tp>
        <v>8.49980519</v>
        <stp/>
        <stp>EM_S_VAL_PE_TTM</stp>
        <stp>2</stp>
        <stp>600585.SH</stp>
        <stp>2020/11/9</stp>
        <tr r="AX50" s="8"/>
      </tp>
      <tp>
        <v>37.931439740000002</v>
        <stp/>
        <stp>EM_S_VAL_PE_TTM</stp>
        <stp>2</stp>
        <stp>600586.SH</stp>
        <stp>2020/11/3</stp>
        <tr r="AW46" s="8"/>
      </tp>
      <tp>
        <v>38.233281439999999</v>
        <stp/>
        <stp>EM_S_VAL_PE_TTM</stp>
        <stp>2</stp>
        <stp>600586.SH</stp>
        <stp>2020/11/2</stp>
        <tr r="AW45" s="8"/>
      </tp>
      <tp>
        <v>40.7486289</v>
        <stp/>
        <stp>EM_S_VAL_PE_TTM</stp>
        <stp>2</stp>
        <stp>600586.SH</stp>
        <stp>2020/11/5</stp>
        <tr r="AW48" s="8"/>
      </tp>
      <tp>
        <v>40.849242799999999</v>
        <stp/>
        <stp>EM_S_VAL_PE_TTM</stp>
        <stp>2</stp>
        <stp>600586.SH</stp>
        <stp>2020/11/4</stp>
        <tr r="AW47" s="8"/>
      </tp>
      <tp>
        <v>43.565818059999998</v>
        <stp/>
        <stp>EM_S_VAL_PE_TTM</stp>
        <stp>2</stp>
        <stp>600586.SH</stp>
        <stp>2020/11/6</stp>
        <tr r="AW49" s="8"/>
      </tp>
      <tp>
        <v>43.565818059999998</v>
        <stp/>
        <stp>EM_S_VAL_PE_TTM</stp>
        <stp>2</stp>
        <stp>600586.SH</stp>
        <stp>2020/11/9</stp>
        <tr r="AW50" s="8"/>
      </tp>
      <tp>
        <v>15.291884599999999</v>
        <stp/>
        <stp>EM_S_VAL_PE_TTM</stp>
        <stp>2</stp>
        <stp>601992.SH</stp>
        <stp>2020/10/9</stp>
        <tr r="AD29" s="8"/>
      </tp>
      <tp>
        <v>137.98491200000001</v>
        <stp/>
        <stp>EM_S_VAL_PE_TTM</stp>
        <stp>2</stp>
        <stp>600883.SH</stp>
        <stp>2020/11/3</stp>
        <tr r="BM46" s="8"/>
      </tp>
      <tp>
        <v>134.99289221999999</v>
        <stp/>
        <stp>EM_S_VAL_PE_TTM</stp>
        <stp>2</stp>
        <stp>600883.SH</stp>
        <stp>2020/11/2</stp>
        <tr r="BM45" s="8"/>
      </tp>
      <tp>
        <v>141.68093643</v>
        <stp/>
        <stp>EM_S_VAL_PE_TTM</stp>
        <stp>2</stp>
        <stp>600883.SH</stp>
        <stp>2020/11/5</stp>
        <tr r="BM48" s="8"/>
      </tp>
      <tp>
        <v>140.80093060999999</v>
        <stp/>
        <stp>EM_S_VAL_PE_TTM</stp>
        <stp>2</stp>
        <stp>600883.SH</stp>
        <stp>2020/11/4</stp>
        <tr r="BM47" s="8"/>
      </tp>
      <tp>
        <v>140.80093060999999</v>
        <stp/>
        <stp>EM_S_VAL_PE_TTM</stp>
        <stp>2</stp>
        <stp>600883.SH</stp>
        <stp>2020/11/6</stp>
        <tr r="BM49" s="8"/>
      </tp>
      <tp>
        <v>141.85693759</v>
        <stp/>
        <stp>EM_S_VAL_PE_TTM</stp>
        <stp>2</stp>
        <stp>600883.SH</stp>
        <stp>2020/11/9</stp>
        <tr r="BM50" s="8"/>
      </tp>
      <tp>
        <v>-4.3314258600000004</v>
        <stp/>
        <stp>EM_S_VAL_PE_TTM</stp>
        <stp>2</stp>
        <stp>600293.SH</stp>
        <stp>2020/10/9</stp>
        <tr r="BA29" s="8"/>
      </tp>
      <tp>
        <v>251.52741964000001</v>
        <stp/>
        <stp>EM_S_VAL_PE_TTM</stp>
        <stp>2</stp>
        <stp>000023.SZ</stp>
        <stp>2021/8/11</stp>
        <tr r="BT236" s="8"/>
      </tp>
      <tp>
        <v>-64.712461599999997</v>
        <stp/>
        <stp>EM_S_VAL_PE_TTM</stp>
        <stp>2</stp>
        <stp>002323.SZ</stp>
        <stp>2021/8/13</stp>
        <tr r="AJ238" s="8"/>
      </tp>
      <tp>
        <v>-324.29614564000002</v>
        <stp/>
        <stp>EM_S_VAL_PE_TTM</stp>
        <stp>2</stp>
        <stp>000023.SZ</stp>
        <stp>2021/1/11</stp>
        <tr r="BT94" s="8"/>
      </tp>
      <tp>
        <v>-298.87625774000003</v>
        <stp/>
        <stp>EM_S_VAL_PE_TTM</stp>
        <stp>2</stp>
        <stp>000023.SZ</stp>
        <stp>2021/3/11</stp>
        <tr r="BT132" s="8"/>
      </tp>
      <tp>
        <v>-7.1184696000000001</v>
        <stp/>
        <stp>EM_S_VAL_PE_TTM</stp>
        <stp>2</stp>
        <stp>002323.SZ</stp>
        <stp>2021/1/13</stp>
        <tr r="AJ96" s="8"/>
      </tp>
      <tp>
        <v>294.01637079</v>
        <stp/>
        <stp>EM_S_VAL_PE_TTM</stp>
        <stp>2</stp>
        <stp>000023.SZ</stp>
        <stp>2021/5/11</stp>
        <tr r="BT171" s="8"/>
      </tp>
      <tp>
        <v>-69.363669770000001</v>
        <stp/>
        <stp>EM_S_VAL_PE_TTM</stp>
        <stp>2</stp>
        <stp>002323.SZ</stp>
        <stp>2021/7/13</stp>
        <tr r="AJ215" s="8"/>
      </tp>
      <tp>
        <v>-70.522087519999999</v>
        <stp/>
        <stp>EM_S_VAL_PE_TTM</stp>
        <stp>2</stp>
        <stp>002323.SZ</stp>
        <stp>2021/4/13</stp>
        <tr r="AJ154" s="8"/>
      </tp>
      <tp>
        <v>276.26782157000002</v>
        <stp/>
        <stp>EM_S_VAL_PE_TTM</stp>
        <stp>2</stp>
        <stp>000023.SZ</stp>
        <stp>2021/6/11</stp>
        <tr r="BT194" s="8"/>
      </tp>
      <tp>
        <v>-65.723593809999997</v>
        <stp/>
        <stp>EM_S_VAL_PE_TTM</stp>
        <stp>2</stp>
        <stp>002323.SZ</stp>
        <stp>2021/5/13</stp>
        <tr r="AJ173" s="8"/>
      </tp>
      <tp>
        <v>251.16886309</v>
        <stp/>
        <stp>EM_S_VAL_PE_TTM</stp>
        <stp>2</stp>
        <stp>000023.SZ</stp>
        <stp>2021/8/10</stp>
        <tr r="BT235" s="8"/>
      </tp>
      <tp>
        <v>-65.116914480000005</v>
        <stp/>
        <stp>EM_S_VAL_PE_TTM</stp>
        <stp>2</stp>
        <stp>002323.SZ</stp>
        <stp>2021/8/12</stp>
        <tr r="AJ237" s="8"/>
      </tp>
      <tp>
        <v>-61.294898500000002</v>
        <stp/>
        <stp>EM_S_VAL_PE_TTM</stp>
        <stp>2</stp>
        <stp>002323.SZ</stp>
        <stp>2021/3/12</stp>
        <tr r="AJ133" s="8"/>
      </tp>
      <tp>
        <v>-291.94356104000002</v>
        <stp/>
        <stp>EM_S_VAL_PE_TTM</stp>
        <stp>2</stp>
        <stp>000023.SZ</stp>
        <stp>2021/3/10</stp>
        <tr r="BT131" s="8"/>
      </tp>
      <tp>
        <v>-314.85997513000001</v>
        <stp/>
        <stp>EM_S_VAL_PE_TTM</stp>
        <stp>2</stp>
        <stp>000023.SZ</stp>
        <stp>2021/2/10</stp>
        <tr r="BT116" s="8"/>
      </tp>
      <tp>
        <v>-7.3881085999999998</v>
        <stp/>
        <stp>EM_S_VAL_PE_TTM</stp>
        <stp>2</stp>
        <stp>002323.SZ</stp>
        <stp>2021/1/12</stp>
        <tr r="AJ95" s="8"/>
      </tp>
      <tp>
        <v>292.58214458999998</v>
        <stp/>
        <stp>EM_S_VAL_PE_TTM</stp>
        <stp>2</stp>
        <stp>000023.SZ</stp>
        <stp>2021/5/10</stp>
        <tr r="BT170" s="8"/>
      </tp>
      <tp>
        <v>-70.172575539999997</v>
        <stp/>
        <stp>EM_S_VAL_PE_TTM</stp>
        <stp>2</stp>
        <stp>002323.SZ</stp>
        <stp>2021/7/12</stp>
        <tr r="AJ214" s="8"/>
      </tp>
      <tp>
        <v>-70.741782499999999</v>
        <stp/>
        <stp>EM_S_VAL_PE_TTM</stp>
        <stp>2</stp>
        <stp>002323.SZ</stp>
        <stp>2021/4/12</stp>
        <tr r="AJ153" s="8"/>
      </tp>
      <tp>
        <v>277.70204776999998</v>
        <stp/>
        <stp>EM_S_VAL_PE_TTM</stp>
        <stp>2</stp>
        <stp>000023.SZ</stp>
        <stp>2021/6/10</stp>
        <tr r="BT193" s="8"/>
      </tp>
      <tp>
        <v>-67.341405350000002</v>
        <stp/>
        <stp>EM_S_VAL_PE_TTM</stp>
        <stp>2</stp>
        <stp>002323.SZ</stp>
        <stp>2021/5/12</stp>
        <tr r="AJ172" s="8"/>
      </tp>
      <tp>
        <v>254.39587204</v>
        <stp/>
        <stp>EM_S_VAL_PE_TTM</stp>
        <stp>2</stp>
        <stp>000023.SZ</stp>
        <stp>2021/8/13</stp>
        <tr r="BT238" s="8"/>
      </tp>
      <tp>
        <v>-63.701329379999997</v>
        <stp/>
        <stp>EM_S_VAL_PE_TTM</stp>
        <stp>2</stp>
        <stp>002323.SZ</stp>
        <stp>2021/8/11</stp>
        <tr r="AJ236" s="8"/>
      </tp>
      <tp>
        <v>-319.09662311</v>
        <stp/>
        <stp>EM_S_VAL_PE_TTM</stp>
        <stp>2</stp>
        <stp>000023.SZ</stp>
        <stp>2021/1/13</stp>
        <tr r="BT96" s="8"/>
      </tp>
      <tp>
        <v>-61.953983430000001</v>
        <stp/>
        <stp>EM_S_VAL_PE_TTM</stp>
        <stp>2</stp>
        <stp>002323.SZ</stp>
        <stp>2021/3/11</stp>
        <tr r="AJ132" s="8"/>
      </tp>
      <tp>
        <v>-7.5768559</v>
        <stp/>
        <stp>EM_S_VAL_PE_TTM</stp>
        <stp>2</stp>
        <stp>002323.SZ</stp>
        <stp>2021/1/11</stp>
        <tr r="AJ94" s="8"/>
      </tp>
      <tp>
        <v>290.07224874000002</v>
        <stp/>
        <stp>EM_S_VAL_PE_TTM</stp>
        <stp>2</stp>
        <stp>000023.SZ</stp>
        <stp>2021/5/13</stp>
        <tr r="BT173" s="8"/>
      </tp>
      <tp>
        <v>-65.116914480000005</v>
        <stp/>
        <stp>EM_S_VAL_PE_TTM</stp>
        <stp>2</stp>
        <stp>002323.SZ</stp>
        <stp>2021/6/11</stp>
        <tr r="AJ194" s="8"/>
      </tp>
      <tp>
        <v>-300.03170719000002</v>
        <stp/>
        <stp>EM_S_VAL_PE_TTM</stp>
        <stp>2</stp>
        <stp>000023.SZ</stp>
        <stp>2021/4/13</stp>
        <tr r="BT154" s="8"/>
      </tp>
      <tp>
        <v>256.00937650999998</v>
        <stp/>
        <stp>EM_S_VAL_PE_TTM</stp>
        <stp>2</stp>
        <stp>000023.SZ</stp>
        <stp>2021/7/13</stp>
        <tr r="BT215" s="8"/>
      </tp>
      <tp>
        <v>-67.341405350000002</v>
        <stp/>
        <stp>EM_S_VAL_PE_TTM</stp>
        <stp>2</stp>
        <stp>002323.SZ</stp>
        <stp>2021/5/11</stp>
        <tr r="AJ171" s="8"/>
      </tp>
      <tp>
        <v>251.88597619000001</v>
        <stp/>
        <stp>EM_S_VAL_PE_TTM</stp>
        <stp>2</stp>
        <stp>000023.SZ</stp>
        <stp>2021/8/12</stp>
        <tr r="BT237" s="8"/>
      </tp>
      <tp>
        <v>-63.49910294</v>
        <stp/>
        <stp>EM_S_VAL_PE_TTM</stp>
        <stp>2</stp>
        <stp>002323.SZ</stp>
        <stp>2021/8/10</stp>
        <tr r="AJ235" s="8"/>
      </tp>
      <tp>
        <v>-329.11051835000001</v>
        <stp/>
        <stp>EM_S_VAL_PE_TTM</stp>
        <stp>2</stp>
        <stp>000023.SZ</stp>
        <stp>2021/1/12</stp>
        <tr r="BT95" s="8"/>
      </tp>
      <tp>
        <v>-6.9836501000000002</v>
        <stp/>
        <stp>EM_S_VAL_PE_TTM</stp>
        <stp>2</stp>
        <stp>002323.SZ</stp>
        <stp>2021/2/10</stp>
        <tr r="AJ116" s="8"/>
      </tp>
      <tp>
        <v>-59.097948729999999</v>
        <stp/>
        <stp>EM_S_VAL_PE_TTM</stp>
        <stp>2</stp>
        <stp>002323.SZ</stp>
        <stp>2021/3/10</stp>
        <tr r="AJ131" s="8"/>
      </tp>
      <tp>
        <v>-300.03170719000002</v>
        <stp/>
        <stp>EM_S_VAL_PE_TTM</stp>
        <stp>2</stp>
        <stp>000023.SZ</stp>
        <stp>2021/3/12</stp>
        <tr r="BT133" s="8"/>
      </tp>
      <tp>
        <v>290.25152701000002</v>
        <stp/>
        <stp>EM_S_VAL_PE_TTM</stp>
        <stp>2</stp>
        <stp>000023.SZ</stp>
        <stp>2021/5/12</stp>
        <tr r="BT172" s="8"/>
      </tp>
      <tp>
        <v>-65.116914480000005</v>
        <stp/>
        <stp>EM_S_VAL_PE_TTM</stp>
        <stp>2</stp>
        <stp>002323.SZ</stp>
        <stp>2021/6/10</stp>
        <tr r="AJ193" s="8"/>
      </tp>
      <tp>
        <v>-306.77182898000001</v>
        <stp/>
        <stp>EM_S_VAL_PE_TTM</stp>
        <stp>2</stp>
        <stp>000023.SZ</stp>
        <stp>2021/4/12</stp>
        <tr r="BT153" s="8"/>
      </tp>
      <tp>
        <v>266.04895991000001</v>
        <stp/>
        <stp>EM_S_VAL_PE_TTM</stp>
        <stp>2</stp>
        <stp>000023.SZ</stp>
        <stp>2021/7/12</stp>
        <tr r="BT214" s="8"/>
      </tp>
      <tp>
        <v>-69.363669770000001</v>
        <stp/>
        <stp>EM_S_VAL_PE_TTM</stp>
        <stp>2</stp>
        <stp>002323.SZ</stp>
        <stp>2021/5/10</stp>
        <tr r="AJ170" s="8"/>
      </tp>
      <tp>
        <v>-64.308008709999996</v>
        <stp/>
        <stp>EM_S_VAL_PE_TTM</stp>
        <stp>2</stp>
        <stp>002323.SZ</stp>
        <stp>2021/8/17</stp>
        <tr r="AJ240" s="8"/>
      </tp>
      <tp>
        <v>-317.55602384999997</v>
        <stp/>
        <stp>EM_S_VAL_PE_TTM</stp>
        <stp>2</stp>
        <stp>000023.SZ</stp>
        <stp>2021/1/15</stp>
        <tr r="BT98" s="8"/>
      </tp>
      <tp>
        <v>-62.61306836</v>
        <stp/>
        <stp>EM_S_VAL_PE_TTM</stp>
        <stp>2</stp>
        <stp>002323.SZ</stp>
        <stp>2021/3/17</stp>
        <tr r="AJ136" s="8"/>
      </tp>
      <tp>
        <v>-298.10595810000001</v>
        <stp/>
        <stp>EM_S_VAL_PE_TTM</stp>
        <stp>2</stp>
        <stp>000023.SZ</stp>
        <stp>2021/3/15</stp>
        <tr r="BT134" s="8"/>
      </tp>
      <tp>
        <v>-64.308008709999996</v>
        <stp/>
        <stp>EM_S_VAL_PE_TTM</stp>
        <stp>2</stp>
        <stp>002323.SZ</stp>
        <stp>2021/6/17</stp>
        <tr r="AJ197" s="8"/>
      </tp>
      <tp>
        <v>-270.69989435000002</v>
        <stp/>
        <stp>EM_S_VAL_PE_TTM</stp>
        <stp>2</stp>
        <stp>000023.SZ</stp>
        <stp>2021/4/15</stp>
        <tr r="BT156" s="8"/>
      </tp>
      <tp>
        <v>254.93370686</v>
        <stp/>
        <stp>EM_S_VAL_PE_TTM</stp>
        <stp>2</stp>
        <stp>000023.SZ</stp>
        <stp>2021/7/15</stp>
        <tr r="BT217" s="8"/>
      </tp>
      <tp>
        <v>278.23988259999999</v>
        <stp/>
        <stp>EM_S_VAL_PE_TTM</stp>
        <stp>2</stp>
        <stp>000023.SZ</stp>
        <stp>2021/6/15</stp>
        <tr r="BT195" s="8"/>
      </tp>
      <tp>
        <v>-61.072385629999999</v>
        <stp/>
        <stp>EM_S_VAL_PE_TTM</stp>
        <stp>2</stp>
        <stp>002323.SZ</stp>
        <stp>2021/5/17</stp>
        <tr r="AJ175" s="8"/>
      </tp>
      <tp>
        <v>-64.308008709999996</v>
        <stp/>
        <stp>EM_S_VAL_PE_TTM</stp>
        <stp>2</stp>
        <stp>002323.SZ</stp>
        <stp>2021/8/16</stp>
        <tr r="AJ239" s="8"/>
      </tp>
      <tp>
        <v>-324.68129546</v>
        <stp/>
        <stp>EM_S_VAL_PE_TTM</stp>
        <stp>2</stp>
        <stp>000023.SZ</stp>
        <stp>2021/1/14</stp>
        <tr r="BT97" s="8"/>
      </tp>
      <tp>
        <v>-61.294898500000002</v>
        <stp/>
        <stp>EM_S_VAL_PE_TTM</stp>
        <stp>2</stp>
        <stp>002323.SZ</stp>
        <stp>2021/3/16</stp>
        <tr r="AJ135" s="8"/>
      </tp>
      <tp>
        <v>292.58214458999998</v>
        <stp/>
        <stp>EM_S_VAL_PE_TTM</stp>
        <stp>2</stp>
        <stp>000023.SZ</stp>
        <stp>2021/5/14</stp>
        <tr r="BT174" s="8"/>
      </tp>
      <tp>
        <v>-64.308008709999996</v>
        <stp/>
        <stp>EM_S_VAL_PE_TTM</stp>
        <stp>2</stp>
        <stp>002323.SZ</stp>
        <stp>2021/6/16</stp>
        <tr r="AJ196" s="8"/>
      </tp>
      <tp>
        <v>-303.30548062999998</v>
        <stp/>
        <stp>EM_S_VAL_PE_TTM</stp>
        <stp>2</stp>
        <stp>000023.SZ</stp>
        <stp>2021/4/14</stp>
        <tr r="BT155" s="8"/>
      </tp>
      <tp>
        <v>-68.352537560000002</v>
        <stp/>
        <stp>EM_S_VAL_PE_TTM</stp>
        <stp>2</stp>
        <stp>002323.SZ</stp>
        <stp>2021/7/16</stp>
        <tr r="AJ218" s="8"/>
      </tp>
      <tp>
        <v>256.18865478999999</v>
        <stp/>
        <stp>EM_S_VAL_PE_TTM</stp>
        <stp>2</stp>
        <stp>000023.SZ</stp>
        <stp>2021/7/14</stp>
        <tr r="BT216" s="8"/>
      </tp>
      <tp>
        <v>-73.378122219999995</v>
        <stp/>
        <stp>EM_S_VAL_PE_TTM</stp>
        <stp>2</stp>
        <stp>002323.SZ</stp>
        <stp>2021/4/16</stp>
        <tr r="AJ157" s="8"/>
      </tp>
      <tp>
        <v>256.00937650999998</v>
        <stp/>
        <stp>EM_S_VAL_PE_TTM</stp>
        <stp>2</stp>
        <stp>000023.SZ</stp>
        <stp>2021/8/17</stp>
        <tr r="BT240" s="8"/>
      </tp>
      <tp>
        <v>-61.294898500000002</v>
        <stp/>
        <stp>EM_S_VAL_PE_TTM</stp>
        <stp>2</stp>
        <stp>002323.SZ</stp>
        <stp>2021/3/15</stp>
        <tr r="AJ134" s="8"/>
      </tp>
      <tp>
        <v>-312.35650132000001</v>
        <stp/>
        <stp>EM_S_VAL_PE_TTM</stp>
        <stp>2</stp>
        <stp>000023.SZ</stp>
        <stp>2021/3/17</stp>
        <tr r="BT136" s="8"/>
      </tp>
      <tp>
        <v>-6.9566862</v>
        <stp/>
        <stp>EM_S_VAL_PE_TTM</stp>
        <stp>2</stp>
        <stp>002323.SZ</stp>
        <stp>2021/1/15</stp>
        <tr r="AJ98" s="8"/>
      </tp>
      <tp>
        <v>288.27946599000001</v>
        <stp/>
        <stp>EM_S_VAL_PE_TTM</stp>
        <stp>2</stp>
        <stp>000023.SZ</stp>
        <stp>2021/5/17</stp>
        <tr r="BT175" s="8"/>
      </tp>
      <tp>
        <v>-65.319140919999995</v>
        <stp/>
        <stp>EM_S_VAL_PE_TTM</stp>
        <stp>2</stp>
        <stp>002323.SZ</stp>
        <stp>2021/6/15</stp>
        <tr r="AJ195" s="8"/>
      </tp>
      <tp>
        <v>-67.543631790000006</v>
        <stp/>
        <stp>EM_S_VAL_PE_TTM</stp>
        <stp>2</stp>
        <stp>002323.SZ</stp>
        <stp>2021/7/15</stp>
        <tr r="AJ217" s="8"/>
      </tp>
      <tp>
        <v>-74.03720715</v>
        <stp/>
        <stp>EM_S_VAL_PE_TTM</stp>
        <stp>2</stp>
        <stp>002323.SZ</stp>
        <stp>2021/4/15</stp>
        <tr r="AJ156" s="8"/>
      </tp>
      <tp>
        <v>274.29576055000001</v>
        <stp/>
        <stp>EM_S_VAL_PE_TTM</stp>
        <stp>2</stp>
        <stp>000023.SZ</stp>
        <stp>2021/6/17</stp>
        <tr r="BT197" s="8"/>
      </tp>
      <tp>
        <v>259.59494201000001</v>
        <stp/>
        <stp>EM_S_VAL_PE_TTM</stp>
        <stp>2</stp>
        <stp>000023.SZ</stp>
        <stp>2021/8/16</stp>
        <tr r="BT239" s="8"/>
      </tp>
      <tp>
        <v>-303.49805554</v>
        <stp/>
        <stp>EM_S_VAL_PE_TTM</stp>
        <stp>2</stp>
        <stp>000023.SZ</stp>
        <stp>2021/3/16</stp>
        <tr r="BT135" s="8"/>
      </tp>
      <tp>
        <v>-6.9836501000000002</v>
        <stp/>
        <stp>EM_S_VAL_PE_TTM</stp>
        <stp>2</stp>
        <stp>002323.SZ</stp>
        <stp>2021/1/14</stp>
        <tr r="AJ97" s="8"/>
      </tp>
      <tp>
        <v>-274.95350676999999</v>
        <stp/>
        <stp>EM_S_VAL_PE_TTM</stp>
        <stp>2</stp>
        <stp>000023.SZ</stp>
        <stp>2021/4/16</stp>
        <tr r="BT157" s="8"/>
      </tp>
      <tp>
        <v>-66.936952460000001</v>
        <stp/>
        <stp>EM_S_VAL_PE_TTM</stp>
        <stp>2</stp>
        <stp>002323.SZ</stp>
        <stp>2021/7/14</stp>
        <tr r="AJ216" s="8"/>
      </tp>
      <tp>
        <v>252.78236756999999</v>
        <stp/>
        <stp>EM_S_VAL_PE_TTM</stp>
        <stp>2</stp>
        <stp>000023.SZ</stp>
        <stp>2021/7/16</stp>
        <tr r="BT218" s="8"/>
      </tp>
      <tp>
        <v>-74.03720715</v>
        <stp/>
        <stp>EM_S_VAL_PE_TTM</stp>
        <stp>2</stp>
        <stp>002323.SZ</stp>
        <stp>2021/4/14</stp>
        <tr r="AJ155" s="8"/>
      </tp>
      <tp>
        <v>276.98493466999997</v>
        <stp/>
        <stp>EM_S_VAL_PE_TTM</stp>
        <stp>2</stp>
        <stp>000023.SZ</stp>
        <stp>2021/6/16</stp>
        <tr r="BT196" s="8"/>
      </tp>
      <tp>
        <v>-64.308008709999996</v>
        <stp/>
        <stp>EM_S_VAL_PE_TTM</stp>
        <stp>2</stp>
        <stp>002323.SZ</stp>
        <stp>2021/5/14</stp>
        <tr r="AJ174" s="8"/>
      </tp>
      <tp>
        <v>259.23638546000001</v>
        <stp/>
        <stp>EM_S_VAL_PE_TTM</stp>
        <stp>2</stp>
        <stp>000023.SZ</stp>
        <stp>2021/8/19</stp>
        <tr r="BT242" s="8"/>
      </tp>
      <tp>
        <v>-320.44464747000001</v>
        <stp/>
        <stp>EM_S_VAL_PE_TTM</stp>
        <stp>2</stp>
        <stp>000023.SZ</stp>
        <stp>2021/1/19</stp>
        <tr r="BT100" s="8"/>
      </tp>
      <tp>
        <v>-310.04560242000002</v>
        <stp/>
        <stp>EM_S_VAL_PE_TTM</stp>
        <stp>2</stp>
        <stp>000023.SZ</stp>
        <stp>2021/3/19</stp>
        <tr r="BT138" s="8"/>
      </tp>
      <tp>
        <v>-322.75554636999999</v>
        <stp/>
        <stp>EM_S_VAL_PE_TTM</stp>
        <stp>2</stp>
        <stp>000023.SZ</stp>
        <stp>2021/2/19</stp>
        <tr r="BT118" s="8"/>
      </tp>
      <tp>
        <v>281.28761327000001</v>
        <stp/>
        <stp>EM_S_VAL_PE_TTM</stp>
        <stp>2</stp>
        <stp>000023.SZ</stp>
        <stp>2021/5/19</stp>
        <tr r="BT177" s="8"/>
      </tp>
      <tp>
        <v>-275.12365126999998</v>
        <stp/>
        <stp>EM_S_VAL_PE_TTM</stp>
        <stp>2</stp>
        <stp>000023.SZ</stp>
        <stp>2021/4/19</stp>
        <tr r="BT158" s="8"/>
      </tp>
      <tp>
        <v>249.19680206999999</v>
        <stp/>
        <stp>EM_S_VAL_PE_TTM</stp>
        <stp>2</stp>
        <stp>000023.SZ</stp>
        <stp>2021/7/19</stp>
        <tr r="BT219" s="8"/>
      </tp>
      <tp>
        <v>258.33999409</v>
        <stp/>
        <stp>EM_S_VAL_PE_TTM</stp>
        <stp>2</stp>
        <stp>000023.SZ</stp>
        <stp>2021/8/18</stp>
        <tr r="BT241" s="8"/>
      </tp>
      <tp>
        <v>-319.86692275000001</v>
        <stp/>
        <stp>EM_S_VAL_PE_TTM</stp>
        <stp>2</stp>
        <stp>000023.SZ</stp>
        <stp>2021/1/18</stp>
        <tr r="BT99" s="8"/>
      </tp>
      <tp>
        <v>-309.66045259999999</v>
        <stp/>
        <stp>EM_S_VAL_PE_TTM</stp>
        <stp>2</stp>
        <stp>000023.SZ</stp>
        <stp>2021/3/18</stp>
        <tr r="BT137" s="8"/>
      </tp>
      <tp>
        <v>-324.87387036000001</v>
        <stp/>
        <stp>EM_S_VAL_PE_TTM</stp>
        <stp>2</stp>
        <stp>000023.SZ</stp>
        <stp>2021/2/18</stp>
        <tr r="BT117" s="8"/>
      </tp>
      <tp>
        <v>281.28761327000001</v>
        <stp/>
        <stp>EM_S_VAL_PE_TTM</stp>
        <stp>2</stp>
        <stp>000023.SZ</stp>
        <stp>2021/5/18</stp>
        <tr r="BT176" s="8"/>
      </tp>
      <tp>
        <v>275.55070847000002</v>
        <stp/>
        <stp>EM_S_VAL_PE_TTM</stp>
        <stp>2</stp>
        <stp>000023.SZ</stp>
        <stp>2021/6/18</stp>
        <tr r="BT198" s="8"/>
      </tp>
      <tp>
        <v>-64.712461599999997</v>
        <stp/>
        <stp>EM_S_VAL_PE_TTM</stp>
        <stp>2</stp>
        <stp>002323.SZ</stp>
        <stp>2021/8/19</stp>
        <tr r="AJ242" s="8"/>
      </tp>
      <tp>
        <v>-6.9297222999999999</v>
        <stp/>
        <stp>EM_S_VAL_PE_TTM</stp>
        <stp>2</stp>
        <stp>002323.SZ</stp>
        <stp>2021/2/19</stp>
        <tr r="AJ118" s="8"/>
      </tp>
      <tp>
        <v>-61.734288450000001</v>
        <stp/>
        <stp>EM_S_VAL_PE_TTM</stp>
        <stp>2</stp>
        <stp>002323.SZ</stp>
        <stp>2021/3/19</stp>
        <tr r="AJ138" s="8"/>
      </tp>
      <tp>
        <v>-6.9297222999999999</v>
        <stp/>
        <stp>EM_S_VAL_PE_TTM</stp>
        <stp>2</stp>
        <stp>002323.SZ</stp>
        <stp>2021/1/19</stp>
        <tr r="AJ100" s="8"/>
      </tp>
      <tp>
        <v>-69.768122660000003</v>
        <stp/>
        <stp>EM_S_VAL_PE_TTM</stp>
        <stp>2</stp>
        <stp>002323.SZ</stp>
        <stp>2021/7/19</stp>
        <tr r="AJ219" s="8"/>
      </tp>
      <tp>
        <v>-74.696292080000006</v>
        <stp/>
        <stp>EM_S_VAL_PE_TTM</stp>
        <stp>2</stp>
        <stp>002323.SZ</stp>
        <stp>2021/4/19</stp>
        <tr r="AJ158" s="8"/>
      </tp>
      <tp>
        <v>-60.870159190000003</v>
        <stp/>
        <stp>EM_S_VAL_PE_TTM</stp>
        <stp>2</stp>
        <stp>002323.SZ</stp>
        <stp>2021/5/19</stp>
        <tr r="AJ177" s="8"/>
      </tp>
      <tp>
        <v>-64.51023515</v>
        <stp/>
        <stp>EM_S_VAL_PE_TTM</stp>
        <stp>2</stp>
        <stp>002323.SZ</stp>
        <stp>2021/8/18</stp>
        <tr r="AJ241" s="8"/>
      </tp>
      <tp>
        <v>-6.9836501000000002</v>
        <stp/>
        <stp>EM_S_VAL_PE_TTM</stp>
        <stp>2</stp>
        <stp>002323.SZ</stp>
        <stp>2021/2/18</stp>
        <tr r="AJ117" s="8"/>
      </tp>
      <tp>
        <v>-61.953983430000001</v>
        <stp/>
        <stp>EM_S_VAL_PE_TTM</stp>
        <stp>2</stp>
        <stp>002323.SZ</stp>
        <stp>2021/3/18</stp>
        <tr r="AJ137" s="8"/>
      </tp>
      <tp>
        <v>-7.0375778999999996</v>
        <stp/>
        <stp>EM_S_VAL_PE_TTM</stp>
        <stp>2</stp>
        <stp>002323.SZ</stp>
        <stp>2021/1/18</stp>
        <tr r="AJ99" s="8"/>
      </tp>
      <tp>
        <v>-65.319140919999995</v>
        <stp/>
        <stp>EM_S_VAL_PE_TTM</stp>
        <stp>2</stp>
        <stp>002323.SZ</stp>
        <stp>2021/6/18</stp>
        <tr r="AJ198" s="8"/>
      </tp>
      <tp>
        <v>-58.03898899</v>
        <stp/>
        <stp>EM_S_VAL_PE_TTM</stp>
        <stp>2</stp>
        <stp>002323.SZ</stp>
        <stp>2021/5/18</stp>
        <tr r="AJ176" s="8"/>
      </tp>
      <tp>
        <v>400.92164579000001</v>
        <stp/>
        <stp>EM_S_VAL_PE_TTM</stp>
        <stp>2</stp>
        <stp>000023.SZ</stp>
        <stp>2020/9/11</stp>
        <tr r="BT15" s="8"/>
      </tp>
      <tp>
        <v>386.40426574000003</v>
        <stp/>
        <stp>EM_S_VAL_PE_TTM</stp>
        <stp>2</stp>
        <stp>000023.SZ</stp>
        <stp>2020/9/10</stp>
        <tr r="BT14" s="8"/>
      </tp>
      <tp>
        <v>-8.9560288900000007</v>
        <stp/>
        <stp>EM_S_VAL_PE_TTM</stp>
        <stp>2</stp>
        <stp>002323.SZ</stp>
        <stp>2020/9/11</stp>
        <tr r="AJ15" s="8"/>
      </tp>
      <tp>
        <v>-9.0552646699999997</v>
        <stp/>
        <stp>EM_S_VAL_PE_TTM</stp>
        <stp>2</stp>
        <stp>002323.SZ</stp>
        <stp>2020/9/10</stp>
        <tr r="AJ14" s="8"/>
      </tp>
      <tp>
        <v>385.67839672999997</v>
        <stp/>
        <stp>EM_S_VAL_PE_TTM</stp>
        <stp>2</stp>
        <stp>000023.SZ</stp>
        <stp>2020/9/15</stp>
        <tr r="BT17" s="8"/>
      </tp>
      <tp>
        <v>-9.5514435599999992</v>
        <stp/>
        <stp>EM_S_VAL_PE_TTM</stp>
        <stp>2</stp>
        <stp>002323.SZ</stp>
        <stp>2020/9/17</stp>
        <tr r="AJ19" s="8"/>
      </tp>
      <tp>
        <v>391.72730509000002</v>
        <stp/>
        <stp>EM_S_VAL_PE_TTM</stp>
        <stp>2</stp>
        <stp>000023.SZ</stp>
        <stp>2020/9/14</stp>
        <tr r="BT16" s="8"/>
      </tp>
      <tp>
        <v>-9.5018256700000006</v>
        <stp/>
        <stp>EM_S_VAL_PE_TTM</stp>
        <stp>2</stp>
        <stp>002323.SZ</stp>
        <stp>2020/9/16</stp>
        <tr r="AJ18" s="8"/>
      </tp>
      <tp>
        <v>383.50078972</v>
        <stp/>
        <stp>EM_S_VAL_PE_TTM</stp>
        <stp>2</stp>
        <stp>000023.SZ</stp>
        <stp>2020/9/17</stp>
        <tr r="BT19" s="8"/>
      </tp>
      <tp>
        <v>-9.7002972199999995</v>
        <stp/>
        <stp>EM_S_VAL_PE_TTM</stp>
        <stp>2</stp>
        <stp>002323.SZ</stp>
        <stp>2020/9/15</stp>
        <tr r="AJ17" s="8"/>
      </tp>
      <tp>
        <v>375.51623069999999</v>
        <stp/>
        <stp>EM_S_VAL_PE_TTM</stp>
        <stp>2</stp>
        <stp>000023.SZ</stp>
        <stp>2020/9/16</stp>
        <tr r="BT18" s="8"/>
      </tp>
      <tp>
        <v>-9.2289272800000006</v>
        <stp/>
        <stp>EM_S_VAL_PE_TTM</stp>
        <stp>2</stp>
        <stp>002323.SZ</stp>
        <stp>2020/9/14</stp>
        <tr r="AJ16" s="8"/>
      </tp>
      <tp>
        <v>398.74403877999998</v>
        <stp/>
        <stp>EM_S_VAL_PE_TTM</stp>
        <stp>2</stp>
        <stp>000023.SZ</stp>
        <stp>2020/9/18</stp>
        <tr r="BT20" s="8"/>
      </tp>
      <tp>
        <v>-9.37778095</v>
        <stp/>
        <stp>EM_S_VAL_PE_TTM</stp>
        <stp>2</stp>
        <stp>002323.SZ</stp>
        <stp>2020/9/18</stp>
        <tr r="AJ20" s="8"/>
      </tp>
      <tp>
        <v>407.69642314999999</v>
        <stp/>
        <stp>EM_S_VAL_PE_TTM</stp>
        <stp>2</stp>
        <stp>000023.SZ</stp>
        <stp>2020/9/21</stp>
        <tr r="BT21" s="8"/>
      </tp>
      <tp>
        <v>-8.8071752300000004</v>
        <stp/>
        <stp>EM_S_VAL_PE_TTM</stp>
        <stp>2</stp>
        <stp>002323.SZ</stp>
        <stp>2020/9/23</stp>
        <tr r="AJ23" s="8"/>
      </tp>
      <tp>
        <v>-311.00847696</v>
        <stp/>
        <stp>EM_S_VAL_PE_TTM</stp>
        <stp>2</stp>
        <stp>000023.SZ</stp>
        <stp>2021/3/31</stp>
        <tr r="BT146" s="8"/>
      </tp>
      <tp>
        <v>270.53091677999998</v>
        <stp/>
        <stp>EM_S_VAL_PE_TTM</stp>
        <stp>2</stp>
        <stp>000023.SZ</stp>
        <stp>2021/5/31</stp>
        <tr r="BT185" s="8"/>
      </tp>
      <tp>
        <v>-8.5342768400000004</v>
        <stp/>
        <stp>EM_S_VAL_PE_TTM</stp>
        <stp>2</stp>
        <stp>002323.SZ</stp>
        <stp>2020/9/22</stp>
        <tr r="AJ22" s="8"/>
      </tp>
      <tp>
        <v>-314.28225041000002</v>
        <stp/>
        <stp>EM_S_VAL_PE_TTM</stp>
        <stp>2</stp>
        <stp>000023.SZ</stp>
        <stp>2021/3/30</stp>
        <tr r="BT145" s="8"/>
      </tp>
      <tp>
        <v>283.79750911999997</v>
        <stp/>
        <stp>EM_S_VAL_PE_TTM</stp>
        <stp>2</stp>
        <stp>000023.SZ</stp>
        <stp>2021/4/30</stp>
        <tr r="BT167" s="8"/>
      </tp>
      <tp>
        <v>249.19680206999999</v>
        <stp/>
        <stp>EM_S_VAL_PE_TTM</stp>
        <stp>2</stp>
        <stp>000023.SZ</stp>
        <stp>2021/7/30</stp>
        <tr r="BT228" s="8"/>
      </tp>
      <tp>
        <v>268.73813403000003</v>
        <stp/>
        <stp>EM_S_VAL_PE_TTM</stp>
        <stp>2</stp>
        <stp>000023.SZ</stp>
        <stp>2021/6/30</stp>
        <tr r="BT206" s="8"/>
      </tp>
      <tp>
        <v>409.63207382000002</v>
        <stp/>
        <stp>EM_S_VAL_PE_TTM</stp>
        <stp>2</stp>
        <stp>000023.SZ</stp>
        <stp>2020/9/23</stp>
        <tr r="BT23" s="8"/>
      </tp>
      <tp>
        <v>-8.9064110099999994</v>
        <stp/>
        <stp>EM_S_VAL_PE_TTM</stp>
        <stp>2</stp>
        <stp>002323.SZ</stp>
        <stp>2020/9/21</stp>
        <tr r="AJ21" s="8"/>
      </tp>
      <tp>
        <v>-69.643307609999994</v>
        <stp/>
        <stp>EM_S_VAL_PE_TTM</stp>
        <stp>2</stp>
        <stp>002323.SZ</stp>
        <stp>2021/3/31</stp>
        <tr r="AJ146" s="8"/>
      </tp>
      <tp>
        <v>-60.667932749999999</v>
        <stp/>
        <stp>EM_S_VAL_PE_TTM</stp>
        <stp>2</stp>
        <stp>002323.SZ</stp>
        <stp>2021/5/31</stp>
        <tr r="AJ185" s="8"/>
      </tp>
      <tp>
        <v>417.13272017999998</v>
        <stp/>
        <stp>EM_S_VAL_PE_TTM</stp>
        <stp>2</stp>
        <stp>000023.SZ</stp>
        <stp>2020/9/22</stp>
        <tr r="BT22" s="8"/>
      </tp>
      <tp>
        <v>-69.863002589999994</v>
        <stp/>
        <stp>EM_S_VAL_PE_TTM</stp>
        <stp>2</stp>
        <stp>002323.SZ</stp>
        <stp>2021/3/30</stp>
        <tr r="AJ145" s="8"/>
      </tp>
      <tp>
        <v>-71.588160639999998</v>
        <stp/>
        <stp>EM_S_VAL_PE_TTM</stp>
        <stp>2</stp>
        <stp>002323.SZ</stp>
        <stp>2021/6/30</stp>
        <tr r="AJ206" s="8"/>
      </tp>
      <tp>
        <v>-66.330273140000003</v>
        <stp/>
        <stp>EM_S_VAL_PE_TTM</stp>
        <stp>2</stp>
        <stp>002323.SZ</stp>
        <stp>2021/7/30</stp>
        <tr r="AJ228" s="8"/>
      </tp>
      <tp>
        <v>-67.139178909999998</v>
        <stp/>
        <stp>EM_S_VAL_PE_TTM</stp>
        <stp>2</stp>
        <stp>002323.SZ</stp>
        <stp>2021/4/30</stp>
        <tr r="AJ167" s="8"/>
      </tp>
      <tp>
        <v>433.34379457</v>
        <stp/>
        <stp>EM_S_VAL_PE_TTM</stp>
        <stp>2</stp>
        <stp>000023.SZ</stp>
        <stp>2020/9/25</stp>
        <tr r="BT25" s="8"/>
      </tp>
      <tp>
        <v>410.35794282000001</v>
        <stp/>
        <stp>EM_S_VAL_PE_TTM</stp>
        <stp>2</stp>
        <stp>000023.SZ</stp>
        <stp>2020/9/24</stp>
        <tr r="BT24" s="8"/>
      </tp>
      <tp>
        <v>-8.9064110099999994</v>
        <stp/>
        <stp>EM_S_VAL_PE_TTM</stp>
        <stp>2</stp>
        <stp>002323.SZ</stp>
        <stp>2020/9/25</stp>
        <tr r="AJ25" s="8"/>
      </tp>
      <tp>
        <v>-8.8319841700000001</v>
        <stp/>
        <stp>EM_S_VAL_PE_TTM</stp>
        <stp>2</stp>
        <stp>002323.SZ</stp>
        <stp>2020/9/24</stp>
        <tr r="AJ24" s="8"/>
      </tp>
      <tp>
        <v>421.48793419999998</v>
        <stp/>
        <stp>EM_S_VAL_PE_TTM</stp>
        <stp>2</stp>
        <stp>000023.SZ</stp>
        <stp>2020/9/29</stp>
        <tr r="BT27" s="8"/>
      </tp>
      <tp>
        <v>425.84314820999998</v>
        <stp/>
        <stp>EM_S_VAL_PE_TTM</stp>
        <stp>2</stp>
        <stp>000023.SZ</stp>
        <stp>2020/9/28</stp>
        <tr r="BT26" s="8"/>
      </tp>
      <tp>
        <v>-9.1048825600000001</v>
        <stp/>
        <stp>EM_S_VAL_PE_TTM</stp>
        <stp>2</stp>
        <stp>002323.SZ</stp>
        <stp>2020/9/29</stp>
        <tr r="AJ27" s="8"/>
      </tp>
      <tp>
        <v>-9.0056467799999993</v>
        <stp/>
        <stp>EM_S_VAL_PE_TTM</stp>
        <stp>2</stp>
        <stp>002323.SZ</stp>
        <stp>2020/9/28</stp>
        <tr r="AJ26" s="8"/>
      </tp>
      <tp>
        <v>434.31161990999999</v>
        <stp/>
        <stp>EM_S_VAL_PE_TTM</stp>
        <stp>2</stp>
        <stp>000023.SZ</stp>
        <stp>2020/8/31</stp>
        <tr r="BT6" s="8"/>
      </tp>
      <tp>
        <v>-70.172575539999997</v>
        <stp/>
        <stp>EM_S_VAL_PE_TTM</stp>
        <stp>2</stp>
        <stp>002323.SZ</stp>
        <stp>2021/8/23</stp>
        <tr r="AJ244" s="8"/>
      </tp>
      <tp>
        <v>-320.44464747000001</v>
        <stp/>
        <stp>EM_S_VAL_PE_TTM</stp>
        <stp>2</stp>
        <stp>000023.SZ</stp>
        <stp>2021/1/21</stp>
        <tr r="BT102" s="8"/>
      </tp>
      <tp>
        <v>-7.4690003000000003</v>
        <stp/>
        <stp>EM_S_VAL_PE_TTM</stp>
        <stp>2</stp>
        <stp>002323.SZ</stp>
        <stp>2021/2/23</stp>
        <tr r="AJ120" s="8"/>
      </tp>
      <tp>
        <v>-64.370628170000003</v>
        <stp/>
        <stp>EM_S_VAL_PE_TTM</stp>
        <stp>2</stp>
        <stp>002323.SZ</stp>
        <stp>2021/3/23</stp>
        <tr r="AJ140" s="8"/>
      </tp>
      <tp>
        <v>280.03266535</v>
        <stp/>
        <stp>EM_S_VAL_PE_TTM</stp>
        <stp>2</stp>
        <stp>000023.SZ</stp>
        <stp>2021/5/21</stp>
        <tr r="BT179" s="8"/>
      </tp>
      <tp>
        <v>-63.903555830000002</v>
        <stp/>
        <stp>EM_S_VAL_PE_TTM</stp>
        <stp>2</stp>
        <stp>002323.SZ</stp>
        <stp>2021/6/23</stp>
        <tr r="AJ201" s="8"/>
      </tp>
      <tp>
        <v>-274.27292877999997</v>
        <stp/>
        <stp>EM_S_VAL_PE_TTM</stp>
        <stp>2</stp>
        <stp>000023.SZ</stp>
        <stp>2021/4/21</stp>
        <tr r="BT160" s="8"/>
      </tp>
      <tp>
        <v>-67.745858229999996</v>
        <stp/>
        <stp>EM_S_VAL_PE_TTM</stp>
        <stp>2</stp>
        <stp>002323.SZ</stp>
        <stp>2021/7/23</stp>
        <tr r="AJ223" s="8"/>
      </tp>
      <tp>
        <v>256.18865478999999</v>
        <stp/>
        <stp>EM_S_VAL_PE_TTM</stp>
        <stp>2</stp>
        <stp>000023.SZ</stp>
        <stp>2021/7/21</stp>
        <tr r="BT221" s="8"/>
      </tp>
      <tp>
        <v>-81.067446399999994</v>
        <stp/>
        <stp>EM_S_VAL_PE_TTM</stp>
        <stp>2</stp>
        <stp>002323.SZ</stp>
        <stp>2021/4/23</stp>
        <tr r="AJ162" s="8"/>
      </tp>
      <tp>
        <v>274.29576055000001</v>
        <stp/>
        <stp>EM_S_VAL_PE_TTM</stp>
        <stp>2</stp>
        <stp>000023.SZ</stp>
        <stp>2021/6/21</stp>
        <tr r="BT199" s="8"/>
      </tp>
      <tp>
        <v>413.01946249999997</v>
        <stp/>
        <stp>EM_S_VAL_PE_TTM</stp>
        <stp>2</stp>
        <stp>000023.SZ</stp>
        <stp>2020/9/30</stp>
        <tr r="BT28" s="8"/>
      </tp>
      <tp>
        <v>258.51927236</v>
        <stp/>
        <stp>EM_S_VAL_PE_TTM</stp>
        <stp>2</stp>
        <stp>000023.SZ</stp>
        <stp>2021/8/20</stp>
        <tr r="BT243" s="8"/>
      </tp>
      <tp>
        <v>-320.63722238000003</v>
        <stp/>
        <stp>EM_S_VAL_PE_TTM</stp>
        <stp>2</stp>
        <stp>000023.SZ</stp>
        <stp>2021/1/20</stp>
        <tr r="BT101" s="8"/>
      </tp>
      <tp>
        <v>-7.2802530000000001</v>
        <stp/>
        <stp>EM_S_VAL_PE_TTM</stp>
        <stp>2</stp>
        <stp>002323.SZ</stp>
        <stp>2021/2/22</stp>
        <tr r="AJ119" s="8"/>
      </tp>
      <tp>
        <v>-64.590323150000003</v>
        <stp/>
        <stp>EM_S_VAL_PE_TTM</stp>
        <stp>2</stp>
        <stp>002323.SZ</stp>
        <stp>2021/3/22</stp>
        <tr r="AJ139" s="8"/>
      </tp>
      <tp>
        <v>-7.0375778999999996</v>
        <stp/>
        <stp>EM_S_VAL_PE_TTM</stp>
        <stp>2</stp>
        <stp>002323.SZ</stp>
        <stp>2021/1/22</stp>
        <tr r="AJ103" s="8"/>
      </tp>
      <tp>
        <v>280.57050017</v>
        <stp/>
        <stp>EM_S_VAL_PE_TTM</stp>
        <stp>2</stp>
        <stp>000023.SZ</stp>
        <stp>2021/5/20</stp>
        <tr r="BT178" s="8"/>
      </tp>
      <tp>
        <v>-64.51023515</v>
        <stp/>
        <stp>EM_S_VAL_PE_TTM</stp>
        <stp>2</stp>
        <stp>002323.SZ</stp>
        <stp>2021/6/22</stp>
        <tr r="AJ200" s="8"/>
      </tp>
      <tp>
        <v>-275.46394026000002</v>
        <stp/>
        <stp>EM_S_VAL_PE_TTM</stp>
        <stp>2</stp>
        <stp>000023.SZ</stp>
        <stp>2021/4/20</stp>
        <tr r="BT159" s="8"/>
      </tp>
      <tp>
        <v>-69.768122660000003</v>
        <stp/>
        <stp>EM_S_VAL_PE_TTM</stp>
        <stp>2</stp>
        <stp>002323.SZ</stp>
        <stp>2021/7/22</stp>
        <tr r="AJ222" s="8"/>
      </tp>
      <tp>
        <v>248.65896724000001</v>
        <stp/>
        <stp>EM_S_VAL_PE_TTM</stp>
        <stp>2</stp>
        <stp>000023.SZ</stp>
        <stp>2021/7/20</stp>
        <tr r="BT220" s="8"/>
      </tp>
      <tp>
        <v>-82.385616260000006</v>
        <stp/>
        <stp>EM_S_VAL_PE_TTM</stp>
        <stp>2</stp>
        <stp>002323.SZ</stp>
        <stp>2021/4/22</stp>
        <tr r="AJ161" s="8"/>
      </tp>
      <tp>
        <v>254.03731549</v>
        <stp/>
        <stp>EM_S_VAL_PE_TTM</stp>
        <stp>2</stp>
        <stp>000023.SZ</stp>
        <stp>2021/8/23</stp>
        <tr r="BT244" s="8"/>
      </tp>
      <tp>
        <v>-8.0132890099999994</v>
        <stp/>
        <stp>EM_S_VAL_PE_TTM</stp>
        <stp>2</stp>
        <stp>002323.SZ</stp>
        <stp>2020/8/31</stp>
        <tr r="AJ6" s="8"/>
      </tp>
      <tp>
        <v>-312.93422605000001</v>
        <stp/>
        <stp>EM_S_VAL_PE_TTM</stp>
        <stp>2</stp>
        <stp>000023.SZ</stp>
        <stp>2021/3/23</stp>
        <tr r="BT140" s="8"/>
      </tp>
      <tp>
        <v>-327.37734417000001</v>
        <stp/>
        <stp>EM_S_VAL_PE_TTM</stp>
        <stp>2</stp>
        <stp>000023.SZ</stp>
        <stp>2021/2/23</stp>
        <tr r="BT120" s="8"/>
      </tp>
      <tp>
        <v>-6.9566862</v>
        <stp/>
        <stp>EM_S_VAL_PE_TTM</stp>
        <stp>2</stp>
        <stp>002323.SZ</stp>
        <stp>2021/1/21</stp>
        <tr r="AJ102" s="8"/>
      </tp>
      <tp>
        <v>-65.116914480000005</v>
        <stp/>
        <stp>EM_S_VAL_PE_TTM</stp>
        <stp>2</stp>
        <stp>002323.SZ</stp>
        <stp>2021/6/21</stp>
        <tr r="AJ199" s="8"/>
      </tp>
      <tp>
        <v>-269.84917187000002</v>
        <stp/>
        <stp>EM_S_VAL_PE_TTM</stp>
        <stp>2</stp>
        <stp>000023.SZ</stp>
        <stp>2021/4/23</stp>
        <tr r="BT162" s="8"/>
      </tp>
      <tp>
        <v>-69.161443329999997</v>
        <stp/>
        <stp>EM_S_VAL_PE_TTM</stp>
        <stp>2</stp>
        <stp>002323.SZ</stp>
        <stp>2021/7/21</stp>
        <tr r="AJ221" s="8"/>
      </tp>
      <tp>
        <v>248.47968897000001</v>
        <stp/>
        <stp>EM_S_VAL_PE_TTM</stp>
        <stp>2</stp>
        <stp>000023.SZ</stp>
        <stp>2021/7/23</stp>
        <tr r="BT223" s="8"/>
      </tp>
      <tp>
        <v>-78.431106679999999</v>
        <stp/>
        <stp>EM_S_VAL_PE_TTM</stp>
        <stp>2</stp>
        <stp>002323.SZ</stp>
        <stp>2021/4/21</stp>
        <tr r="AJ160" s="8"/>
      </tp>
      <tp>
        <v>271.96514298</v>
        <stp/>
        <stp>EM_S_VAL_PE_TTM</stp>
        <stp>2</stp>
        <stp>000023.SZ</stp>
        <stp>2021/6/23</stp>
        <tr r="BT201" s="8"/>
      </tp>
      <tp>
        <v>-61.274612070000003</v>
        <stp/>
        <stp>EM_S_VAL_PE_TTM</stp>
        <stp>2</stp>
        <stp>002323.SZ</stp>
        <stp>2021/5/21</stp>
        <tr r="AJ179" s="8"/>
      </tp>
      <tp>
        <v>-67.948084679999994</v>
        <stp/>
        <stp>EM_S_VAL_PE_TTM</stp>
        <stp>2</stp>
        <stp>002323.SZ</stp>
        <stp>2021/8/20</stp>
        <tr r="AJ243" s="8"/>
      </tp>
      <tp>
        <v>-9.1793093900000002</v>
        <stp/>
        <stp>EM_S_VAL_PE_TTM</stp>
        <stp>2</stp>
        <stp>002323.SZ</stp>
        <stp>2020/9/30</stp>
        <tr r="AJ28" s="8"/>
      </tp>
      <tp>
        <v>-314.66740021999999</v>
        <stp/>
        <stp>EM_S_VAL_PE_TTM</stp>
        <stp>2</stp>
        <stp>000023.SZ</stp>
        <stp>2021/1/22</stp>
        <tr r="BT103" s="8"/>
      </tp>
      <tp>
        <v>-315.43769986000001</v>
        <stp/>
        <stp>EM_S_VAL_PE_TTM</stp>
        <stp>2</stp>
        <stp>000023.SZ</stp>
        <stp>2021/3/22</stp>
        <tr r="BT139" s="8"/>
      </tp>
      <tp>
        <v>-321.60009692</v>
        <stp/>
        <stp>EM_S_VAL_PE_TTM</stp>
        <stp>2</stp>
        <stp>000023.SZ</stp>
        <stp>2021/2/22</stp>
        <tr r="BT119" s="8"/>
      </tp>
      <tp>
        <v>-6.9297222999999999</v>
        <stp/>
        <stp>EM_S_VAL_PE_TTM</stp>
        <stp>2</stp>
        <stp>002323.SZ</stp>
        <stp>2021/1/20</stp>
        <tr r="AJ101" s="8"/>
      </tp>
      <tp>
        <v>-274.44307328000002</v>
        <stp/>
        <stp>EM_S_VAL_PE_TTM</stp>
        <stp>2</stp>
        <stp>000023.SZ</stp>
        <stp>2021/4/22</stp>
        <tr r="BT161" s="8"/>
      </tp>
      <tp>
        <v>-69.565896219999999</v>
        <stp/>
        <stp>EM_S_VAL_PE_TTM</stp>
        <stp>2</stp>
        <stp>002323.SZ</stp>
        <stp>2021/7/20</stp>
        <tr r="AJ220" s="8"/>
      </tp>
      <tp>
        <v>254.93370686</v>
        <stp/>
        <stp>EM_S_VAL_PE_TTM</stp>
        <stp>2</stp>
        <stp>000023.SZ</stp>
        <stp>2021/7/22</stp>
        <tr r="BT222" s="8"/>
      </tp>
      <tp>
        <v>-74.696292080000006</v>
        <stp/>
        <stp>EM_S_VAL_PE_TTM</stp>
        <stp>2</stp>
        <stp>002323.SZ</stp>
        <stp>2021/4/20</stp>
        <tr r="AJ159" s="8"/>
      </tp>
      <tp>
        <v>272.5029778</v>
        <stp/>
        <stp>EM_S_VAL_PE_TTM</stp>
        <stp>2</stp>
        <stp>000023.SZ</stp>
        <stp>2021/6/22</stp>
        <tr r="BT200" s="8"/>
      </tp>
      <tp>
        <v>-60.667932749999999</v>
        <stp/>
        <stp>EM_S_VAL_PE_TTM</stp>
        <stp>2</stp>
        <stp>002323.SZ</stp>
        <stp>2021/5/20</stp>
        <tr r="AJ178" s="8"/>
      </tp>
      <tp>
        <v>254.75442859</v>
        <stp/>
        <stp>EM_S_VAL_PE_TTM</stp>
        <stp>2</stp>
        <stp>000023.SZ</stp>
        <stp>2021/8/25</stp>
        <tr r="BT246" s="8"/>
      </tp>
      <tp>
        <v>-74.127746250000001</v>
        <stp/>
        <stp>EM_S_VAL_PE_TTM</stp>
        <stp>2</stp>
        <stp>002323.SZ</stp>
        <stp>2021/8/27</stp>
        <tr r="AJ250" s="8"/>
        <tr r="AJ248" s="8"/>
      </tp>
      <tp>
        <v>-322.17782165</v>
        <stp/>
        <stp>EM_S_VAL_PE_TTM</stp>
        <stp>2</stp>
        <stp>000023.SZ</stp>
        <stp>2021/1/25</stp>
        <tr r="BT104" s="8"/>
      </tp>
      <tp>
        <v>-311.97135150000003</v>
        <stp/>
        <stp>EM_S_VAL_PE_TTM</stp>
        <stp>2</stp>
        <stp>000023.SZ</stp>
        <stp>2021/3/25</stp>
        <tr r="BT142" s="8"/>
      </tp>
      <tp>
        <v>-313.70452568000002</v>
        <stp/>
        <stp>EM_S_VAL_PE_TTM</stp>
        <stp>2</stp>
        <stp>000023.SZ</stp>
        <stp>2021/2/25</stp>
        <tr r="BT122" s="8"/>
      </tp>
      <tp>
        <v>-8.1430977999999996</v>
        <stp/>
        <stp>EM_S_VAL_PE_TTM</stp>
        <stp>2</stp>
        <stp>002323.SZ</stp>
        <stp>2021/1/27</stp>
        <tr r="AJ106" s="8"/>
      </tp>
      <tp>
        <v>274.83359537000001</v>
        <stp/>
        <stp>EM_S_VAL_PE_TTM</stp>
        <stp>2</stp>
        <stp>000023.SZ</stp>
        <stp>2021/5/25</stp>
        <tr r="BT181" s="8"/>
      </tp>
      <tp>
        <v>-66.734726019999997</v>
        <stp/>
        <stp>EM_S_VAL_PE_TTM</stp>
        <stp>2</stp>
        <stp>002323.SZ</stp>
        <stp>2021/7/27</stp>
        <tr r="AJ225" s="8"/>
      </tp>
      <tp>
        <v>-76.893241849999995</v>
        <stp/>
        <stp>EM_S_VAL_PE_TTM</stp>
        <stp>2</stp>
        <stp>002323.SZ</stp>
        <stp>2021/4/27</stp>
        <tr r="AJ164" s="8"/>
      </tp>
      <tp>
        <v>271.96514298</v>
        <stp/>
        <stp>EM_S_VAL_PE_TTM</stp>
        <stp>2</stp>
        <stp>000023.SZ</stp>
        <stp>2021/6/25</stp>
        <tr r="BT203" s="8"/>
      </tp>
      <tp>
        <v>-63.296876500000003</v>
        <stp/>
        <stp>EM_S_VAL_PE_TTM</stp>
        <stp>2</stp>
        <stp>002323.SZ</stp>
        <stp>2021/5/27</stp>
        <tr r="AJ183" s="8"/>
      </tp>
      <tp>
        <v>254.03731549</v>
        <stp/>
        <stp>EM_S_VAL_PE_TTM</stp>
        <stp>2</stp>
        <stp>000023.SZ</stp>
        <stp>2021/8/24</stp>
        <tr r="BT245" s="8"/>
      </tp>
      <tp>
        <v>-70.563912290000005</v>
        <stp/>
        <stp>EM_S_VAL_PE_TTM</stp>
        <stp>2</stp>
        <stp>002323.SZ</stp>
        <stp>2021/8/26</stp>
        <tr r="AJ247" s="8"/>
        <tr r="AJ249" s="8"/>
      </tp>
      <tp>
        <v>-7.4959642000000004</v>
        <stp/>
        <stp>EM_S_VAL_PE_TTM</stp>
        <stp>2</stp>
        <stp>002323.SZ</stp>
        <stp>2021/2/26</stp>
        <tr r="AJ123" s="8"/>
      </tp>
      <tp>
        <v>-68.544832729999996</v>
        <stp/>
        <stp>EM_S_VAL_PE_TTM</stp>
        <stp>2</stp>
        <stp>002323.SZ</stp>
        <stp>2021/3/26</stp>
        <tr r="AJ143" s="8"/>
      </tp>
      <tp>
        <v>-315.24512494999999</v>
        <stp/>
        <stp>EM_S_VAL_PE_TTM</stp>
        <stp>2</stp>
        <stp>000023.SZ</stp>
        <stp>2021/3/24</stp>
        <tr r="BT141" s="8"/>
      </tp>
      <tp>
        <v>-320.82979728999999</v>
        <stp/>
        <stp>EM_S_VAL_PE_TTM</stp>
        <stp>2</stp>
        <stp>000023.SZ</stp>
        <stp>2021/2/24</stp>
        <tr r="BT121" s="8"/>
      </tp>
      <tp>
        <v>-7.7656032000000002</v>
        <stp/>
        <stp>EM_S_VAL_PE_TTM</stp>
        <stp>2</stp>
        <stp>002323.SZ</stp>
        <stp>2021/1/26</stp>
        <tr r="AJ105" s="8"/>
      </tp>
      <tp>
        <v>276.26782157000002</v>
        <stp/>
        <stp>EM_S_VAL_PE_TTM</stp>
        <stp>2</stp>
        <stp>000023.SZ</stp>
        <stp>2021/5/24</stp>
        <tr r="BT180" s="8"/>
      </tp>
      <tp>
        <v>-68.352537560000002</v>
        <stp/>
        <stp>EM_S_VAL_PE_TTM</stp>
        <stp>2</stp>
        <stp>002323.SZ</stp>
        <stp>2021/7/26</stp>
        <tr r="AJ224" s="8"/>
      </tp>
      <tp>
        <v>-80.847751430000002</v>
        <stp/>
        <stp>EM_S_VAL_PE_TTM</stp>
        <stp>2</stp>
        <stp>002323.SZ</stp>
        <stp>2021/4/26</stp>
        <tr r="AJ163" s="8"/>
      </tp>
      <tp>
        <v>273.75792573000001</v>
        <stp/>
        <stp>EM_S_VAL_PE_TTM</stp>
        <stp>2</stp>
        <stp>000023.SZ</stp>
        <stp>2021/6/24</stp>
        <tr r="BT202" s="8"/>
      </tp>
      <tp>
        <v>-63.903555830000002</v>
        <stp/>
        <stp>EM_S_VAL_PE_TTM</stp>
        <stp>2</stp>
        <stp>002323.SZ</stp>
        <stp>2021/5/26</stp>
        <tr r="AJ182" s="8"/>
      </tp>
      <tp>
        <v>180.85206729000001</v>
        <stp/>
        <stp>EM_S_VAL_PE_TTM</stp>
        <stp>2</stp>
        <stp>000023.SZ</stp>
        <stp>2021/8/27</stp>
        <tr r="BT250" s="8"/>
        <tr r="BT248" s="8"/>
      </tp>
      <tp>
        <v>-77.250501029999995</v>
        <stp/>
        <stp>EM_S_VAL_PE_TTM</stp>
        <stp>2</stp>
        <stp>002323.SZ</stp>
        <stp>2021/8/25</stp>
        <tr r="AJ246" s="8"/>
      </tp>
      <tp>
        <v>-319.67434784</v>
        <stp/>
        <stp>EM_S_VAL_PE_TTM</stp>
        <stp>2</stp>
        <stp>000023.SZ</stp>
        <stp>2021/1/27</stp>
        <tr r="BT106" s="8"/>
      </tp>
      <tp>
        <v>-7.7386393</v>
        <stp/>
        <stp>EM_S_VAL_PE_TTM</stp>
        <stp>2</stp>
        <stp>002323.SZ</stp>
        <stp>2021/2/25</stp>
        <tr r="AJ122" s="8"/>
      </tp>
      <tp>
        <v>-65.249408079999995</v>
        <stp/>
        <stp>EM_S_VAL_PE_TTM</stp>
        <stp>2</stp>
        <stp>002323.SZ</stp>
        <stp>2021/3/25</stp>
        <tr r="AJ142" s="8"/>
      </tp>
      <tp>
        <v>-7.3881085999999998</v>
        <stp/>
        <stp>EM_S_VAL_PE_TTM</stp>
        <stp>2</stp>
        <stp>002323.SZ</stp>
        <stp>2021/1/25</stp>
        <tr r="AJ104" s="8"/>
      </tp>
      <tp>
        <v>275.55070847000002</v>
        <stp/>
        <stp>EM_S_VAL_PE_TTM</stp>
        <stp>2</stp>
        <stp>000023.SZ</stp>
        <stp>2021/5/27</stp>
        <tr r="BT183" s="8"/>
      </tp>
      <tp>
        <v>-61.881291400000002</v>
        <stp/>
        <stp>EM_S_VAL_PE_TTM</stp>
        <stp>2</stp>
        <stp>002323.SZ</stp>
        <stp>2021/6/25</stp>
        <tr r="AJ203" s="8"/>
      </tp>
      <tp>
        <v>-264.40454797000001</v>
        <stp/>
        <stp>EM_S_VAL_PE_TTM</stp>
        <stp>2</stp>
        <stp>000023.SZ</stp>
        <stp>2021/4/27</stp>
        <tr r="BT164" s="8"/>
      </tp>
      <tp>
        <v>248.65896724000001</v>
        <stp/>
        <stp>EM_S_VAL_PE_TTM</stp>
        <stp>2</stp>
        <stp>000023.SZ</stp>
        <stp>2021/7/27</stp>
        <tr r="BT225" s="8"/>
      </tp>
      <tp>
        <v>-64.308008709999996</v>
        <stp/>
        <stp>EM_S_VAL_PE_TTM</stp>
        <stp>2</stp>
        <stp>002323.SZ</stp>
        <stp>2021/5/25</stp>
        <tr r="AJ181" s="8"/>
      </tp>
      <tp>
        <v>262.28411612999997</v>
        <stp/>
        <stp>EM_S_VAL_PE_TTM</stp>
        <stp>2</stp>
        <stp>000023.SZ</stp>
        <stp>2021/8/26</stp>
        <tr r="BT247" s="8"/>
        <tr r="BT249" s="8"/>
      </tp>
      <tp>
        <v>-73.610425059999997</v>
        <stp/>
        <stp>EM_S_VAL_PE_TTM</stp>
        <stp>2</stp>
        <stp>002323.SZ</stp>
        <stp>2021/8/24</stp>
        <tr r="AJ245" s="8"/>
      </tp>
      <tp>
        <v>-324.48872054999998</v>
        <stp/>
        <stp>EM_S_VAL_PE_TTM</stp>
        <stp>2</stp>
        <stp>000023.SZ</stp>
        <stp>2021/1/26</stp>
        <tr r="BT105" s="8"/>
      </tp>
      <tp>
        <v>-7.3611446999999997</v>
        <stp/>
        <stp>EM_S_VAL_PE_TTM</stp>
        <stp>2</stp>
        <stp>002323.SZ</stp>
        <stp>2021/2/24</stp>
        <tr r="AJ121" s="8"/>
      </tp>
      <tp>
        <v>-63.491848269999998</v>
        <stp/>
        <stp>EM_S_VAL_PE_TTM</stp>
        <stp>2</stp>
        <stp>002323.SZ</stp>
        <stp>2021/3/24</stp>
        <tr r="AJ141" s="8"/>
      </tp>
      <tp>
        <v>-313.51195077</v>
        <stp/>
        <stp>EM_S_VAL_PE_TTM</stp>
        <stp>2</stp>
        <stp>000023.SZ</stp>
        <stp>2021/3/26</stp>
        <tr r="BT143" s="8"/>
      </tp>
      <tp>
        <v>-306.57925406999999</v>
        <stp/>
        <stp>EM_S_VAL_PE_TTM</stp>
        <stp>2</stp>
        <stp>000023.SZ</stp>
        <stp>2021/2/26</stp>
        <tr r="BT123" s="8"/>
      </tp>
      <tp>
        <v>274.29576055000001</v>
        <stp/>
        <stp>EM_S_VAL_PE_TTM</stp>
        <stp>2</stp>
        <stp>000023.SZ</stp>
        <stp>2021/5/26</stp>
        <tr r="BT182" s="8"/>
      </tp>
      <tp>
        <v>-63.094650059999999</v>
        <stp/>
        <stp>EM_S_VAL_PE_TTM</stp>
        <stp>2</stp>
        <stp>002323.SZ</stp>
        <stp>2021/6/24</stp>
        <tr r="AJ202" s="8"/>
      </tp>
      <tp>
        <v>-268.65816038999998</v>
        <stp/>
        <stp>EM_S_VAL_PE_TTM</stp>
        <stp>2</stp>
        <stp>000023.SZ</stp>
        <stp>2021/4/26</stp>
        <tr r="BT163" s="8"/>
      </tp>
      <tp>
        <v>247.40401932</v>
        <stp/>
        <stp>EM_S_VAL_PE_TTM</stp>
        <stp>2</stp>
        <stp>000023.SZ</stp>
        <stp>2021/7/26</stp>
        <tr r="BT224" s="8"/>
      </tp>
      <tp>
        <v>-62.487970730000001</v>
        <stp/>
        <stp>EM_S_VAL_PE_TTM</stp>
        <stp>2</stp>
        <stp>002323.SZ</stp>
        <stp>2021/5/24</stp>
        <tr r="AJ180" s="8"/>
      </tp>
      <tp>
        <v>-311.97135150000003</v>
        <stp/>
        <stp>EM_S_VAL_PE_TTM</stp>
        <stp>2</stp>
        <stp>000023.SZ</stp>
        <stp>2021/1/29</stp>
        <tr r="BT108" s="8"/>
      </tp>
      <tp>
        <v>-316.20799949000002</v>
        <stp/>
        <stp>EM_S_VAL_PE_TTM</stp>
        <stp>2</stp>
        <stp>000023.SZ</stp>
        <stp>2021/3/29</stp>
        <tr r="BT144" s="8"/>
      </tp>
      <tp>
        <v>-269.84917187000002</v>
        <stp/>
        <stp>EM_S_VAL_PE_TTM</stp>
        <stp>2</stp>
        <stp>000023.SZ</stp>
        <stp>2021/4/29</stp>
        <tr r="BT166" s="8"/>
      </tp>
      <tp>
        <v>244.53556692000001</v>
        <stp/>
        <stp>EM_S_VAL_PE_TTM</stp>
        <stp>2</stp>
        <stp>000023.SZ</stp>
        <stp>2021/7/29</stp>
        <tr r="BT227" s="8"/>
      </tp>
      <tp>
        <v>267.30390783000001</v>
        <stp/>
        <stp>EM_S_VAL_PE_TTM</stp>
        <stp>2</stp>
        <stp>000023.SZ</stp>
        <stp>2021/6/29</stp>
        <tr r="BT205" s="8"/>
      </tp>
      <tp>
        <v>-319.86692275000001</v>
        <stp/>
        <stp>EM_S_VAL_PE_TTM</stp>
        <stp>2</stp>
        <stp>000023.SZ</stp>
        <stp>2021/1/28</stp>
        <tr r="BT107" s="8"/>
      </tp>
      <tp>
        <v>273.93720400000001</v>
        <stp/>
        <stp>EM_S_VAL_PE_TTM</stp>
        <stp>2</stp>
        <stp>000023.SZ</stp>
        <stp>2021/5/28</stp>
        <tr r="BT184" s="8"/>
      </tp>
      <tp>
        <v>-264.57469247</v>
        <stp/>
        <stp>EM_S_VAL_PE_TTM</stp>
        <stp>2</stp>
        <stp>000023.SZ</stp>
        <stp>2021/4/28</stp>
        <tr r="BT165" s="8"/>
      </tp>
      <tp>
        <v>242.20494934999999</v>
        <stp/>
        <stp>EM_S_VAL_PE_TTM</stp>
        <stp>2</stp>
        <stp>000023.SZ</stp>
        <stp>2021/7/28</stp>
        <tr r="BT226" s="8"/>
      </tp>
      <tp>
        <v>271.60658642999999</v>
        <stp/>
        <stp>EM_S_VAL_PE_TTM</stp>
        <stp>2</stp>
        <stp>000023.SZ</stp>
        <stp>2021/6/28</stp>
        <tr r="BT204" s="8"/>
      </tp>
      <tp>
        <v>-69.423612640000002</v>
        <stp/>
        <stp>EM_S_VAL_PE_TTM</stp>
        <stp>2</stp>
        <stp>002323.SZ</stp>
        <stp>2021/3/29</stp>
        <tr r="AJ144" s="8"/>
      </tp>
      <tp>
        <v>-7.7116753999999998</v>
        <stp/>
        <stp>EM_S_VAL_PE_TTM</stp>
        <stp>2</stp>
        <stp>002323.SZ</stp>
        <stp>2021/1/29</stp>
        <tr r="AJ108" s="8"/>
      </tp>
      <tp>
        <v>-68.150311119999998</v>
        <stp/>
        <stp>EM_S_VAL_PE_TTM</stp>
        <stp>2</stp>
        <stp>002323.SZ</stp>
        <stp>2021/6/29</stp>
        <tr r="AJ205" s="8"/>
      </tp>
      <tp>
        <v>-65.723593809999997</v>
        <stp/>
        <stp>EM_S_VAL_PE_TTM</stp>
        <stp>2</stp>
        <stp>002323.SZ</stp>
        <stp>2021/7/29</stp>
        <tr r="AJ227" s="8"/>
      </tp>
      <tp>
        <v>-75.575071980000004</v>
        <stp/>
        <stp>EM_S_VAL_PE_TTM</stp>
        <stp>2</stp>
        <stp>002323.SZ</stp>
        <stp>2021/4/29</stp>
        <tr r="AJ166" s="8"/>
      </tp>
      <tp>
        <v>-8.0891699999999993</v>
        <stp/>
        <stp>EM_S_VAL_PE_TTM</stp>
        <stp>2</stp>
        <stp>002323.SZ</stp>
        <stp>2021/1/28</stp>
        <tr r="AJ107" s="8"/>
      </tp>
      <tp>
        <v>-64.914688040000001</v>
        <stp/>
        <stp>EM_S_VAL_PE_TTM</stp>
        <stp>2</stp>
        <stp>002323.SZ</stp>
        <stp>2021/6/28</stp>
        <tr r="AJ204" s="8"/>
      </tp>
      <tp>
        <v>-63.49910294</v>
        <stp/>
        <stp>EM_S_VAL_PE_TTM</stp>
        <stp>2</stp>
        <stp>002323.SZ</stp>
        <stp>2021/7/28</stp>
        <tr r="AJ226" s="8"/>
      </tp>
      <tp>
        <v>-77.991716729999993</v>
        <stp/>
        <stp>EM_S_VAL_PE_TTM</stp>
        <stp>2</stp>
        <stp>002323.SZ</stp>
        <stp>2021/4/28</stp>
        <tr r="AJ165" s="8"/>
      </tp>
      <tp>
        <v>-60.870159190000003</v>
        <stp/>
        <stp>EM_S_VAL_PE_TTM</stp>
        <stp>2</stp>
        <stp>002323.SZ</stp>
        <stp>2021/5/28</stp>
        <tr r="AJ184" s="8"/>
      </tp>
      <tp>
        <v>17.920613320000001</v>
        <stp/>
        <stp>EM_S_VAL_PE_TTM</stp>
        <stp>2</stp>
        <stp>002225.SZ</stp>
        <stp>2020/9/23</stp>
        <tr r="AN23" s="8"/>
      </tp>
      <tp>
        <v>61.752772819999997</v>
        <stp/>
        <stp>EM_S_VAL_PE_TTM</stp>
        <stp>2</stp>
        <stp>300715.SZ</stp>
        <stp>2020/9/21</stp>
        <tr r="I21" s="8"/>
      </tp>
      <tp>
        <v>27.637028480000001</v>
        <stp/>
        <stp>EM_S_VAL_PE_TTM</stp>
        <stp>2</stp>
        <stp>300715.SZ</stp>
        <stp>2021/5/31</stp>
        <tr r="I185" s="8"/>
      </tp>
      <tp>
        <v>26.254768519999999</v>
        <stp/>
        <stp>EM_S_VAL_PE_TTM</stp>
        <stp>2</stp>
        <stp>300715.SZ</stp>
        <stp>2021/3/31</stp>
        <tr r="I146" s="8"/>
      </tp>
      <tp>
        <v>18.028352470000002</v>
        <stp/>
        <stp>EM_S_VAL_PE_TTM</stp>
        <stp>2</stp>
        <stp>002225.SZ</stp>
        <stp>2020/9/22</stp>
        <tr r="AN22" s="8"/>
      </tp>
      <tp>
        <v>30.03618247</v>
        <stp/>
        <stp>EM_S_VAL_PE_TTM</stp>
        <stp>2</stp>
        <stp>300715.SZ</stp>
        <stp>2021/6/30</stp>
        <tr r="I206" s="8"/>
      </tp>
      <tp>
        <v>29.819544759999999</v>
        <stp/>
        <stp>EM_S_VAL_PE_TTM</stp>
        <stp>2</stp>
        <stp>300715.SZ</stp>
        <stp>2021/7/30</stp>
        <tr r="I228" s="8"/>
      </tp>
      <tp>
        <v>26.663257399999999</v>
        <stp/>
        <stp>EM_S_VAL_PE_TTM</stp>
        <stp>2</stp>
        <stp>300715.SZ</stp>
        <stp>2021/4/30</stp>
        <tr r="I167" s="8"/>
      </tp>
      <tp>
        <v>30.305308400000001</v>
        <stp/>
        <stp>EM_S_VAL_PE_TTM</stp>
        <stp>2</stp>
        <stp>300715.SZ</stp>
        <stp>2021/3/30</stp>
        <tr r="I145" s="8"/>
      </tp>
      <tp>
        <v>18.387483</v>
        <stp/>
        <stp>EM_S_VAL_PE_TTM</stp>
        <stp>2</stp>
        <stp>002225.SZ</stp>
        <stp>2020/9/21</stp>
        <tr r="AN21" s="8"/>
      </tp>
      <tp>
        <v>64.491045619999994</v>
        <stp/>
        <stp>EM_S_VAL_PE_TTM</stp>
        <stp>2</stp>
        <stp>300715.SZ</stp>
        <stp>2020/9/23</stp>
        <tr r="I23" s="8"/>
      </tp>
      <tp>
        <v>15.753681630000001</v>
        <stp/>
        <stp>EM_S_VAL_PE_TTM</stp>
        <stp>2</stp>
        <stp>002225.SZ</stp>
        <stp>2021/3/31</stp>
        <tr r="AN146" s="8"/>
      </tp>
      <tp>
        <v>14.669622589999999</v>
        <stp/>
        <stp>EM_S_VAL_PE_TTM</stp>
        <stp>2</stp>
        <stp>002225.SZ</stp>
        <stp>2021/5/31</stp>
        <tr r="AN185" s="8"/>
      </tp>
      <tp>
        <v>61.94161922</v>
        <stp/>
        <stp>EM_S_VAL_PE_TTM</stp>
        <stp>2</stp>
        <stp>300715.SZ</stp>
        <stp>2020/9/22</stp>
        <tr r="I22" s="8"/>
      </tp>
      <tp>
        <v>15.68635821</v>
        <stp/>
        <stp>EM_S_VAL_PE_TTM</stp>
        <stp>2</stp>
        <stp>002225.SZ</stp>
        <stp>2021/3/30</stp>
        <tr r="AN145" s="8"/>
      </tp>
      <tp>
        <v>14.97036656</v>
        <stp/>
        <stp>EM_S_VAL_PE_TTM</stp>
        <stp>2</stp>
        <stp>002225.SZ</stp>
        <stp>2021/7/30</stp>
        <tr r="AN228" s="8"/>
      </tp>
      <tp>
        <v>14.168382640000001</v>
        <stp/>
        <stp>EM_S_VAL_PE_TTM</stp>
        <stp>2</stp>
        <stp>002225.SZ</stp>
        <stp>2021/6/30</stp>
        <tr r="AN206" s="8"/>
      </tp>
      <tp>
        <v>14.40229461</v>
        <stp/>
        <stp>EM_S_VAL_PE_TTM</stp>
        <stp>2</stp>
        <stp>002225.SZ</stp>
        <stp>2021/4/30</stp>
        <tr r="AN167" s="8"/>
      </tp>
      <tp>
        <v>50.082065299999996</v>
        <stp/>
        <stp>EM_S_VAL_PE_TTM</stp>
        <stp>2</stp>
        <stp>300715.SZ</stp>
        <stp>2020/9/25</stp>
        <tr r="I25" s="8"/>
      </tp>
      <tp>
        <v>62.602581620000002</v>
        <stp/>
        <stp>EM_S_VAL_PE_TTM</stp>
        <stp>2</stp>
        <stp>300715.SZ</stp>
        <stp>2020/9/24</stp>
        <tr r="I24" s="8"/>
      </tp>
      <tp>
        <v>16.771395630000001</v>
        <stp/>
        <stp>EM_S_VAL_PE_TTM</stp>
        <stp>2</stp>
        <stp>002225.SZ</stp>
        <stp>2020/9/25</stp>
        <tr r="AN25" s="8"/>
      </tp>
      <tp>
        <v>17.0946131</v>
        <stp/>
        <stp>EM_S_VAL_PE_TTM</stp>
        <stp>2</stp>
        <stp>002225.SZ</stp>
        <stp>2020/9/24</stp>
        <tr r="AN24" s="8"/>
      </tp>
      <tp>
        <v>48.259697539999998</v>
        <stp/>
        <stp>EM_S_VAL_PE_TTM</stp>
        <stp>2</stp>
        <stp>300715.SZ</stp>
        <stp>2020/9/29</stp>
        <tr r="I27" s="8"/>
      </tp>
      <tp>
        <v>48.703486580000003</v>
        <stp/>
        <stp>EM_S_VAL_PE_TTM</stp>
        <stp>2</stp>
        <stp>300715.SZ</stp>
        <stp>2020/9/28</stp>
        <tr r="I26" s="8"/>
      </tp>
      <tp>
        <v>16.84322173</v>
        <stp/>
        <stp>EM_S_VAL_PE_TTM</stp>
        <stp>2</stp>
        <stp>002225.SZ</stp>
        <stp>2020/9/29</stp>
        <tr r="AN27" s="8"/>
      </tp>
      <tp>
        <v>16.627743420000002</v>
        <stp/>
        <stp>EM_S_VAL_PE_TTM</stp>
        <stp>2</stp>
        <stp>002225.SZ</stp>
        <stp>2020/9/28</stp>
        <tr r="AN26" s="8"/>
      </tp>
      <tp>
        <v>17.416530980000001</v>
        <stp/>
        <stp>EM_S_VAL_PE_TTM</stp>
        <stp>2</stp>
        <stp>002225.SZ</stp>
        <stp>2021/8/23</stp>
        <tr r="AN244" s="8"/>
      </tp>
      <tp>
        <v>58.54238402</v>
        <stp/>
        <stp>EM_S_VAL_PE_TTM</stp>
        <stp>2</stp>
        <stp>300715.SZ</stp>
        <stp>2020/8/31</stp>
        <tr r="I6" s="8"/>
      </tp>
      <tp>
        <v>16.359592459999998</v>
        <stp/>
        <stp>EM_S_VAL_PE_TTM</stp>
        <stp>2</stp>
        <stp>002225.SZ</stp>
        <stp>2021/3/23</stp>
        <tr r="AN140" s="8"/>
      </tp>
      <tp>
        <v>23.5612444</v>
        <stp/>
        <stp>EM_S_VAL_PE_TTM</stp>
        <stp>2</stp>
        <stp>300715.SZ</stp>
        <stp>2021/6/21</stp>
        <tr r="I199" s="8"/>
      </tp>
      <tp>
        <v>14.95543453</v>
        <stp/>
        <stp>EM_S_VAL_PE_TTM</stp>
        <stp>2</stp>
        <stp>002225.SZ</stp>
        <stp>2021/2/23</stp>
        <tr r="AN120" s="8"/>
      </tp>
      <tp>
        <v>30.788042789999999</v>
        <stp/>
        <stp>EM_S_VAL_PE_TTM</stp>
        <stp>2</stp>
        <stp>300715.SZ</stp>
        <stp>2021/7/21</stp>
        <tr r="I221" s="8"/>
      </tp>
      <tp>
        <v>28.271536869999998</v>
        <stp/>
        <stp>EM_S_VAL_PE_TTM</stp>
        <stp>2</stp>
        <stp>300715.SZ</stp>
        <stp>2021/4/21</stp>
        <tr r="I160" s="8"/>
      </tp>
      <tp>
        <v>23.571283279999999</v>
        <stp/>
        <stp>EM_S_VAL_PE_TTM</stp>
        <stp>2</stp>
        <stp>300715.SZ</stp>
        <stp>2021/5/21</stp>
        <tr r="I179" s="8"/>
      </tp>
      <tp>
        <v>15.204278540000001</v>
        <stp/>
        <stp>EM_S_VAL_PE_TTM</stp>
        <stp>2</stp>
        <stp>002225.SZ</stp>
        <stp>2021/7/23</stp>
        <tr r="AN223" s="8"/>
      </tp>
      <tp>
        <v>14.335462619999999</v>
        <stp/>
        <stp>EM_S_VAL_PE_TTM</stp>
        <stp>2</stp>
        <stp>002225.SZ</stp>
        <stp>2021/6/23</stp>
        <tr r="AN201" s="8"/>
      </tp>
      <tp>
        <v>15.104030549999999</v>
        <stp/>
        <stp>EM_S_VAL_PE_TTM</stp>
        <stp>2</stp>
        <stp>002225.SZ</stp>
        <stp>2021/4/23</stp>
        <tr r="AN162" s="8"/>
      </tp>
      <tp>
        <v>27.654344590000001</v>
        <stp/>
        <stp>EM_S_VAL_PE_TTM</stp>
        <stp>2</stp>
        <stp>300715.SZ</stp>
        <stp>2021/1/21</stp>
        <tr r="I102" s="8"/>
      </tp>
      <tp>
        <v>30.788042789999999</v>
        <stp/>
        <stp>EM_S_VAL_PE_TTM</stp>
        <stp>2</stp>
        <stp>300715.SZ</stp>
        <stp>2021/8/20</stp>
        <tr r="I243" s="8"/>
      </tp>
      <tp>
        <v>49.600506979999999</v>
        <stp/>
        <stp>EM_S_VAL_PE_TTM</stp>
        <stp>2</stp>
        <stp>300715.SZ</stp>
        <stp>2020/9/30</stp>
        <tr r="I28" s="8"/>
      </tp>
      <tp>
        <v>17.200275649999998</v>
        <stp/>
        <stp>EM_S_VAL_PE_TTM</stp>
        <stp>2</stp>
        <stp>002225.SZ</stp>
        <stp>2021/3/22</stp>
        <tr r="AN139" s="8"/>
      </tp>
      <tp>
        <v>14.886673910000001</v>
        <stp/>
        <stp>EM_S_VAL_PE_TTM</stp>
        <stp>2</stp>
        <stp>002225.SZ</stp>
        <stp>2021/2/22</stp>
        <tr r="AN119" s="8"/>
      </tp>
      <tp>
        <v>31.11937107</v>
        <stp/>
        <stp>EM_S_VAL_PE_TTM</stp>
        <stp>2</stp>
        <stp>300715.SZ</stp>
        <stp>2021/7/20</stp>
        <tr r="I220" s="8"/>
      </tp>
      <tp>
        <v>14.23344803</v>
        <stp/>
        <stp>EM_S_VAL_PE_TTM</stp>
        <stp>2</stp>
        <stp>002225.SZ</stp>
        <stp>2021/1/22</stp>
        <tr r="AN103" s="8"/>
      </tp>
      <tp>
        <v>28.32057683</v>
        <stp/>
        <stp>EM_S_VAL_PE_TTM</stp>
        <stp>2</stp>
        <stp>300715.SZ</stp>
        <stp>2021/4/20</stp>
        <tr r="I159" s="8"/>
      </tp>
      <tp>
        <v>24.113382640000001</v>
        <stp/>
        <stp>EM_S_VAL_PE_TTM</stp>
        <stp>2</stp>
        <stp>300715.SZ</stp>
        <stp>2021/5/20</stp>
        <tr r="I178" s="8"/>
      </tp>
      <tp>
        <v>14.60279059</v>
        <stp/>
        <stp>EM_S_VAL_PE_TTM</stp>
        <stp>2</stp>
        <stp>002225.SZ</stp>
        <stp>2021/7/22</stp>
        <tr r="AN222" s="8"/>
      </tp>
      <tp>
        <v>14.335462619999999</v>
        <stp/>
        <stp>EM_S_VAL_PE_TTM</stp>
        <stp>2</stp>
        <stp>002225.SZ</stp>
        <stp>2021/6/22</stp>
        <tr r="AN200" s="8"/>
      </tp>
      <tp>
        <v>14.93695056</v>
        <stp/>
        <stp>EM_S_VAL_PE_TTM</stp>
        <stp>2</stp>
        <stp>002225.SZ</stp>
        <stp>2021/4/22</stp>
        <tr r="AN161" s="8"/>
      </tp>
      <tp>
        <v>27.697780739999999</v>
        <stp/>
        <stp>EM_S_VAL_PE_TTM</stp>
        <stp>2</stp>
        <stp>300715.SZ</stp>
        <stp>2021/1/20</stp>
        <tr r="I101" s="8"/>
      </tp>
      <tp>
        <v>17.381917519999998</v>
        <stp/>
        <stp>EM_S_VAL_PE_TTM</stp>
        <stp>2</stp>
        <stp>002225.SZ</stp>
        <stp>2020/8/31</stp>
        <tr r="AN6" s="8"/>
      </tp>
      <tp>
        <v>31.705567250000001</v>
        <stp/>
        <stp>EM_S_VAL_PE_TTM</stp>
        <stp>2</stp>
        <stp>300715.SZ</stp>
        <stp>2021/8/23</stp>
        <tr r="I244" s="8"/>
      </tp>
      <tp>
        <v>29.739194250000001</v>
        <stp/>
        <stp>EM_S_VAL_PE_TTM</stp>
        <stp>2</stp>
        <stp>300715.SZ</stp>
        <stp>2021/6/23</stp>
        <tr r="I201" s="8"/>
      </tp>
      <tp>
        <v>31.680080449999998</v>
        <stp/>
        <stp>EM_S_VAL_PE_TTM</stp>
        <stp>2</stp>
        <stp>300715.SZ</stp>
        <stp>2021/7/23</stp>
        <tr r="I223" s="8"/>
      </tp>
      <tp>
        <v>14.61163144</v>
        <stp/>
        <stp>EM_S_VAL_PE_TTM</stp>
        <stp>2</stp>
        <stp>002225.SZ</stp>
        <stp>2021/1/21</stp>
        <tr r="AN102" s="8"/>
      </tp>
      <tp>
        <v>30.840004759999999</v>
        <stp/>
        <stp>EM_S_VAL_PE_TTM</stp>
        <stp>2</stp>
        <stp>300715.SZ</stp>
        <stp>2021/4/23</stp>
        <tr r="I162" s="8"/>
      </tp>
      <tp>
        <v>14.60279059</v>
        <stp/>
        <stp>EM_S_VAL_PE_TTM</stp>
        <stp>2</stp>
        <stp>002225.SZ</stp>
        <stp>2021/7/21</stp>
        <tr r="AN221" s="8"/>
      </tp>
      <tp>
        <v>29.3505827</v>
        <stp/>
        <stp>EM_S_VAL_PE_TTM</stp>
        <stp>2</stp>
        <stp>300715.SZ</stp>
        <stp>2021/2/23</stp>
        <tr r="I120" s="8"/>
      </tp>
      <tp>
        <v>14.23521463</v>
        <stp/>
        <stp>EM_S_VAL_PE_TTM</stp>
        <stp>2</stp>
        <stp>002225.SZ</stp>
        <stp>2021/6/21</stp>
        <tr r="AN199" s="8"/>
      </tp>
      <tp>
        <v>29.676057369999999</v>
        <stp/>
        <stp>EM_S_VAL_PE_TTM</stp>
        <stp>2</stp>
        <stp>300715.SZ</stp>
        <stp>2021/3/23</stp>
        <tr r="I140" s="8"/>
      </tp>
      <tp>
        <v>14.669622589999999</v>
        <stp/>
        <stp>EM_S_VAL_PE_TTM</stp>
        <stp>2</stp>
        <stp>002225.SZ</stp>
        <stp>2021/5/21</stp>
        <tr r="AN179" s="8"/>
      </tp>
      <tp>
        <v>14.870118570000001</v>
        <stp/>
        <stp>EM_S_VAL_PE_TTM</stp>
        <stp>2</stp>
        <stp>002225.SZ</stp>
        <stp>2021/4/21</stp>
        <tr r="AN160" s="8"/>
      </tp>
      <tp>
        <v>17.130526159999999</v>
        <stp/>
        <stp>EM_S_VAL_PE_TTM</stp>
        <stp>2</stp>
        <stp>002225.SZ</stp>
        <stp>2020/9/30</stp>
        <tr r="AN28" s="8"/>
      </tp>
      <tp>
        <v>17.416530980000001</v>
        <stp/>
        <stp>EM_S_VAL_PE_TTM</stp>
        <stp>2</stp>
        <stp>002225.SZ</stp>
        <stp>2021/8/20</stp>
        <tr r="AN243" s="8"/>
      </tp>
      <tp>
        <v>29.764354319999999</v>
        <stp/>
        <stp>EM_S_VAL_PE_TTM</stp>
        <stp>2</stp>
        <stp>300715.SZ</stp>
        <stp>2021/6/22</stp>
        <tr r="I200" s="8"/>
      </tp>
      <tp>
        <v>30.240076800000001</v>
        <stp/>
        <stp>EM_S_VAL_PE_TTM</stp>
        <stp>2</stp>
        <stp>300715.SZ</stp>
        <stp>2021/7/22</stp>
        <tr r="I222" s="8"/>
      </tp>
      <tp>
        <v>14.577251130000001</v>
        <stp/>
        <stp>EM_S_VAL_PE_TTM</stp>
        <stp>2</stp>
        <stp>002225.SZ</stp>
        <stp>2021/1/20</stp>
        <tr r="AN101" s="8"/>
      </tp>
      <tp>
        <v>30.398645120000001</v>
        <stp/>
        <stp>EM_S_VAL_PE_TTM</stp>
        <stp>2</stp>
        <stp>300715.SZ</stp>
        <stp>2021/4/22</stp>
        <tr r="I161" s="8"/>
      </tp>
      <tp>
        <v>14.5693746</v>
        <stp/>
        <stp>EM_S_VAL_PE_TTM</stp>
        <stp>2</stp>
        <stp>002225.SZ</stp>
        <stp>2021/7/20</stp>
        <tr r="AN220" s="8"/>
      </tp>
      <tp>
        <v>29.753758189999999</v>
        <stp/>
        <stp>EM_S_VAL_PE_TTM</stp>
        <stp>2</stp>
        <stp>300715.SZ</stp>
        <stp>2021/2/22</stp>
        <tr r="I119" s="8"/>
      </tp>
      <tp>
        <v>29.943669880000002</v>
        <stp/>
        <stp>EM_S_VAL_PE_TTM</stp>
        <stp>2</stp>
        <stp>300715.SZ</stp>
        <stp>2021/3/22</stp>
        <tr r="I139" s="8"/>
      </tp>
      <tp>
        <v>14.5025426</v>
        <stp/>
        <stp>EM_S_VAL_PE_TTM</stp>
        <stp>2</stp>
        <stp>002225.SZ</stp>
        <stp>2021/5/20</stp>
        <tr r="AN178" s="8"/>
      </tp>
      <tp>
        <v>15.237694530000001</v>
        <stp/>
        <stp>EM_S_VAL_PE_TTM</stp>
        <stp>2</stp>
        <stp>002225.SZ</stp>
        <stp>2021/4/20</stp>
        <tr r="AN159" s="8"/>
      </tp>
      <tp>
        <v>27.67606267</v>
        <stp/>
        <stp>EM_S_VAL_PE_TTM</stp>
        <stp>2</stp>
        <stp>300715.SZ</stp>
        <stp>2021/1/22</stp>
        <tr r="I103" s="8"/>
      </tp>
      <tp>
        <v>19.623695049999998</v>
        <stp/>
        <stp>EM_S_VAL_PE_TTM</stp>
        <stp>2</stp>
        <stp>002225.SZ</stp>
        <stp>2021/8/27</stp>
        <tr r="AN248" s="8"/>
        <tr r="AN250" s="8"/>
      </tp>
      <tp>
        <v>33.081853930000001</v>
        <stp/>
        <stp>EM_S_VAL_PE_TTM</stp>
        <stp>2</stp>
        <stp>300715.SZ</stp>
        <stp>2021/8/25</stp>
        <tr r="I246" s="8"/>
      </tp>
      <tp>
        <v>30.609635260000001</v>
        <stp/>
        <stp>EM_S_VAL_PE_TTM</stp>
        <stp>2</stp>
        <stp>300715.SZ</stp>
        <stp>2021/6/25</stp>
        <tr r="I203" s="8"/>
      </tp>
      <tp>
        <v>13.88964494</v>
        <stp/>
        <stp>EM_S_VAL_PE_TTM</stp>
        <stp>2</stp>
        <stp>002225.SZ</stp>
        <stp>2021/1/27</stp>
        <tr r="AN106" s="8"/>
      </tp>
      <tp>
        <v>24.304121299999998</v>
        <stp/>
        <stp>EM_S_VAL_PE_TTM</stp>
        <stp>2</stp>
        <stp>300715.SZ</stp>
        <stp>2021/5/25</stp>
        <tr r="I181" s="8"/>
      </tp>
      <tp>
        <v>14.870118570000001</v>
        <stp/>
        <stp>EM_S_VAL_PE_TTM</stp>
        <stp>2</stp>
        <stp>002225.SZ</stp>
        <stp>2021/7/27</stp>
        <tr r="AN225" s="8"/>
      </tp>
      <tp>
        <v>28.721331660000001</v>
        <stp/>
        <stp>EM_S_VAL_PE_TTM</stp>
        <stp>2</stp>
        <stp>300715.SZ</stp>
        <stp>2021/2/25</stp>
        <tr r="I122" s="8"/>
      </tp>
      <tp>
        <v>28.272899890000001</v>
        <stp/>
        <stp>EM_S_VAL_PE_TTM</stp>
        <stp>2</stp>
        <stp>300715.SZ</stp>
        <stp>2021/3/25</stp>
        <tr r="I142" s="8"/>
      </tp>
      <tp>
        <v>14.703038579999999</v>
        <stp/>
        <stp>EM_S_VAL_PE_TTM</stp>
        <stp>2</stp>
        <stp>002225.SZ</stp>
        <stp>2021/5/27</stp>
        <tr r="AN183" s="8"/>
      </tp>
      <tp>
        <v>14.46912661</v>
        <stp/>
        <stp>EM_S_VAL_PE_TTM</stp>
        <stp>2</stp>
        <stp>002225.SZ</stp>
        <stp>2021/4/27</stp>
        <tr r="AN164" s="8"/>
      </tp>
      <tp>
        <v>26.561201650000001</v>
        <stp/>
        <stp>EM_S_VAL_PE_TTM</stp>
        <stp>2</stp>
        <stp>300715.SZ</stp>
        <stp>2021/1/25</stp>
        <tr r="I104" s="8"/>
      </tp>
      <tp>
        <v>19.54343454</v>
        <stp/>
        <stp>EM_S_VAL_PE_TTM</stp>
        <stp>2</stp>
        <stp>002225.SZ</stp>
        <stp>2021/8/26</stp>
        <tr r="AN249" s="8"/>
        <tr r="AN247" s="8"/>
      </tp>
      <tp>
        <v>32.151586080000001</v>
        <stp/>
        <stp>EM_S_VAL_PE_TTM</stp>
        <stp>2</stp>
        <stp>300715.SZ</stp>
        <stp>2021/8/24</stp>
        <tr r="I245" s="8"/>
      </tp>
      <tp>
        <v>16.157622190000001</v>
        <stp/>
        <stp>EM_S_VAL_PE_TTM</stp>
        <stp>2</stp>
        <stp>002225.SZ</stp>
        <stp>2021/3/26</stp>
        <tr r="AN143" s="8"/>
      </tp>
      <tp>
        <v>30.788042789999999</v>
        <stp/>
        <stp>EM_S_VAL_PE_TTM</stp>
        <stp>2</stp>
        <stp>300715.SZ</stp>
        <stp>2021/6/24</stp>
        <tr r="I202" s="8"/>
      </tp>
      <tp>
        <v>14.68070402</v>
        <stp/>
        <stp>EM_S_VAL_PE_TTM</stp>
        <stp>2</stp>
        <stp>002225.SZ</stp>
        <stp>2021/2/26</stp>
        <tr r="AN123" s="8"/>
      </tp>
      <tp>
        <v>13.88964494</v>
        <stp/>
        <stp>EM_S_VAL_PE_TTM</stp>
        <stp>2</stp>
        <stp>002225.SZ</stp>
        <stp>2021/1/26</stp>
        <tr r="AN105" s="8"/>
      </tp>
      <tp>
        <v>23.822255200000001</v>
        <stp/>
        <stp>EM_S_VAL_PE_TTM</stp>
        <stp>2</stp>
        <stp>300715.SZ</stp>
        <stp>2021/5/24</stp>
        <tr r="I180" s="8"/>
      </tp>
      <tp>
        <v>14.97036656</v>
        <stp/>
        <stp>EM_S_VAL_PE_TTM</stp>
        <stp>2</stp>
        <stp>002225.SZ</stp>
        <stp>2021/7/26</stp>
        <tr r="AN224" s="8"/>
      </tp>
      <tp>
        <v>28.424788070000002</v>
        <stp/>
        <stp>EM_S_VAL_PE_TTM</stp>
        <stp>2</stp>
        <stp>300715.SZ</stp>
        <stp>2021/2/24</stp>
        <tr r="I121" s="8"/>
      </tp>
      <tp>
        <v>28.591141799999999</v>
        <stp/>
        <stp>EM_S_VAL_PE_TTM</stp>
        <stp>2</stp>
        <stp>300715.SZ</stp>
        <stp>2021/3/24</stp>
        <tr r="I141" s="8"/>
      </tp>
      <tp>
        <v>14.669622589999999</v>
        <stp/>
        <stp>EM_S_VAL_PE_TTM</stp>
        <stp>2</stp>
        <stp>002225.SZ</stp>
        <stp>2021/5/26</stp>
        <tr r="AN182" s="8"/>
      </tp>
      <tp>
        <v>14.83670257</v>
        <stp/>
        <stp>EM_S_VAL_PE_TTM</stp>
        <stp>2</stp>
        <stp>002225.SZ</stp>
        <stp>2021/4/26</stp>
        <tr r="AN163" s="8"/>
      </tp>
      <tp>
        <v>19.744085810000001</v>
        <stp/>
        <stp>EM_S_VAL_PE_TTM</stp>
        <stp>2</stp>
        <stp>002225.SZ</stp>
        <stp>2021/8/25</stp>
        <tr r="AN246" s="8"/>
      </tp>
      <tp>
        <v>29.405961210000001</v>
        <stp/>
        <stp>EM_S_VAL_PE_TTM</stp>
        <stp>2</stp>
        <stp>300715.SZ</stp>
        <stp>2021/8/27</stp>
        <tr r="I250" s="8"/>
        <tr r="I248" s="8"/>
      </tp>
      <tp>
        <v>16.191283899999998</v>
        <stp/>
        <stp>EM_S_VAL_PE_TTM</stp>
        <stp>2</stp>
        <stp>002225.SZ</stp>
        <stp>2021/3/25</stp>
        <tr r="AN142" s="8"/>
      </tp>
      <tp>
        <v>14.92105422</v>
        <stp/>
        <stp>EM_S_VAL_PE_TTM</stp>
        <stp>2</stp>
        <stp>002225.SZ</stp>
        <stp>2021/2/25</stp>
        <tr r="AN122" s="8"/>
      </tp>
      <tp>
        <v>30.023439079999999</v>
        <stp/>
        <stp>EM_S_VAL_PE_TTM</stp>
        <stp>2</stp>
        <stp>300715.SZ</stp>
        <stp>2021/7/27</stp>
        <tr r="I225" s="8"/>
      </tp>
      <tp>
        <v>14.095926800000001</v>
        <stp/>
        <stp>EM_S_VAL_PE_TTM</stp>
        <stp>2</stp>
        <stp>002225.SZ</stp>
        <stp>2021/1/25</stp>
        <tr r="AN104" s="8"/>
      </tp>
      <tp>
        <v>27.316899840000001</v>
        <stp/>
        <stp>EM_S_VAL_PE_TTM</stp>
        <stp>2</stp>
        <stp>300715.SZ</stp>
        <stp>2021/4/27</stp>
        <tr r="I164" s="8"/>
      </tp>
      <tp>
        <v>23.952760600000001</v>
        <stp/>
        <stp>EM_S_VAL_PE_TTM</stp>
        <stp>2</stp>
        <stp>300715.SZ</stp>
        <stp>2021/5/27</stp>
        <tr r="I183" s="8"/>
      </tp>
      <tp>
        <v>14.268630630000001</v>
        <stp/>
        <stp>EM_S_VAL_PE_TTM</stp>
        <stp>2</stp>
        <stp>002225.SZ</stp>
        <stp>2021/6/25</stp>
        <tr r="AN203" s="8"/>
      </tp>
      <tp>
        <v>14.870118570000001</v>
        <stp/>
        <stp>EM_S_VAL_PE_TTM</stp>
        <stp>2</stp>
        <stp>002225.SZ</stp>
        <stp>2021/5/25</stp>
        <tr r="AN181" s="8"/>
      </tp>
      <tp>
        <v>26.076164720000001</v>
        <stp/>
        <stp>EM_S_VAL_PE_TTM</stp>
        <stp>2</stp>
        <stp>300715.SZ</stp>
        <stp>2021/1/27</stp>
        <tr r="I106" s="8"/>
      </tp>
      <tp>
        <v>17.97835456</v>
        <stp/>
        <stp>EM_S_VAL_PE_TTM</stp>
        <stp>2</stp>
        <stp>002225.SZ</stp>
        <stp>2021/8/24</stp>
        <tr r="AN245" s="8"/>
      </tp>
      <tp>
        <v>32.38096719</v>
        <stp/>
        <stp>EM_S_VAL_PE_TTM</stp>
        <stp>2</stp>
        <stp>300715.SZ</stp>
        <stp>2021/8/26</stp>
        <tr r="I247" s="8"/>
        <tr r="I249" s="8"/>
      </tp>
      <tp>
        <v>16.561562739999999</v>
        <stp/>
        <stp>EM_S_VAL_PE_TTM</stp>
        <stp>2</stp>
        <stp>002225.SZ</stp>
        <stp>2021/3/24</stp>
        <tr r="AN141" s="8"/>
      </tp>
      <tp>
        <v>14.886673910000001</v>
        <stp/>
        <stp>EM_S_VAL_PE_TTM</stp>
        <stp>2</stp>
        <stp>002225.SZ</stp>
        <stp>2021/2/24</stp>
        <tr r="AN121" s="8"/>
      </tp>
      <tp>
        <v>30.44397112</v>
        <stp/>
        <stp>EM_S_VAL_PE_TTM</stp>
        <stp>2</stp>
        <stp>300715.SZ</stp>
        <stp>2021/7/26</stp>
        <tr r="I224" s="8"/>
      </tp>
      <tp>
        <v>31.925013880000002</v>
        <stp/>
        <stp>EM_S_VAL_PE_TTM</stp>
        <stp>2</stp>
        <stp>300715.SZ</stp>
        <stp>2021/4/26</stp>
        <tr r="I163" s="8"/>
      </tp>
      <tp>
        <v>24.163577020000002</v>
        <stp/>
        <stp>EM_S_VAL_PE_TTM</stp>
        <stp>2</stp>
        <stp>300715.SZ</stp>
        <stp>2021/5/26</stp>
        <tr r="I182" s="8"/>
      </tp>
      <tp>
        <v>27.455596830000001</v>
        <stp/>
        <stp>EM_S_VAL_PE_TTM</stp>
        <stp>2</stp>
        <stp>300715.SZ</stp>
        <stp>2021/2/26</stp>
        <tr r="I123" s="8"/>
      </tp>
      <tp>
        <v>14.23521463</v>
        <stp/>
        <stp>EM_S_VAL_PE_TTM</stp>
        <stp>2</stp>
        <stp>002225.SZ</stp>
        <stp>2021/6/24</stp>
        <tr r="AN202" s="8"/>
      </tp>
      <tp>
        <v>28.634538419999998</v>
        <stp/>
        <stp>EM_S_VAL_PE_TTM</stp>
        <stp>2</stp>
        <stp>300715.SZ</stp>
        <stp>2021/3/26</stp>
        <tr r="I143" s="8"/>
      </tp>
      <tp>
        <v>14.93695056</v>
        <stp/>
        <stp>EM_S_VAL_PE_TTM</stp>
        <stp>2</stp>
        <stp>002225.SZ</stp>
        <stp>2021/5/24</stp>
        <tr r="AN180" s="8"/>
      </tp>
      <tp>
        <v>26.590159079999999</v>
        <stp/>
        <stp>EM_S_VAL_PE_TTM</stp>
        <stp>2</stp>
        <stp>300715.SZ</stp>
        <stp>2021/1/26</stp>
        <tr r="I105" s="8"/>
      </tp>
      <tp>
        <v>30.303793769999999</v>
        <stp/>
        <stp>EM_S_VAL_PE_TTM</stp>
        <stp>2</stp>
        <stp>300715.SZ</stp>
        <stp>2021/6/29</stp>
        <tr r="I205" s="8"/>
      </tp>
      <tp>
        <v>29.921491920000001</v>
        <stp/>
        <stp>EM_S_VAL_PE_TTM</stp>
        <stp>2</stp>
        <stp>300715.SZ</stp>
        <stp>2021/7/29</stp>
        <tr r="I227" s="8"/>
      </tp>
      <tp>
        <v>26.965539150000001</v>
        <stp/>
        <stp>EM_S_VAL_PE_TTM</stp>
        <stp>2</stp>
        <stp>300715.SZ</stp>
        <stp>2021/4/29</stp>
        <tr r="I166" s="8"/>
      </tp>
      <tp>
        <v>29.61819521</v>
        <stp/>
        <stp>EM_S_VAL_PE_TTM</stp>
        <stp>2</stp>
        <stp>300715.SZ</stp>
        <stp>2021/3/29</stp>
        <tr r="I144" s="8"/>
      </tp>
      <tp>
        <v>25.721436220000001</v>
        <stp/>
        <stp>EM_S_VAL_PE_TTM</stp>
        <stp>2</stp>
        <stp>300715.SZ</stp>
        <stp>2021/1/29</stp>
        <tr r="I108" s="8"/>
      </tp>
      <tp>
        <v>30.87724656</v>
        <stp/>
        <stp>EM_S_VAL_PE_TTM</stp>
        <stp>2</stp>
        <stp>300715.SZ</stp>
        <stp>2021/6/28</stp>
        <tr r="I204" s="8"/>
      </tp>
      <tp>
        <v>29.66662401</v>
        <stp/>
        <stp>EM_S_VAL_PE_TTM</stp>
        <stp>2</stp>
        <stp>300715.SZ</stp>
        <stp>2021/7/28</stp>
        <tr r="I226" s="8"/>
      </tp>
      <tp>
        <v>26.898613300000001</v>
        <stp/>
        <stp>EM_S_VAL_PE_TTM</stp>
        <stp>2</stp>
        <stp>300715.SZ</stp>
        <stp>2021/4/28</stp>
        <tr r="I165" s="8"/>
      </tp>
      <tp>
        <v>23.029183920000001</v>
        <stp/>
        <stp>EM_S_VAL_PE_TTM</stp>
        <stp>2</stp>
        <stp>300715.SZ</stp>
        <stp>2021/5/28</stp>
        <tr r="I184" s="8"/>
      </tp>
      <tp>
        <v>25.953095650000002</v>
        <stp/>
        <stp>EM_S_VAL_PE_TTM</stp>
        <stp>2</stp>
        <stp>300715.SZ</stp>
        <stp>2021/1/28</stp>
        <tr r="I107" s="8"/>
      </tp>
      <tp>
        <v>16.022975330000001</v>
        <stp/>
        <stp>EM_S_VAL_PE_TTM</stp>
        <stp>2</stp>
        <stp>002225.SZ</stp>
        <stp>2021/3/29</stp>
        <tr r="AN144" s="8"/>
      </tp>
      <tp>
        <v>13.7521237</v>
        <stp/>
        <stp>EM_S_VAL_PE_TTM</stp>
        <stp>2</stp>
        <stp>002225.SZ</stp>
        <stp>2021/1/29</stp>
        <tr r="AN108" s="8"/>
      </tp>
      <tp>
        <v>15.037198549999999</v>
        <stp/>
        <stp>EM_S_VAL_PE_TTM</stp>
        <stp>2</stp>
        <stp>002225.SZ</stp>
        <stp>2021/7/29</stp>
        <tr r="AN227" s="8"/>
      </tp>
      <tp>
        <v>14.13496664</v>
        <stp/>
        <stp>EM_S_VAL_PE_TTM</stp>
        <stp>2</stp>
        <stp>002225.SZ</stp>
        <stp>2021/6/29</stp>
        <tr r="AN205" s="8"/>
      </tp>
      <tp>
        <v>14.36887862</v>
        <stp/>
        <stp>EM_S_VAL_PE_TTM</stp>
        <stp>2</stp>
        <stp>002225.SZ</stp>
        <stp>2021/4/29</stp>
        <tr r="AN166" s="8"/>
      </tp>
      <tp>
        <v>13.992785870000001</v>
        <stp/>
        <stp>EM_S_VAL_PE_TTM</stp>
        <stp>2</stp>
        <stp>002225.SZ</stp>
        <stp>2021/1/28</stp>
        <tr r="AN107" s="8"/>
      </tp>
      <tp>
        <v>14.870118570000001</v>
        <stp/>
        <stp>EM_S_VAL_PE_TTM</stp>
        <stp>2</stp>
        <stp>002225.SZ</stp>
        <stp>2021/7/28</stp>
        <tr r="AN226" s="8"/>
      </tp>
      <tp>
        <v>14.13496664</v>
        <stp/>
        <stp>EM_S_VAL_PE_TTM</stp>
        <stp>2</stp>
        <stp>002225.SZ</stp>
        <stp>2021/6/28</stp>
        <tr r="AN204" s="8"/>
      </tp>
      <tp>
        <v>14.5693746</v>
        <stp/>
        <stp>EM_S_VAL_PE_TTM</stp>
        <stp>2</stp>
        <stp>002225.SZ</stp>
        <stp>2021/5/28</stp>
        <tr r="AN184" s="8"/>
      </tp>
      <tp>
        <v>14.40229461</v>
        <stp/>
        <stp>EM_S_VAL_PE_TTM</stp>
        <stp>2</stp>
        <stp>002225.SZ</stp>
        <stp>2021/4/28</stp>
        <tr r="AN165" s="8"/>
      </tp>
      <tp>
        <v>16.073094449999999</v>
        <stp/>
        <stp>EM_S_VAL_PE_TTM</stp>
        <stp>2</stp>
        <stp>002225.SZ</stp>
        <stp>2021/8/13</stp>
        <tr r="AN238" s="8"/>
      </tp>
      <tp>
        <v>30.87724656</v>
        <stp/>
        <stp>EM_S_VAL_PE_TTM</stp>
        <stp>2</stp>
        <stp>300715.SZ</stp>
        <stp>2021/8/11</stp>
        <tr r="I236" s="8"/>
      </tp>
      <tp>
        <v>24.79602628</v>
        <stp/>
        <stp>EM_S_VAL_PE_TTM</stp>
        <stp>2</stp>
        <stp>300715.SZ</stp>
        <stp>2021/6/11</stp>
        <tr r="I194" s="8"/>
      </tp>
      <tp>
        <v>14.199067729999999</v>
        <stp/>
        <stp>EM_S_VAL_PE_TTM</stp>
        <stp>2</stp>
        <stp>002225.SZ</stp>
        <stp>2021/1/13</stp>
        <tr r="AN96" s="8"/>
      </tp>
      <tp>
        <v>24.093304880000002</v>
        <stp/>
        <stp>EM_S_VAL_PE_TTM</stp>
        <stp>2</stp>
        <stp>300715.SZ</stp>
        <stp>2021/5/11</stp>
        <tr r="I171" s="8"/>
      </tp>
      <tp>
        <v>14.23521463</v>
        <stp/>
        <stp>EM_S_VAL_PE_TTM</stp>
        <stp>2</stp>
        <stp>002225.SZ</stp>
        <stp>2021/7/13</stp>
        <tr r="AN215" s="8"/>
      </tp>
      <tp>
        <v>29.39397932</v>
        <stp/>
        <stp>EM_S_VAL_PE_TTM</stp>
        <stp>2</stp>
        <stp>300715.SZ</stp>
        <stp>2021/3/11</stp>
        <tr r="I132" s="8"/>
      </tp>
      <tp>
        <v>14.97036656</v>
        <stp/>
        <stp>EM_S_VAL_PE_TTM</stp>
        <stp>2</stp>
        <stp>002225.SZ</stp>
        <stp>2021/5/13</stp>
        <tr r="AN173" s="8"/>
      </tp>
      <tp>
        <v>15.4170645</v>
        <stp/>
        <stp>EM_S_VAL_PE_TTM</stp>
        <stp>2</stp>
        <stp>002225.SZ</stp>
        <stp>2021/4/13</stp>
        <tr r="AN154" s="8"/>
      </tp>
      <tp>
        <v>26.46709001</v>
        <stp/>
        <stp>EM_S_VAL_PE_TTM</stp>
        <stp>2</stp>
        <stp>300715.SZ</stp>
        <stp>2021/1/11</stp>
        <tr r="I94" s="8"/>
      </tp>
      <tp>
        <v>15.738934479999999</v>
        <stp/>
        <stp>EM_S_VAL_PE_TTM</stp>
        <stp>2</stp>
        <stp>002225.SZ</stp>
        <stp>2021/8/12</stp>
        <tr r="AN237" s="8"/>
      </tp>
      <tp>
        <v>30.991937109999999</v>
        <stp/>
        <stp>EM_S_VAL_PE_TTM</stp>
        <stp>2</stp>
        <stp>300715.SZ</stp>
        <stp>2021/8/10</stp>
        <tr r="I235" s="8"/>
      </tp>
      <tp>
        <v>15.218212640000001</v>
        <stp/>
        <stp>EM_S_VAL_PE_TTM</stp>
        <stp>2</stp>
        <stp>002225.SZ</stp>
        <stp>2021/3/12</stp>
        <tr r="AN133" s="8"/>
      </tp>
      <tp>
        <v>25.679447450000001</v>
        <stp/>
        <stp>EM_S_VAL_PE_TTM</stp>
        <stp>2</stp>
        <stp>300715.SZ</stp>
        <stp>2021/6/10</stp>
        <tr r="I193" s="8"/>
      </tp>
      <tp>
        <v>14.439729890000001</v>
        <stp/>
        <stp>EM_S_VAL_PE_TTM</stp>
        <stp>2</stp>
        <stp>002225.SZ</stp>
        <stp>2021/1/12</stp>
        <tr r="AN95" s="8"/>
      </tp>
      <tp>
        <v>24.394471190000001</v>
        <stp/>
        <stp>EM_S_VAL_PE_TTM</stp>
        <stp>2</stp>
        <stp>300715.SZ</stp>
        <stp>2021/5/10</stp>
        <tr r="I170" s="8"/>
      </tp>
      <tp>
        <v>14.23521463</v>
        <stp/>
        <stp>EM_S_VAL_PE_TTM</stp>
        <stp>2</stp>
        <stp>002225.SZ</stp>
        <stp>2021/7/12</stp>
        <tr r="AN214" s="8"/>
      </tp>
      <tp>
        <v>30.086768620000001</v>
        <stp/>
        <stp>EM_S_VAL_PE_TTM</stp>
        <stp>2</stp>
        <stp>300715.SZ</stp>
        <stp>2021/2/10</stp>
        <tr r="I116" s="8"/>
      </tp>
      <tp>
        <v>27.187984320000002</v>
        <stp/>
        <stp>EM_S_VAL_PE_TTM</stp>
        <stp>2</stp>
        <stp>300715.SZ</stp>
        <stp>2021/3/10</stp>
        <tr r="I131" s="8"/>
      </tp>
      <tp>
        <v>15.27111053</v>
        <stp/>
        <stp>EM_S_VAL_PE_TTM</stp>
        <stp>2</stp>
        <stp>002225.SZ</stp>
        <stp>2021/5/12</stp>
        <tr r="AN172" s="8"/>
      </tp>
      <tp>
        <v>15.753681630000001</v>
        <stp/>
        <stp>EM_S_VAL_PE_TTM</stp>
        <stp>2</stp>
        <stp>002225.SZ</stp>
        <stp>2021/4/12</stp>
        <tr r="AN153" s="8"/>
      </tp>
      <tp>
        <v>15.40477452</v>
        <stp/>
        <stp>EM_S_VAL_PE_TTM</stp>
        <stp>2</stp>
        <stp>002225.SZ</stp>
        <stp>2021/8/11</stp>
        <tr r="AN236" s="8"/>
      </tp>
      <tp>
        <v>30.15087303</v>
        <stp/>
        <stp>EM_S_VAL_PE_TTM</stp>
        <stp>2</stp>
        <stp>300715.SZ</stp>
        <stp>2021/8/13</stp>
        <tr r="I238" s="8"/>
      </tp>
      <tp>
        <v>15.117429769999999</v>
        <stp/>
        <stp>EM_S_VAL_PE_TTM</stp>
        <stp>2</stp>
        <stp>002225.SZ</stp>
        <stp>2021/3/11</stp>
        <tr r="AN132" s="8"/>
      </tp>
      <tp>
        <v>31.680080449999998</v>
        <stp/>
        <stp>EM_S_VAL_PE_TTM</stp>
        <stp>2</stp>
        <stp>300715.SZ</stp>
        <stp>2021/7/13</stp>
        <tr r="I215" s="8"/>
      </tp>
      <tp>
        <v>14.50849051</v>
        <stp/>
        <stp>EM_S_VAL_PE_TTM</stp>
        <stp>2</stp>
        <stp>002225.SZ</stp>
        <stp>2021/1/11</stp>
        <tr r="AN94" s="8"/>
      </tp>
      <tp>
        <v>27.952777130000001</v>
        <stp/>
        <stp>EM_S_VAL_PE_TTM</stp>
        <stp>2</stp>
        <stp>300715.SZ</stp>
        <stp>2021/4/13</stp>
        <tr r="I154" s="8"/>
      </tp>
      <tp>
        <v>24.083266009999999</v>
        <stp/>
        <stp>EM_S_VAL_PE_TTM</stp>
        <stp>2</stp>
        <stp>300715.SZ</stp>
        <stp>2021/5/13</stp>
        <tr r="I173" s="8"/>
      </tp>
      <tp>
        <v>14.803286569999999</v>
        <stp/>
        <stp>EM_S_VAL_PE_TTM</stp>
        <stp>2</stp>
        <stp>002225.SZ</stp>
        <stp>2021/6/11</stp>
        <tr r="AN194" s="8"/>
      </tp>
      <tp>
        <v>15.137446539999999</v>
        <stp/>
        <stp>EM_S_VAL_PE_TTM</stp>
        <stp>2</stp>
        <stp>002225.SZ</stp>
        <stp>2021/5/11</stp>
        <tr r="AN171" s="8"/>
      </tp>
      <tp>
        <v>27.299616090000001</v>
        <stp/>
        <stp>EM_S_VAL_PE_TTM</stp>
        <stp>2</stp>
        <stp>300715.SZ</stp>
        <stp>2021/1/13</stp>
        <tr r="I96" s="8"/>
      </tp>
      <tp>
        <v>15.5384385</v>
        <stp/>
        <stp>EM_S_VAL_PE_TTM</stp>
        <stp>2</stp>
        <stp>002225.SZ</stp>
        <stp>2021/8/10</stp>
        <tr r="AN235" s="8"/>
      </tp>
      <tp>
        <v>30.099899449999999</v>
        <stp/>
        <stp>EM_S_VAL_PE_TTM</stp>
        <stp>2</stp>
        <stp>300715.SZ</stp>
        <stp>2021/8/12</stp>
        <tr r="I237" s="8"/>
      </tp>
      <tp>
        <v>14.61351544</v>
        <stp/>
        <stp>EM_S_VAL_PE_TTM</stp>
        <stp>2</stp>
        <stp>002225.SZ</stp>
        <stp>2021/3/10</stp>
        <tr r="AN131" s="8"/>
      </tp>
      <tp>
        <v>13.78650401</v>
        <stp/>
        <stp>EM_S_VAL_PE_TTM</stp>
        <stp>2</stp>
        <stp>002225.SZ</stp>
        <stp>2021/2/10</stp>
        <tr r="AN116" s="8"/>
      </tp>
      <tp>
        <v>30.15087303</v>
        <stp/>
        <stp>EM_S_VAL_PE_TTM</stp>
        <stp>2</stp>
        <stp>300715.SZ</stp>
        <stp>2021/7/12</stp>
        <tr r="I214" s="8"/>
      </tp>
      <tp>
        <v>28.228626899999998</v>
        <stp/>
        <stp>EM_S_VAL_PE_TTM</stp>
        <stp>2</stp>
        <stp>300715.SZ</stp>
        <stp>2021/4/12</stp>
        <tr r="I153" s="8"/>
      </tp>
      <tp>
        <v>24.816104030000002</v>
        <stp/>
        <stp>EM_S_VAL_PE_TTM</stp>
        <stp>2</stp>
        <stp>300715.SZ</stp>
        <stp>2021/5/12</stp>
        <tr r="I172" s="8"/>
      </tp>
      <tp>
        <v>14.769870579999999</v>
        <stp/>
        <stp>EM_S_VAL_PE_TTM</stp>
        <stp>2</stp>
        <stp>002225.SZ</stp>
        <stp>2021/6/10</stp>
        <tr r="AN193" s="8"/>
      </tp>
      <tp>
        <v>29.36504824</v>
        <stp/>
        <stp>EM_S_VAL_PE_TTM</stp>
        <stp>2</stp>
        <stp>300715.SZ</stp>
        <stp>2021/3/12</stp>
        <tr r="I133" s="8"/>
      </tp>
      <tp>
        <v>15.17086254</v>
        <stp/>
        <stp>EM_S_VAL_PE_TTM</stp>
        <stp>2</stp>
        <stp>002225.SZ</stp>
        <stp>2021/5/10</stp>
        <tr r="AN170" s="8"/>
      </tp>
      <tp>
        <v>28.378280319999998</v>
        <stp/>
        <stp>EM_S_VAL_PE_TTM</stp>
        <stp>2</stp>
        <stp>300715.SZ</stp>
        <stp>2021/1/12</stp>
        <tr r="I95" s="8"/>
      </tp>
      <tp>
        <v>15.571854500000001</v>
        <stp/>
        <stp>EM_S_VAL_PE_TTM</stp>
        <stp>2</stp>
        <stp>002225.SZ</stp>
        <stp>2021/8/17</stp>
        <tr r="AN240" s="8"/>
      </tp>
      <tp>
        <v>15.78931554</v>
        <stp/>
        <stp>EM_S_VAL_PE_TTM</stp>
        <stp>2</stp>
        <stp>002225.SZ</stp>
        <stp>2021/3/17</stp>
        <tr r="AN136" s="8"/>
      </tp>
      <tp>
        <v>24.494859959999999</v>
        <stp/>
        <stp>EM_S_VAL_PE_TTM</stp>
        <stp>2</stp>
        <stp>300715.SZ</stp>
        <stp>2021/6/15</stp>
        <tr r="I195" s="8"/>
      </tp>
      <tp>
        <v>32.228046450000001</v>
        <stp/>
        <stp>EM_S_VAL_PE_TTM</stp>
        <stp>2</stp>
        <stp>300715.SZ</stp>
        <stp>2021/7/15</stp>
        <tr r="I217" s="8"/>
      </tp>
      <tp>
        <v>27.52367748</v>
        <stp/>
        <stp>EM_S_VAL_PE_TTM</stp>
        <stp>2</stp>
        <stp>300715.SZ</stp>
        <stp>2021/4/15</stp>
        <tr r="I156" s="8"/>
      </tp>
      <tp>
        <v>14.335462619999999</v>
        <stp/>
        <stp>EM_S_VAL_PE_TTM</stp>
        <stp>2</stp>
        <stp>002225.SZ</stp>
        <stp>2021/6/17</stp>
        <tr r="AN197" s="8"/>
      </tp>
      <tp>
        <v>28.72856444</v>
        <stp/>
        <stp>EM_S_VAL_PE_TTM</stp>
        <stp>2</stp>
        <stp>300715.SZ</stp>
        <stp>2021/3/15</stp>
        <tr r="I134" s="8"/>
      </tp>
      <tp>
        <v>15.17086254</v>
        <stp/>
        <stp>EM_S_VAL_PE_TTM</stp>
        <stp>2</stp>
        <stp>002225.SZ</stp>
        <stp>2021/5/17</stp>
        <tr r="AN175" s="8"/>
      </tp>
      <tp>
        <v>28.414477099999999</v>
        <stp/>
        <stp>EM_S_VAL_PE_TTM</stp>
        <stp>2</stp>
        <stp>300715.SZ</stp>
        <stp>2021/1/15</stp>
        <tr r="I98" s="8"/>
      </tp>
      <tp>
        <v>15.93943047</v>
        <stp/>
        <stp>EM_S_VAL_PE_TTM</stp>
        <stp>2</stp>
        <stp>002225.SZ</stp>
        <stp>2021/8/16</stp>
        <tr r="AN239" s="8"/>
      </tp>
      <tp>
        <v>16.091664130000002</v>
        <stp/>
        <stp>EM_S_VAL_PE_TTM</stp>
        <stp>2</stp>
        <stp>002225.SZ</stp>
        <stp>2021/3/16</stp>
        <tr r="AN135" s="8"/>
      </tp>
      <tp>
        <v>32.38096719</v>
        <stp/>
        <stp>EM_S_VAL_PE_TTM</stp>
        <stp>2</stp>
        <stp>300715.SZ</stp>
        <stp>2021/7/14</stp>
        <tr r="I216" s="8"/>
      </tp>
      <tp>
        <v>28.73741648</v>
        <stp/>
        <stp>EM_S_VAL_PE_TTM</stp>
        <stp>2</stp>
        <stp>300715.SZ</stp>
        <stp>2021/4/14</stp>
        <tr r="I155" s="8"/>
      </tp>
      <tp>
        <v>23.972838360000001</v>
        <stp/>
        <stp>EM_S_VAL_PE_TTM</stp>
        <stp>2</stp>
        <stp>300715.SZ</stp>
        <stp>2021/5/14</stp>
        <tr r="I174" s="8"/>
      </tp>
      <tp>
        <v>14.335462619999999</v>
        <stp/>
        <stp>EM_S_VAL_PE_TTM</stp>
        <stp>2</stp>
        <stp>002225.SZ</stp>
        <stp>2021/7/16</stp>
        <tr r="AN218" s="8"/>
      </tp>
      <tp>
        <v>14.30204662</v>
        <stp/>
        <stp>EM_S_VAL_PE_TTM</stp>
        <stp>2</stp>
        <stp>002225.SZ</stp>
        <stp>2021/6/16</stp>
        <tr r="AN196" s="8"/>
      </tp>
      <tp>
        <v>15.48438793</v>
        <stp/>
        <stp>EM_S_VAL_PE_TTM</stp>
        <stp>2</stp>
        <stp>002225.SZ</stp>
        <stp>2021/4/16</stp>
        <tr r="AN157" s="8"/>
      </tp>
      <tp>
        <v>28.016312460000002</v>
        <stp/>
        <stp>EM_S_VAL_PE_TTM</stp>
        <stp>2</stp>
        <stp>300715.SZ</stp>
        <stp>2021/1/14</stp>
        <tr r="I97" s="8"/>
      </tp>
      <tp>
        <v>30.788042789999999</v>
        <stp/>
        <stp>EM_S_VAL_PE_TTM</stp>
        <stp>2</stp>
        <stp>300715.SZ</stp>
        <stp>2021/8/17</stp>
        <tr r="I240" s="8"/>
      </tp>
      <tp>
        <v>15.151024059999999</v>
        <stp/>
        <stp>EM_S_VAL_PE_TTM</stp>
        <stp>2</stp>
        <stp>002225.SZ</stp>
        <stp>2021/3/15</stp>
        <tr r="AN134" s="8"/>
      </tp>
      <tp>
        <v>24.093304880000002</v>
        <stp/>
        <stp>EM_S_VAL_PE_TTM</stp>
        <stp>2</stp>
        <stp>300715.SZ</stp>
        <stp>2021/6/17</stp>
        <tr r="I197" s="8"/>
      </tp>
      <tp>
        <v>14.542870819999999</v>
        <stp/>
        <stp>EM_S_VAL_PE_TTM</stp>
        <stp>2</stp>
        <stp>002225.SZ</stp>
        <stp>2021/1/15</stp>
        <tr r="AN98" s="8"/>
      </tp>
      <tp>
        <v>24.585209859999999</v>
        <stp/>
        <stp>EM_S_VAL_PE_TTM</stp>
        <stp>2</stp>
        <stp>300715.SZ</stp>
        <stp>2021/5/17</stp>
        <tr r="I175" s="8"/>
      </tp>
      <tp>
        <v>14.23521463</v>
        <stp/>
        <stp>EM_S_VAL_PE_TTM</stp>
        <stp>2</stp>
        <stp>002225.SZ</stp>
        <stp>2021/7/15</stp>
        <tr r="AN217" s="8"/>
      </tp>
      <tp>
        <v>14.201798630000001</v>
        <stp/>
        <stp>EM_S_VAL_PE_TTM</stp>
        <stp>2</stp>
        <stp>002225.SZ</stp>
        <stp>2021/6/15</stp>
        <tr r="AN195" s="8"/>
      </tp>
      <tp>
        <v>29.632660749999999</v>
        <stp/>
        <stp>EM_S_VAL_PE_TTM</stp>
        <stp>2</stp>
        <stp>300715.SZ</stp>
        <stp>2021/3/17</stp>
        <tr r="I136" s="8"/>
      </tp>
      <tp>
        <v>15.349741079999999</v>
        <stp/>
        <stp>EM_S_VAL_PE_TTM</stp>
        <stp>2</stp>
        <stp>002225.SZ</stp>
        <stp>2021/4/15</stp>
        <tr r="AN156" s="8"/>
      </tp>
      <tp>
        <v>30.456714519999998</v>
        <stp/>
        <stp>EM_S_VAL_PE_TTM</stp>
        <stp>2</stp>
        <stp>300715.SZ</stp>
        <stp>2021/8/16</stp>
        <tr r="I239" s="8"/>
      </tp>
      <tp>
        <v>24.073227129999999</v>
        <stp/>
        <stp>EM_S_VAL_PE_TTM</stp>
        <stp>2</stp>
        <stp>300715.SZ</stp>
        <stp>2021/6/16</stp>
        <tr r="I196" s="8"/>
      </tp>
      <tp>
        <v>33.018136949999999</v>
        <stp/>
        <stp>EM_S_VAL_PE_TTM</stp>
        <stp>2</stp>
        <stp>300715.SZ</stp>
        <stp>2021/7/16</stp>
        <tr r="I218" s="8"/>
      </tp>
      <tp>
        <v>14.439729890000001</v>
        <stp/>
        <stp>EM_S_VAL_PE_TTM</stp>
        <stp>2</stp>
        <stp>002225.SZ</stp>
        <stp>2021/1/14</stp>
        <tr r="AN97" s="8"/>
      </tp>
      <tp>
        <v>28.749676470000001</v>
        <stp/>
        <stp>EM_S_VAL_PE_TTM</stp>
        <stp>2</stp>
        <stp>300715.SZ</stp>
        <stp>2021/4/16</stp>
        <tr r="I157" s="8"/>
      </tp>
      <tp>
        <v>14.201798630000001</v>
        <stp/>
        <stp>EM_S_VAL_PE_TTM</stp>
        <stp>2</stp>
        <stp>002225.SZ</stp>
        <stp>2021/7/14</stp>
        <tr r="AN216" s="8"/>
      </tp>
      <tp>
        <v>28.591141799999999</v>
        <stp/>
        <stp>EM_S_VAL_PE_TTM</stp>
        <stp>2</stp>
        <stp>300715.SZ</stp>
        <stp>2021/3/16</stp>
        <tr r="I135" s="8"/>
      </tp>
      <tp>
        <v>15.40477452</v>
        <stp/>
        <stp>EM_S_VAL_PE_TTM</stp>
        <stp>2</stp>
        <stp>002225.SZ</stp>
        <stp>2021/5/14</stp>
        <tr r="AN174" s="8"/>
      </tp>
      <tp>
        <v>15.55171135</v>
        <stp/>
        <stp>EM_S_VAL_PE_TTM</stp>
        <stp>2</stp>
        <stp>002225.SZ</stp>
        <stp>2021/4/14</stp>
        <tr r="AN155" s="8"/>
      </tp>
      <tp>
        <v>30.762556</v>
        <stp/>
        <stp>EM_S_VAL_PE_TTM</stp>
        <stp>2</stp>
        <stp>300715.SZ</stp>
        <stp>2021/8/19</stp>
        <tr r="I242" s="8"/>
      </tp>
      <tp>
        <v>31.590876690000002</v>
        <stp/>
        <stp>EM_S_VAL_PE_TTM</stp>
        <stp>2</stp>
        <stp>300715.SZ</stp>
        <stp>2021/7/19</stp>
        <tr r="I219" s="8"/>
      </tp>
      <tp>
        <v>28.749676470000001</v>
        <stp/>
        <stp>EM_S_VAL_PE_TTM</stp>
        <stp>2</stp>
        <stp>300715.SZ</stp>
        <stp>2021/4/19</stp>
        <tr r="I158" s="8"/>
      </tp>
      <tp>
        <v>23.490972259999999</v>
        <stp/>
        <stp>EM_S_VAL_PE_TTM</stp>
        <stp>2</stp>
        <stp>300715.SZ</stp>
        <stp>2021/5/19</stp>
        <tr r="I177" s="8"/>
      </tp>
      <tp>
        <v>29.927502759999999</v>
        <stp/>
        <stp>EM_S_VAL_PE_TTM</stp>
        <stp>2</stp>
        <stp>300715.SZ</stp>
        <stp>2021/2/19</stp>
        <tr r="I118" s="8"/>
      </tp>
      <tp>
        <v>30.218515159999999</v>
        <stp/>
        <stp>EM_S_VAL_PE_TTM</stp>
        <stp>2</stp>
        <stp>300715.SZ</stp>
        <stp>2021/3/19</stp>
        <tr r="I138" s="8"/>
      </tp>
      <tp>
        <v>28.957428889999999</v>
        <stp/>
        <stp>EM_S_VAL_PE_TTM</stp>
        <stp>2</stp>
        <stp>300715.SZ</stp>
        <stp>2021/1/19</stp>
        <tr r="I100" s="8"/>
      </tp>
      <tp>
        <v>31.157601249999999</v>
        <stp/>
        <stp>EM_S_VAL_PE_TTM</stp>
        <stp>2</stp>
        <stp>300715.SZ</stp>
        <stp>2021/8/18</stp>
        <tr r="I241" s="8"/>
      </tp>
      <tp>
        <v>23.470894510000001</v>
        <stp/>
        <stp>EM_S_VAL_PE_TTM</stp>
        <stp>2</stp>
        <stp>300715.SZ</stp>
        <stp>2021/6/18</stp>
        <tr r="I198" s="8"/>
      </tp>
      <tp>
        <v>24.093304880000002</v>
        <stp/>
        <stp>EM_S_VAL_PE_TTM</stp>
        <stp>2</stp>
        <stp>300715.SZ</stp>
        <stp>2021/5/18</stp>
        <tr r="I176" s="8"/>
      </tp>
      <tp>
        <v>29.891305979999998</v>
        <stp/>
        <stp>EM_S_VAL_PE_TTM</stp>
        <stp>2</stp>
        <stp>300715.SZ</stp>
        <stp>2021/2/18</stp>
        <tr r="I117" s="8"/>
      </tp>
      <tp>
        <v>30.34147226</v>
        <stp/>
        <stp>EM_S_VAL_PE_TTM</stp>
        <stp>2</stp>
        <stp>300715.SZ</stp>
        <stp>2021/3/18</stp>
        <tr r="I137" s="8"/>
      </tp>
      <tp>
        <v>27.98011567</v>
        <stp/>
        <stp>EM_S_VAL_PE_TTM</stp>
        <stp>2</stp>
        <stp>300715.SZ</stp>
        <stp>2021/1/18</stp>
        <tr r="I99" s="8"/>
      </tp>
      <tp>
        <v>15.6052705</v>
        <stp/>
        <stp>EM_S_VAL_PE_TTM</stp>
        <stp>2</stp>
        <stp>002225.SZ</stp>
        <stp>2021/8/19</stp>
        <tr r="AN242" s="8"/>
      </tp>
      <tp>
        <v>16.024475559999999</v>
        <stp/>
        <stp>EM_S_VAL_PE_TTM</stp>
        <stp>2</stp>
        <stp>002225.SZ</stp>
        <stp>2021/3/19</stp>
        <tr r="AN138" s="8"/>
      </tp>
      <tp>
        <v>14.68039205</v>
        <stp/>
        <stp>EM_S_VAL_PE_TTM</stp>
        <stp>2</stp>
        <stp>002225.SZ</stp>
        <stp>2021/2/19</stp>
        <tr r="AN118" s="8"/>
      </tp>
      <tp>
        <v>14.78353298</v>
        <stp/>
        <stp>EM_S_VAL_PE_TTM</stp>
        <stp>2</stp>
        <stp>002225.SZ</stp>
        <stp>2021/1/19</stp>
        <tr r="AN100" s="8"/>
      </tp>
      <tp>
        <v>14.5693746</v>
        <stp/>
        <stp>EM_S_VAL_PE_TTM</stp>
        <stp>2</stp>
        <stp>002225.SZ</stp>
        <stp>2021/7/19</stp>
        <tr r="AN219" s="8"/>
      </tp>
      <tp>
        <v>14.803286569999999</v>
        <stp/>
        <stp>EM_S_VAL_PE_TTM</stp>
        <stp>2</stp>
        <stp>002225.SZ</stp>
        <stp>2021/5/19</stp>
        <tr r="AN177" s="8"/>
      </tp>
      <tp>
        <v>15.65269649</v>
        <stp/>
        <stp>EM_S_VAL_PE_TTM</stp>
        <stp>2</stp>
        <stp>002225.SZ</stp>
        <stp>2021/4/19</stp>
        <tr r="AN158" s="8"/>
      </tp>
      <tp>
        <v>15.67210249</v>
        <stp/>
        <stp>EM_S_VAL_PE_TTM</stp>
        <stp>2</stp>
        <stp>002225.SZ</stp>
        <stp>2021/8/18</stp>
        <tr r="AN241" s="8"/>
      </tp>
      <tp>
        <v>15.6213441</v>
        <stp/>
        <stp>EM_S_VAL_PE_TTM</stp>
        <stp>2</stp>
        <stp>002225.SZ</stp>
        <stp>2021/3/18</stp>
        <tr r="AN137" s="8"/>
      </tp>
      <tp>
        <v>14.095926800000001</v>
        <stp/>
        <stp>EM_S_VAL_PE_TTM</stp>
        <stp>2</stp>
        <stp>002225.SZ</stp>
        <stp>2021/2/18</stp>
        <tr r="AN117" s="8"/>
      </tp>
      <tp>
        <v>14.542870819999999</v>
        <stp/>
        <stp>EM_S_VAL_PE_TTM</stp>
        <stp>2</stp>
        <stp>002225.SZ</stp>
        <stp>2021/1/18</stp>
        <tr r="AN99" s="8"/>
      </tp>
      <tp>
        <v>14.23521463</v>
        <stp/>
        <stp>EM_S_VAL_PE_TTM</stp>
        <stp>2</stp>
        <stp>002225.SZ</stp>
        <stp>2021/6/18</stp>
        <tr r="AN198" s="8"/>
      </tp>
      <tp>
        <v>15.07061455</v>
        <stp/>
        <stp>EM_S_VAL_PE_TTM</stp>
        <stp>2</stp>
        <stp>002225.SZ</stp>
        <stp>2021/5/18</stp>
        <tr r="AN176" s="8"/>
      </tp>
      <tp>
        <v>62.24377346</v>
        <stp/>
        <stp>EM_S_VAL_PE_TTM</stp>
        <stp>2</stp>
        <stp>300715.SZ</stp>
        <stp>2020/9/11</stp>
        <tr r="I15" s="8"/>
      </tp>
      <tp>
        <v>59.958732019999999</v>
        <stp/>
        <stp>EM_S_VAL_PE_TTM</stp>
        <stp>2</stp>
        <stp>300715.SZ</stp>
        <stp>2020/9/10</stp>
        <tr r="I14" s="8"/>
      </tp>
      <tp>
        <v>17.0946131</v>
        <stp/>
        <stp>EM_S_VAL_PE_TTM</stp>
        <stp>2</stp>
        <stp>002225.SZ</stp>
        <stp>2020/9/11</stp>
        <tr r="AN15" s="8"/>
      </tp>
      <tp>
        <v>16.986873939999999</v>
        <stp/>
        <stp>EM_S_VAL_PE_TTM</stp>
        <stp>2</stp>
        <stp>002225.SZ</stp>
        <stp>2020/9/10</stp>
        <tr r="AN14" s="8"/>
      </tp>
      <tp>
        <v>17.956526369999999</v>
        <stp/>
        <stp>EM_S_VAL_PE_TTM</stp>
        <stp>2</stp>
        <stp>002225.SZ</stp>
        <stp>2020/9/17</stp>
        <tr r="AN19" s="8"/>
      </tp>
      <tp>
        <v>67.691992099999993</v>
        <stp/>
        <stp>EM_S_VAL_PE_TTM</stp>
        <stp>2</stp>
        <stp>300715.SZ</stp>
        <stp>2020/9/15</stp>
        <tr r="I17" s="8"/>
      </tp>
      <tp>
        <v>17.669221950000001</v>
        <stp/>
        <stp>EM_S_VAL_PE_TTM</stp>
        <stp>2</stp>
        <stp>002225.SZ</stp>
        <stp>2020/9/16</stp>
        <tr r="AN18" s="8"/>
      </tp>
      <tp>
        <v>63.735660019999997</v>
        <stp/>
        <stp>EM_S_VAL_PE_TTM</stp>
        <stp>2</stp>
        <stp>300715.SZ</stp>
        <stp>2020/9/14</stp>
        <tr r="I16" s="8"/>
      </tp>
      <tp>
        <v>17.525569740000002</v>
        <stp/>
        <stp>EM_S_VAL_PE_TTM</stp>
        <stp>2</stp>
        <stp>002225.SZ</stp>
        <stp>2020/9/15</stp>
        <tr r="AN17" s="8"/>
      </tp>
      <tp>
        <v>60.308097859999997</v>
        <stp/>
        <stp>EM_S_VAL_PE_TTM</stp>
        <stp>2</stp>
        <stp>300715.SZ</stp>
        <stp>2020/9/17</stp>
        <tr r="I19" s="8"/>
      </tp>
      <tp>
        <v>17.058700049999999</v>
        <stp/>
        <stp>EM_S_VAL_PE_TTM</stp>
        <stp>2</stp>
        <stp>002225.SZ</stp>
        <stp>2020/9/14</stp>
        <tr r="AN16" s="8"/>
      </tp>
      <tp>
        <v>65.152008019999997</v>
        <stp/>
        <stp>EM_S_VAL_PE_TTM</stp>
        <stp>2</stp>
        <stp>300715.SZ</stp>
        <stp>2020/9/16</stp>
        <tr r="I18" s="8"/>
      </tp>
      <tp>
        <v>62.725331779999998</v>
        <stp/>
        <stp>EM_S_VAL_PE_TTM</stp>
        <stp>2</stp>
        <stp>300715.SZ</stp>
        <stp>2020/9/18</stp>
        <tr r="I20" s="8"/>
      </tp>
      <tp>
        <v>18.746613530000001</v>
        <stp/>
        <stp>EM_S_VAL_PE_TTM</stp>
        <stp>2</stp>
        <stp>002225.SZ</stp>
        <stp>2020/9/18</stp>
        <tr r="AN20" s="8"/>
      </tp>
      <tp>
        <v>8.6457443699999992</v>
        <stp/>
        <stp>EM_S_VAL_PE_TTM</stp>
        <stp>2</stp>
        <stp>600585.SH</stp>
        <stp>2020/12/1</stp>
        <tr r="AX66" s="8"/>
      </tp>
      <tp>
        <v>8.5213120199999999</v>
        <stp/>
        <stp>EM_S_VAL_PE_TTM</stp>
        <stp>2</stp>
        <stp>600585.SH</stp>
        <stp>2020/12/3</stp>
        <tr r="AX68" s="8"/>
      </tp>
      <tp>
        <v>8.6119479299999995</v>
        <stp/>
        <stp>EM_S_VAL_PE_TTM</stp>
        <stp>2</stp>
        <stp>600585.SH</stp>
        <stp>2020/12/2</stp>
        <tr r="AX67" s="8"/>
      </tp>
      <tp>
        <v>8.5827600999999998</v>
        <stp/>
        <stp>EM_S_VAL_PE_TTM</stp>
        <stp>2</stp>
        <stp>600585.SH</stp>
        <stp>2020/12/4</stp>
        <tr r="AX69" s="8"/>
      </tp>
      <tp>
        <v>8.3308229800000007</v>
        <stp/>
        <stp>EM_S_VAL_PE_TTM</stp>
        <stp>2</stp>
        <stp>600585.SH</stp>
        <stp>2020/12/7</stp>
        <tr r="AX70" s="8"/>
      </tp>
      <tp>
        <v>8.1311167300000005</v>
        <stp/>
        <stp>EM_S_VAL_PE_TTM</stp>
        <stp>2</stp>
        <stp>600585.SH</stp>
        <stp>2020/12/9</stp>
        <tr r="AX72" s="8"/>
      </tp>
      <tp>
        <v>8.2094630300000002</v>
        <stp/>
        <stp>EM_S_VAL_PE_TTM</stp>
        <stp>2</stp>
        <stp>600585.SH</stp>
        <stp>2020/12/8</stp>
        <tr r="AX71" s="8"/>
      </tp>
      <tp>
        <v>50.50817705</v>
        <stp/>
        <stp>EM_S_VAL_PE_TTM</stp>
        <stp>2</stp>
        <stp>600586.SH</stp>
        <stp>2020/12/1</stp>
        <tr r="AW66" s="8"/>
      </tp>
      <tp>
        <v>50.910632649999997</v>
        <stp/>
        <stp>EM_S_VAL_PE_TTM</stp>
        <stp>2</stp>
        <stp>600586.SH</stp>
        <stp>2020/12/3</stp>
        <tr r="AW68" s="8"/>
      </tp>
      <tp>
        <v>52.319227230000003</v>
        <stp/>
        <stp>EM_S_VAL_PE_TTM</stp>
        <stp>2</stp>
        <stp>600586.SH</stp>
        <stp>2020/12/2</stp>
        <tr r="AW67" s="8"/>
      </tp>
      <tp>
        <v>49.703265870000003</v>
        <stp/>
        <stp>EM_S_VAL_PE_TTM</stp>
        <stp>2</stp>
        <stp>600586.SH</stp>
        <stp>2020/12/4</stp>
        <tr r="AW69" s="8"/>
      </tp>
      <tp>
        <v>49.803879760000001</v>
        <stp/>
        <stp>EM_S_VAL_PE_TTM</stp>
        <stp>2</stp>
        <stp>600586.SH</stp>
        <stp>2020/12/7</stp>
        <tr r="AW70" s="8"/>
      </tp>
      <tp>
        <v>47.2885323</v>
        <stp/>
        <stp>EM_S_VAL_PE_TTM</stp>
        <stp>2</stp>
        <stp>600586.SH</stp>
        <stp>2020/12/9</stp>
        <tr r="AW72" s="8"/>
      </tp>
      <tp>
        <v>49.401424169999999</v>
        <stp/>
        <stp>EM_S_VAL_PE_TTM</stp>
        <stp>2</stp>
        <stp>600586.SH</stp>
        <stp>2020/12/8</stp>
        <tr r="AW71" s="8"/>
      </tp>
      <tp>
        <v>139.56892246999999</v>
        <stp/>
        <stp>EM_S_VAL_PE_TTM</stp>
        <stp>2</stp>
        <stp>600883.SH</stp>
        <stp>2020/12/1</stp>
        <tr r="BM66" s="8"/>
      </tp>
      <tp>
        <v>140.97693176999999</v>
        <stp/>
        <stp>EM_S_VAL_PE_TTM</stp>
        <stp>2</stp>
        <stp>600883.SH</stp>
        <stp>2020/12/3</stp>
        <tr r="BM68" s="8"/>
      </tp>
      <tp>
        <v>141.15293294</v>
        <stp/>
        <stp>EM_S_VAL_PE_TTM</stp>
        <stp>2</stp>
        <stp>600883.SH</stp>
        <stp>2020/12/2</stp>
        <tr r="BM67" s="8"/>
      </tp>
      <tp>
        <v>150.12899225999999</v>
        <stp/>
        <stp>EM_S_VAL_PE_TTM</stp>
        <stp>2</stp>
        <stp>600883.SH</stp>
        <stp>2020/12/4</stp>
        <tr r="BM69" s="8"/>
      </tp>
      <tp>
        <v>147.31297365</v>
        <stp/>
        <stp>EM_S_VAL_PE_TTM</stp>
        <stp>2</stp>
        <stp>600883.SH</stp>
        <stp>2020/12/7</stp>
        <tr r="BM70" s="8"/>
      </tp>
      <tp>
        <v>143.79295038999999</v>
        <stp/>
        <stp>EM_S_VAL_PE_TTM</stp>
        <stp>2</stp>
        <stp>600883.SH</stp>
        <stp>2020/12/9</stp>
        <tr r="BM72" s="8"/>
      </tp>
      <tp>
        <v>146.78497016</v>
        <stp/>
        <stp>EM_S_VAL_PE_TTM</stp>
        <stp>2</stp>
        <stp>600883.SH</stp>
        <stp>2020/12/8</stp>
        <tr r="BM71" s="8"/>
      </tp>
      <tp>
        <v>29.89511585</v>
        <stp/>
        <stp>EM_S_VAL_PE_TTM</stp>
        <stp>2</stp>
        <stp>000012.SZ</stp>
        <stp>2020/9/11</stp>
        <tr r="BU15" s="8"/>
      </tp>
      <tp>
        <v>338.00304426000002</v>
        <stp/>
        <stp>EM_S_VAL_PE_TTM</stp>
        <stp>2</stp>
        <stp>002613.SZ</stp>
        <stp>2021/8/13</stp>
        <tr r="Y238" s="8"/>
      </tp>
      <tp>
        <v>348.21742196999998</v>
        <stp/>
        <stp>EM_S_VAL_PE_TTM</stp>
        <stp>2</stp>
        <stp>002613.SZ</stp>
        <stp>2021/7/13</stp>
        <tr r="Y215" s="8"/>
      </tp>
      <tp>
        <v>326.86008674999999</v>
        <stp/>
        <stp>EM_S_VAL_PE_TTM</stp>
        <stp>2</stp>
        <stp>002613.SZ</stp>
        <stp>2021/5/13</stp>
        <tr r="Y173" s="8"/>
      </tp>
      <tp>
        <v>88.864690150000001</v>
        <stp/>
        <stp>EM_S_VAL_PE_TTM</stp>
        <stp>2</stp>
        <stp>002613.SZ</stp>
        <stp>2021/4/13</stp>
        <tr r="Y154" s="8"/>
      </tp>
      <tp>
        <v>117.04831356</v>
        <stp/>
        <stp>EM_S_VAL_PE_TTM</stp>
        <stp>2</stp>
        <stp>002613.SZ</stp>
        <stp>2021/1/13</stp>
        <tr r="Y96" s="8"/>
      </tp>
      <tp>
        <v>29.170047740000001</v>
        <stp/>
        <stp>EM_S_VAL_PE_TTM</stp>
        <stp>2</stp>
        <stp>000012.SZ</stp>
        <stp>2020/9/10</stp>
        <tr r="BU14" s="8"/>
      </tp>
      <tp>
        <v>335.21730487999997</v>
        <stp/>
        <stp>EM_S_VAL_PE_TTM</stp>
        <stp>2</stp>
        <stp>002613.SZ</stp>
        <stp>2021/8/12</stp>
        <tr r="Y237" s="8"/>
      </tp>
      <tp>
        <v>343.57452301000001</v>
        <stp/>
        <stp>EM_S_VAL_PE_TTM</stp>
        <stp>2</stp>
        <stp>002613.SZ</stp>
        <stp>2021/7/12</stp>
        <tr r="Y214" s="8"/>
      </tp>
      <tp>
        <v>334.28872509000001</v>
        <stp/>
        <stp>EM_S_VAL_PE_TTM</stp>
        <stp>2</stp>
        <stp>002613.SZ</stp>
        <stp>2021/5/12</stp>
        <tr r="Y172" s="8"/>
      </tp>
      <tp>
        <v>91.4529821</v>
        <stp/>
        <stp>EM_S_VAL_PE_TTM</stp>
        <stp>2</stp>
        <stp>002613.SZ</stp>
        <stp>2021/4/12</stp>
        <tr r="Y153" s="8"/>
      </tp>
      <tp>
        <v>96.341977990000004</v>
        <stp/>
        <stp>EM_S_VAL_PE_TTM</stp>
        <stp>2</stp>
        <stp>002613.SZ</stp>
        <stp>2021/3/12</stp>
        <tr r="Y133" s="8"/>
      </tp>
      <tp>
        <v>115.3227856</v>
        <stp/>
        <stp>EM_S_VAL_PE_TTM</stp>
        <stp>2</stp>
        <stp>002613.SZ</stp>
        <stp>2021/1/12</stp>
        <tr r="Y95" s="8"/>
      </tp>
      <tp>
        <v>337.07446447000001</v>
        <stp/>
        <stp>EM_S_VAL_PE_TTM</stp>
        <stp>2</stp>
        <stp>002613.SZ</stp>
        <stp>2021/8/11</stp>
        <tr r="Y236" s="8"/>
      </tp>
      <tp>
        <v>319.43144841999998</v>
        <stp/>
        <stp>EM_S_VAL_PE_TTM</stp>
        <stp>2</stp>
        <stp>002613.SZ</stp>
        <stp>2021/6/11</stp>
        <tr r="Y194" s="8"/>
      </tp>
      <tp>
        <v>336.14588466999999</v>
        <stp/>
        <stp>EM_S_VAL_PE_TTM</stp>
        <stp>2</stp>
        <stp>002613.SZ</stp>
        <stp>2021/5/11</stp>
        <tr r="Y171" s="8"/>
      </tp>
      <tp>
        <v>95.191626020000001</v>
        <stp/>
        <stp>EM_S_VAL_PE_TTM</stp>
        <stp>2</stp>
        <stp>002613.SZ</stp>
        <stp>2021/3/11</stp>
        <tr r="Y132" s="8"/>
      </tp>
      <tp>
        <v>115.0351976</v>
        <stp/>
        <stp>EM_S_VAL_PE_TTM</stp>
        <stp>2</stp>
        <stp>002613.SZ</stp>
        <stp>2021/1/11</stp>
        <tr r="Y94" s="8"/>
      </tp>
      <tp>
        <v>331.50298571000002</v>
        <stp/>
        <stp>EM_S_VAL_PE_TTM</stp>
        <stp>2</stp>
        <stp>002613.SZ</stp>
        <stp>2021/8/10</stp>
        <tr r="Y235" s="8"/>
      </tp>
      <tp>
        <v>320.36002821</v>
        <stp/>
        <stp>EM_S_VAL_PE_TTM</stp>
        <stp>2</stp>
        <stp>002613.SZ</stp>
        <stp>2021/6/10</stp>
        <tr r="Y193" s="8"/>
      </tp>
      <tp>
        <v>341.71736342999998</v>
        <stp/>
        <stp>EM_S_VAL_PE_TTM</stp>
        <stp>2</stp>
        <stp>002613.SZ</stp>
        <stp>2021/5/10</stp>
        <tr r="Y170" s="8"/>
      </tp>
      <tp>
        <v>95.191626020000001</v>
        <stp/>
        <stp>EM_S_VAL_PE_TTM</stp>
        <stp>2</stp>
        <stp>002613.SZ</stp>
        <stp>2021/3/10</stp>
        <tr r="Y131" s="8"/>
      </tp>
      <tp>
        <v>87.714338170000005</v>
        <stp/>
        <stp>EM_S_VAL_PE_TTM</stp>
        <stp>2</stp>
        <stp>002613.SZ</stp>
        <stp>2021/2/10</stp>
        <tr r="Y116" s="8"/>
      </tp>
      <tp>
        <v>30.285537139999999</v>
        <stp/>
        <stp>EM_S_VAL_PE_TTM</stp>
        <stp>2</stp>
        <stp>000012.SZ</stp>
        <stp>2020/9/15</stp>
        <tr r="BU17" s="8"/>
      </tp>
      <tp>
        <v>324.07434738000001</v>
        <stp/>
        <stp>EM_S_VAL_PE_TTM</stp>
        <stp>2</stp>
        <stp>002613.SZ</stp>
        <stp>2021/8/17</stp>
        <tr r="Y240" s="8"/>
      </tp>
      <tp>
        <v>319.43144841999998</v>
        <stp/>
        <stp>EM_S_VAL_PE_TTM</stp>
        <stp>2</stp>
        <stp>002613.SZ</stp>
        <stp>2021/6/17</stp>
        <tr r="Y197" s="8"/>
      </tp>
      <tp>
        <v>317.57428884000001</v>
        <stp/>
        <stp>EM_S_VAL_PE_TTM</stp>
        <stp>2</stp>
        <stp>002613.SZ</stp>
        <stp>2021/5/17</stp>
        <tr r="Y175" s="8"/>
      </tp>
      <tp>
        <v>97.204741979999994</v>
        <stp/>
        <stp>EM_S_VAL_PE_TTM</stp>
        <stp>2</stp>
        <stp>002613.SZ</stp>
        <stp>2021/3/17</stp>
        <tr r="Y136" s="8"/>
      </tp>
      <tp>
        <v>30.006664789999999</v>
        <stp/>
        <stp>EM_S_VAL_PE_TTM</stp>
        <stp>2</stp>
        <stp>000012.SZ</stp>
        <stp>2020/9/14</stp>
        <tr r="BU16" s="8"/>
      </tp>
      <tp>
        <v>334.28872509000001</v>
        <stp/>
        <stp>EM_S_VAL_PE_TTM</stp>
        <stp>2</stp>
        <stp>002613.SZ</stp>
        <stp>2021/8/16</stp>
        <tr r="Y239" s="8"/>
      </tp>
      <tp>
        <v>343.57452301000001</v>
        <stp/>
        <stp>EM_S_VAL_PE_TTM</stp>
        <stp>2</stp>
        <stp>002613.SZ</stp>
        <stp>2021/7/16</stp>
        <tr r="Y218" s="8"/>
      </tp>
      <tp>
        <v>317.57428884000001</v>
        <stp/>
        <stp>EM_S_VAL_PE_TTM</stp>
        <stp>2</stp>
        <stp>002613.SZ</stp>
        <stp>2021/6/16</stp>
        <tr r="Y196" s="8"/>
      </tp>
      <tp>
        <v>97.204741979999994</v>
        <stp/>
        <stp>EM_S_VAL_PE_TTM</stp>
        <stp>2</stp>
        <stp>002613.SZ</stp>
        <stp>2021/4/16</stp>
        <tr r="Y157" s="8"/>
      </tp>
      <tp>
        <v>98.067505960000005</v>
        <stp/>
        <stp>EM_S_VAL_PE_TTM</stp>
        <stp>2</stp>
        <stp>002613.SZ</stp>
        <stp>2021/3/16</stp>
        <tr r="Y135" s="8"/>
      </tp>
      <tp>
        <v>30.22976267</v>
        <stp/>
        <stp>EM_S_VAL_PE_TTM</stp>
        <stp>2</stp>
        <stp>000012.SZ</stp>
        <stp>2020/9/17</stp>
        <tr r="BU19" s="8"/>
      </tp>
      <tp>
        <v>344.50310280000002</v>
        <stp/>
        <stp>EM_S_VAL_PE_TTM</stp>
        <stp>2</stp>
        <stp>002613.SZ</stp>
        <stp>2021/7/15</stp>
        <tr r="Y217" s="8"/>
      </tp>
      <tp>
        <v>312.93138987999998</v>
        <stp/>
        <stp>EM_S_VAL_PE_TTM</stp>
        <stp>2</stp>
        <stp>002613.SZ</stp>
        <stp>2021/6/15</stp>
        <tr r="Y195" s="8"/>
      </tp>
      <tp>
        <v>92.028158079999997</v>
        <stp/>
        <stp>EM_S_VAL_PE_TTM</stp>
        <stp>2</stp>
        <stp>002613.SZ</stp>
        <stp>2021/4/15</stp>
        <tr r="Y156" s="8"/>
      </tp>
      <tp>
        <v>95.479214010000007</v>
        <stp/>
        <stp>EM_S_VAL_PE_TTM</stp>
        <stp>2</stp>
        <stp>002613.SZ</stp>
        <stp>2021/3/15</stp>
        <tr r="Y134" s="8"/>
      </tp>
      <tp>
        <v>116.76072557000001</v>
        <stp/>
        <stp>EM_S_VAL_PE_TTM</stp>
        <stp>2</stp>
        <stp>002613.SZ</stp>
        <stp>2021/1/15</stp>
        <tr r="Y98" s="8"/>
      </tp>
      <tp>
        <v>30.341311610000002</v>
        <stp/>
        <stp>EM_S_VAL_PE_TTM</stp>
        <stp>2</stp>
        <stp>000012.SZ</stp>
        <stp>2020/9/16</stp>
        <tr r="BU18" s="8"/>
      </tp>
      <tp>
        <v>338.00304426000002</v>
        <stp/>
        <stp>EM_S_VAL_PE_TTM</stp>
        <stp>2</stp>
        <stp>002613.SZ</stp>
        <stp>2021/7/14</stp>
        <tr r="Y216" s="8"/>
      </tp>
      <tp>
        <v>322.21718779999998</v>
        <stp/>
        <stp>EM_S_VAL_PE_TTM</stp>
        <stp>2</stp>
        <stp>002613.SZ</stp>
        <stp>2021/5/14</stp>
        <tr r="Y174" s="8"/>
      </tp>
      <tp>
        <v>90.302630120000003</v>
        <stp/>
        <stp>EM_S_VAL_PE_TTM</stp>
        <stp>2</stp>
        <stp>002613.SZ</stp>
        <stp>2021/4/14</stp>
        <tr r="Y155" s="8"/>
      </tp>
      <tp>
        <v>116.47313757000001</v>
        <stp/>
        <stp>EM_S_VAL_PE_TTM</stp>
        <stp>2</stp>
        <stp>002613.SZ</stp>
        <stp>2021/1/14</stp>
        <tr r="Y97" s="8"/>
      </tp>
      <tp>
        <v>31.010605250000001</v>
        <stp/>
        <stp>EM_S_VAL_PE_TTM</stp>
        <stp>2</stp>
        <stp>000012.SZ</stp>
        <stp>2020/9/18</stp>
        <tr r="BU20" s="8"/>
      </tp>
      <tp>
        <v>323.14576758999999</v>
        <stp/>
        <stp>EM_S_VAL_PE_TTM</stp>
        <stp>2</stp>
        <stp>002613.SZ</stp>
        <stp>2021/8/19</stp>
        <tr r="Y242" s="8"/>
      </tp>
      <tp>
        <v>339.86020384</v>
        <stp/>
        <stp>EM_S_VAL_PE_TTM</stp>
        <stp>2</stp>
        <stp>002613.SZ</stp>
        <stp>2021/7/19</stp>
        <tr r="Y219" s="8"/>
      </tp>
      <tp>
        <v>324.07434738000001</v>
        <stp/>
        <stp>EM_S_VAL_PE_TTM</stp>
        <stp>2</stp>
        <stp>002613.SZ</stp>
        <stp>2021/5/19</stp>
        <tr r="Y177" s="8"/>
      </tp>
      <tp>
        <v>96.629565990000003</v>
        <stp/>
        <stp>EM_S_VAL_PE_TTM</stp>
        <stp>2</stp>
        <stp>002613.SZ</stp>
        <stp>2021/4/19</stp>
        <tr r="Y158" s="8"/>
      </tp>
      <tp>
        <v>95.766802010000006</v>
        <stp/>
        <stp>EM_S_VAL_PE_TTM</stp>
        <stp>2</stp>
        <stp>002613.SZ</stp>
        <stp>2021/3/19</stp>
        <tr r="Y138" s="8"/>
      </tp>
      <tp>
        <v>95.766802010000006</v>
        <stp/>
        <stp>EM_S_VAL_PE_TTM</stp>
        <stp>2</stp>
        <stp>002613.SZ</stp>
        <stp>2021/2/19</stp>
        <tr r="Y118" s="8"/>
      </tp>
      <tp>
        <v>116.47313757000001</v>
        <stp/>
        <stp>EM_S_VAL_PE_TTM</stp>
        <stp>2</stp>
        <stp>002613.SZ</stp>
        <stp>2021/1/19</stp>
        <tr r="Y100" s="8"/>
      </tp>
      <tp>
        <v>327.78866655000002</v>
        <stp/>
        <stp>EM_S_VAL_PE_TTM</stp>
        <stp>2</stp>
        <stp>002613.SZ</stp>
        <stp>2021/8/18</stp>
        <tr r="Y241" s="8"/>
      </tp>
      <tp>
        <v>323.14576758999999</v>
        <stp/>
        <stp>EM_S_VAL_PE_TTM</stp>
        <stp>2</stp>
        <stp>002613.SZ</stp>
        <stp>2021/6/18</stp>
        <tr r="Y198" s="8"/>
      </tp>
      <tp>
        <v>324.07434738000001</v>
        <stp/>
        <stp>EM_S_VAL_PE_TTM</stp>
        <stp>2</stp>
        <stp>002613.SZ</stp>
        <stp>2021/5/18</stp>
        <tr r="Y176" s="8"/>
      </tp>
      <tp>
        <v>96.341977990000004</v>
        <stp/>
        <stp>EM_S_VAL_PE_TTM</stp>
        <stp>2</stp>
        <stp>002613.SZ</stp>
        <stp>2021/3/18</stp>
        <tr r="Y137" s="8"/>
      </tp>
      <tp>
        <v>91.740570090000006</v>
        <stp/>
        <stp>EM_S_VAL_PE_TTM</stp>
        <stp>2</stp>
        <stp>002613.SZ</stp>
        <stp>2021/2/18</stp>
        <tr r="Y117" s="8"/>
      </tp>
      <tp>
        <v>117.62348955</v>
        <stp/>
        <stp>EM_S_VAL_PE_TTM</stp>
        <stp>2</stp>
        <stp>002613.SZ</stp>
        <stp>2021/1/18</stp>
        <tr r="Y99" s="8"/>
      </tp>
      <tp>
        <v>29.388019960000001</v>
        <stp/>
        <stp>EM_S_VAL_PE_TTM</stp>
        <stp>2</stp>
        <stp>000012.SZ</stp>
        <stp>2021/8/11</stp>
        <tr r="BU236" s="8"/>
      </tp>
      <tp>
        <v>29.043823110000002</v>
        <stp/>
        <stp>EM_S_VAL_PE_TTM</stp>
        <stp>2</stp>
        <stp>000012.SZ</stp>
        <stp>2021/1/11</stp>
        <tr r="BU94" s="8"/>
      </tp>
      <tp>
        <v>26.737401859999999</v>
        <stp/>
        <stp>EM_S_VAL_PE_TTM</stp>
        <stp>2</stp>
        <stp>000012.SZ</stp>
        <stp>2021/3/11</stp>
        <tr r="BU132" s="8"/>
      </tp>
      <tp>
        <v>22.436813220000001</v>
        <stp/>
        <stp>EM_S_VAL_PE_TTM</stp>
        <stp>2</stp>
        <stp>000012.SZ</stp>
        <stp>2021/5/11</stp>
        <tr r="BU171" s="8"/>
      </tp>
      <tp>
        <v>24.78686532</v>
        <stp/>
        <stp>EM_S_VAL_PE_TTM</stp>
        <stp>2</stp>
        <stp>000012.SZ</stp>
        <stp>2021/6/11</stp>
        <tr r="BU194" s="8"/>
      </tp>
      <tp>
        <v>29.58591908</v>
        <stp/>
        <stp>EM_S_VAL_PE_TTM</stp>
        <stp>2</stp>
        <stp>000012.SZ</stp>
        <stp>2021/8/10</stp>
        <tr r="BU235" s="8"/>
      </tp>
      <tp>
        <v>26.481132840000001</v>
        <stp/>
        <stp>EM_S_VAL_PE_TTM</stp>
        <stp>2</stp>
        <stp>000012.SZ</stp>
        <stp>2021/3/10</stp>
        <tr r="BU131" s="8"/>
      </tp>
      <tp>
        <v>26.865536380000002</v>
        <stp/>
        <stp>EM_S_VAL_PE_TTM</stp>
        <stp>2</stp>
        <stp>000012.SZ</stp>
        <stp>2021/2/10</stp>
        <tr r="BU116" s="8"/>
      </tp>
      <tp>
        <v>22.362601040000001</v>
        <stp/>
        <stp>EM_S_VAL_PE_TTM</stp>
        <stp>2</stp>
        <stp>000012.SZ</stp>
        <stp>2021/5/10</stp>
        <tr r="BU170" s="8"/>
      </tp>
      <tp>
        <v>25.331087910000001</v>
        <stp/>
        <stp>EM_S_VAL_PE_TTM</stp>
        <stp>2</stp>
        <stp>000012.SZ</stp>
        <stp>2021/6/10</stp>
        <tr r="BU193" s="8"/>
      </tp>
      <tp>
        <v>29.437494740000002</v>
        <stp/>
        <stp>EM_S_VAL_PE_TTM</stp>
        <stp>2</stp>
        <stp>000012.SZ</stp>
        <stp>2021/8/13</stp>
        <tr r="BU238" s="8"/>
      </tp>
      <tp>
        <v>71.165350759999995</v>
        <stp/>
        <stp>EM_S_VAL_PE_TTM</stp>
        <stp>2</stp>
        <stp>002613.SZ</stp>
        <stp>2020/9/11</stp>
        <tr r="Y15" s="8"/>
      </tp>
      <tp>
        <v>29.001111609999999</v>
        <stp/>
        <stp>EM_S_VAL_PE_TTM</stp>
        <stp>2</stp>
        <stp>000012.SZ</stp>
        <stp>2021/1/13</stp>
        <tr r="BU96" s="8"/>
      </tp>
      <tp>
        <v>22.13996453</v>
        <stp/>
        <stp>EM_S_VAL_PE_TTM</stp>
        <stp>2</stp>
        <stp>000012.SZ</stp>
        <stp>2021/5/13</stp>
        <tr r="BU173" s="8"/>
      </tp>
      <tp>
        <v>29.81263019</v>
        <stp/>
        <stp>EM_S_VAL_PE_TTM</stp>
        <stp>2</stp>
        <stp>000012.SZ</stp>
        <stp>2021/4/13</stp>
        <tr r="BU154" s="8"/>
      </tp>
      <tp>
        <v>29.338545180000001</v>
        <stp/>
        <stp>EM_S_VAL_PE_TTM</stp>
        <stp>2</stp>
        <stp>000012.SZ</stp>
        <stp>2021/7/13</stp>
        <tr r="BU215" s="8"/>
      </tp>
      <tp>
        <v>29.561181690000002</v>
        <stp/>
        <stp>EM_S_VAL_PE_TTM</stp>
        <stp>2</stp>
        <stp>000012.SZ</stp>
        <stp>2021/8/12</stp>
        <tr r="BU237" s="8"/>
      </tp>
      <tp>
        <v>71.002872789999998</v>
        <stp/>
        <stp>EM_S_VAL_PE_TTM</stp>
        <stp>2</stp>
        <stp>002613.SZ</stp>
        <stp>2020/9/10</stp>
        <tr r="Y14" s="8"/>
      </tp>
      <tp>
        <v>29.38551515</v>
        <stp/>
        <stp>EM_S_VAL_PE_TTM</stp>
        <stp>2</stp>
        <stp>000012.SZ</stp>
        <stp>2021/1/12</stp>
        <tr r="BU95" s="8"/>
      </tp>
      <tp>
        <v>27.762477969999999</v>
        <stp/>
        <stp>EM_S_VAL_PE_TTM</stp>
        <stp>2</stp>
        <stp>000012.SZ</stp>
        <stp>2021/3/12</stp>
        <tr r="BU133" s="8"/>
      </tp>
      <tp>
        <v>22.659449729999999</v>
        <stp/>
        <stp>EM_S_VAL_PE_TTM</stp>
        <stp>2</stp>
        <stp>000012.SZ</stp>
        <stp>2021/5/12</stp>
        <tr r="BU172" s="8"/>
      </tp>
      <tp>
        <v>30.068899219999999</v>
        <stp/>
        <stp>EM_S_VAL_PE_TTM</stp>
        <stp>2</stp>
        <stp>000012.SZ</stp>
        <stp>2021/4/12</stp>
        <tr r="BU153" s="8"/>
      </tp>
      <tp>
        <v>26.666906999999998</v>
        <stp/>
        <stp>EM_S_VAL_PE_TTM</stp>
        <stp>2</stp>
        <stp>000012.SZ</stp>
        <stp>2021/7/12</stp>
        <tr r="BU214" s="8"/>
      </tp>
      <tp>
        <v>71.165350759999995</v>
        <stp/>
        <stp>EM_S_VAL_PE_TTM</stp>
        <stp>2</stp>
        <stp>002613.SZ</stp>
        <stp>2020/9/17</stp>
        <tr r="Y19" s="8"/>
      </tp>
      <tp>
        <v>29.428226649999999</v>
        <stp/>
        <stp>EM_S_VAL_PE_TTM</stp>
        <stp>2</stp>
        <stp>000012.SZ</stp>
        <stp>2021/1/15</stp>
        <tr r="BU98" s="8"/>
      </tp>
      <tp>
        <v>27.0790939</v>
        <stp/>
        <stp>EM_S_VAL_PE_TTM</stp>
        <stp>2</stp>
        <stp>000012.SZ</stp>
        <stp>2021/3/15</stp>
        <tr r="BU134" s="8"/>
      </tp>
      <tp>
        <v>28.369379110000001</v>
        <stp/>
        <stp>EM_S_VAL_PE_TTM</stp>
        <stp>2</stp>
        <stp>000012.SZ</stp>
        <stp>2021/4/15</stp>
        <tr r="BU156" s="8"/>
      </tp>
      <tp>
        <v>29.561181690000002</v>
        <stp/>
        <stp>EM_S_VAL_PE_TTM</stp>
        <stp>2</stp>
        <stp>000012.SZ</stp>
        <stp>2021/7/15</stp>
        <tr r="BU217" s="8"/>
      </tp>
      <tp>
        <v>25.15792618</v>
        <stp/>
        <stp>EM_S_VAL_PE_TTM</stp>
        <stp>2</stp>
        <stp>000012.SZ</stp>
        <stp>2021/6/15</stp>
        <tr r="BU195" s="8"/>
      </tp>
      <tp>
        <v>71.002872789999998</v>
        <stp/>
        <stp>EM_S_VAL_PE_TTM</stp>
        <stp>2</stp>
        <stp>002613.SZ</stp>
        <stp>2020/9/16</stp>
        <tr r="Y18" s="8"/>
      </tp>
      <tp>
        <v>29.086534610000001</v>
        <stp/>
        <stp>EM_S_VAL_PE_TTM</stp>
        <stp>2</stp>
        <stp>000012.SZ</stp>
        <stp>2021/1/14</stp>
        <tr r="BU97" s="8"/>
      </tp>
      <tp>
        <v>22.041014969999999</v>
        <stp/>
        <stp>EM_S_VAL_PE_TTM</stp>
        <stp>2</stp>
        <stp>000012.SZ</stp>
        <stp>2021/5/14</stp>
        <tr r="BU174" s="8"/>
      </tp>
      <tp>
        <v>29.81263019</v>
        <stp/>
        <stp>EM_S_VAL_PE_TTM</stp>
        <stp>2</stp>
        <stp>000012.SZ</stp>
        <stp>2021/4/14</stp>
        <tr r="BU155" s="8"/>
      </tp>
      <tp>
        <v>28.472736510000001</v>
        <stp/>
        <stp>EM_S_VAL_PE_TTM</stp>
        <stp>2</stp>
        <stp>000012.SZ</stp>
        <stp>2021/7/14</stp>
        <tr r="BU216" s="8"/>
      </tp>
      <tp>
        <v>27.879039129999999</v>
        <stp/>
        <stp>EM_S_VAL_PE_TTM</stp>
        <stp>2</stp>
        <stp>000012.SZ</stp>
        <stp>2021/8/17</stp>
        <tr r="BU240" s="8"/>
      </tp>
      <tp>
        <v>72.79013046</v>
        <stp/>
        <stp>EM_S_VAL_PE_TTM</stp>
        <stp>2</stp>
        <stp>002613.SZ</stp>
        <stp>2020/9/15</stp>
        <tr r="Y17" s="8"/>
      </tp>
      <tp>
        <v>26.865536380000002</v>
        <stp/>
        <stp>EM_S_VAL_PE_TTM</stp>
        <stp>2</stp>
        <stp>000012.SZ</stp>
        <stp>2021/3/17</stp>
        <tr r="BU136" s="8"/>
      </tp>
      <tp>
        <v>22.288388869999999</v>
        <stp/>
        <stp>EM_S_VAL_PE_TTM</stp>
        <stp>2</stp>
        <stp>000012.SZ</stp>
        <stp>2021/5/17</stp>
        <tr r="BU175" s="8"/>
      </tp>
      <tp>
        <v>24.0447436</v>
        <stp/>
        <stp>EM_S_VAL_PE_TTM</stp>
        <stp>2</stp>
        <stp>000012.SZ</stp>
        <stp>2021/6/17</stp>
        <tr r="BU197" s="8"/>
      </tp>
      <tp>
        <v>28.695373020000002</v>
        <stp/>
        <stp>EM_S_VAL_PE_TTM</stp>
        <stp>2</stp>
        <stp>000012.SZ</stp>
        <stp>2021/8/16</stp>
        <tr r="BU239" s="8"/>
      </tp>
      <tp>
        <v>70.515438880000005</v>
        <stp/>
        <stp>EM_S_VAL_PE_TTM</stp>
        <stp>2</stp>
        <stp>002613.SZ</stp>
        <stp>2020/9/14</stp>
        <tr r="Y16" s="8"/>
      </tp>
      <tp>
        <v>26.737401859999999</v>
        <stp/>
        <stp>EM_S_VAL_PE_TTM</stp>
        <stp>2</stp>
        <stp>000012.SZ</stp>
        <stp>2021/3/16</stp>
        <tr r="BU135" s="8"/>
      </tp>
      <tp>
        <v>29.866651900000001</v>
        <stp/>
        <stp>EM_S_VAL_PE_TTM</stp>
        <stp>2</stp>
        <stp>000012.SZ</stp>
        <stp>2021/4/16</stp>
        <tr r="BU157" s="8"/>
      </tp>
      <tp>
        <v>28.967484320000001</v>
        <stp/>
        <stp>EM_S_VAL_PE_TTM</stp>
        <stp>2</stp>
        <stp>000012.SZ</stp>
        <stp>2021/7/16</stp>
        <tr r="BU218" s="8"/>
      </tp>
      <tp>
        <v>24.341592290000001</v>
        <stp/>
        <stp>EM_S_VAL_PE_TTM</stp>
        <stp>2</stp>
        <stp>000012.SZ</stp>
        <stp>2021/6/16</stp>
        <tr r="BU196" s="8"/>
      </tp>
      <tp>
        <v>28.05220087</v>
        <stp/>
        <stp>EM_S_VAL_PE_TTM</stp>
        <stp>2</stp>
        <stp>000012.SZ</stp>
        <stp>2021/8/19</stp>
        <tr r="BU242" s="8"/>
      </tp>
      <tp>
        <v>29.38551515</v>
        <stp/>
        <stp>EM_S_VAL_PE_TTM</stp>
        <stp>2</stp>
        <stp>000012.SZ</stp>
        <stp>2021/1/19</stp>
        <tr r="BU100" s="8"/>
      </tp>
      <tp>
        <v>25.96859478</v>
        <stp/>
        <stp>EM_S_VAL_PE_TTM</stp>
        <stp>2</stp>
        <stp>000012.SZ</stp>
        <stp>2021/3/19</stp>
        <tr r="BU138" s="8"/>
      </tp>
      <tp>
        <v>28.18959302</v>
        <stp/>
        <stp>EM_S_VAL_PE_TTM</stp>
        <stp>2</stp>
        <stp>000012.SZ</stp>
        <stp>2021/2/19</stp>
        <tr r="BU118" s="8"/>
      </tp>
      <tp>
        <v>24.514754020000002</v>
        <stp/>
        <stp>EM_S_VAL_PE_TTM</stp>
        <stp>2</stp>
        <stp>000012.SZ</stp>
        <stp>2021/5/19</stp>
        <tr r="BU177" s="8"/>
      </tp>
      <tp>
        <v>30.694092120000001</v>
        <stp/>
        <stp>EM_S_VAL_PE_TTM</stp>
        <stp>2</stp>
        <stp>000012.SZ</stp>
        <stp>2021/4/19</stp>
        <tr r="BU158" s="8"/>
      </tp>
      <tp>
        <v>29.190120830000001</v>
        <stp/>
        <stp>EM_S_VAL_PE_TTM</stp>
        <stp>2</stp>
        <stp>000012.SZ</stp>
        <stp>2021/7/19</stp>
        <tr r="BU219" s="8"/>
      </tp>
      <tp>
        <v>28.101675650000001</v>
        <stp/>
        <stp>EM_S_VAL_PE_TTM</stp>
        <stp>2</stp>
        <stp>000012.SZ</stp>
        <stp>2021/8/18</stp>
        <tr r="BU241" s="8"/>
      </tp>
      <tp>
        <v>29.983476209999999</v>
        <stp/>
        <stp>EM_S_VAL_PE_TTM</stp>
        <stp>2</stp>
        <stp>000012.SZ</stp>
        <stp>2021/1/18</stp>
        <tr r="BU99" s="8"/>
      </tp>
      <tp>
        <v>26.908247880000001</v>
        <stp/>
        <stp>EM_S_VAL_PE_TTM</stp>
        <stp>2</stp>
        <stp>000012.SZ</stp>
        <stp>2021/3/18</stp>
        <tr r="BU137" s="8"/>
      </tp>
      <tp>
        <v>27.378074430000002</v>
        <stp/>
        <stp>EM_S_VAL_PE_TTM</stp>
        <stp>2</stp>
        <stp>000012.SZ</stp>
        <stp>2021/2/18</stp>
        <tr r="BU117" s="8"/>
      </tp>
      <tp>
        <v>22.288388869999999</v>
        <stp/>
        <stp>EM_S_VAL_PE_TTM</stp>
        <stp>2</stp>
        <stp>000012.SZ</stp>
        <stp>2021/5/18</stp>
        <tr r="BU176" s="8"/>
      </tp>
      <tp>
        <v>24.564228799999999</v>
        <stp/>
        <stp>EM_S_VAL_PE_TTM</stp>
        <stp>2</stp>
        <stp>000012.SZ</stp>
        <stp>2021/6/18</stp>
        <tr r="BU198" s="8"/>
      </tp>
      <tp>
        <v>71.327828729999993</v>
        <stp/>
        <stp>EM_S_VAL_PE_TTM</stp>
        <stp>2</stp>
        <stp>002613.SZ</stp>
        <stp>2020/9/18</stp>
        <tr r="Y20" s="8"/>
      </tp>
      <tp>
        <v>32.68383935</v>
        <stp/>
        <stp>EM_S_VAL_PE_TTM</stp>
        <stp>2</stp>
        <stp>000012.SZ</stp>
        <stp>2020/8/31</stp>
        <tr r="BU6" s="8"/>
      </tp>
      <tp>
        <v>69.865527</v>
        <stp/>
        <stp>EM_S_VAL_PE_TTM</stp>
        <stp>2</stp>
        <stp>002613.SZ</stp>
        <stp>2020/9/23</stp>
        <tr r="Y23" s="8"/>
      </tp>
      <tp>
        <v>30.666860280000002</v>
        <stp/>
        <stp>EM_S_VAL_PE_TTM</stp>
        <stp>2</stp>
        <stp>000012.SZ</stp>
        <stp>2021/1/21</stp>
        <tr r="BU102" s="8"/>
      </tp>
      <tp>
        <v>21.125731519999999</v>
        <stp/>
        <stp>EM_S_VAL_PE_TTM</stp>
        <stp>2</stp>
        <stp>000012.SZ</stp>
        <stp>2021/5/21</stp>
        <tr r="BU179" s="8"/>
      </tp>
      <tp>
        <v>31.04870936</v>
        <stp/>
        <stp>EM_S_VAL_PE_TTM</stp>
        <stp>2</stp>
        <stp>000012.SZ</stp>
        <stp>2021/4/21</stp>
        <tr r="BU160" s="8"/>
      </tp>
      <tp>
        <v>28.695373020000002</v>
        <stp/>
        <stp>EM_S_VAL_PE_TTM</stp>
        <stp>2</stp>
        <stp>000012.SZ</stp>
        <stp>2021/7/21</stp>
        <tr r="BU221" s="8"/>
      </tp>
      <tp>
        <v>23.475783620000001</v>
        <stp/>
        <stp>EM_S_VAL_PE_TTM</stp>
        <stp>2</stp>
        <stp>000012.SZ</stp>
        <stp>2021/6/21</stp>
        <tr r="BU199" s="8"/>
      </tp>
      <tp>
        <v>31.345252070000001</v>
        <stp/>
        <stp>EM_S_VAL_PE_TTM</stp>
        <stp>2</stp>
        <stp>000012.SZ</stp>
        <stp>2020/9/30</stp>
        <tr r="BU28" s="8"/>
      </tp>
      <tp>
        <v>29.858030379999999</v>
        <stp/>
        <stp>EM_S_VAL_PE_TTM</stp>
        <stp>2</stp>
        <stp>000012.SZ</stp>
        <stp>2021/8/20</stp>
        <tr r="BU243" s="8"/>
      </tp>
      <tp>
        <v>69.703049030000003</v>
        <stp/>
        <stp>EM_S_VAL_PE_TTM</stp>
        <stp>2</stp>
        <stp>002613.SZ</stp>
        <stp>2020/9/22</stp>
        <tr r="Y22" s="8"/>
      </tp>
      <tp>
        <v>29.556361169999999</v>
        <stp/>
        <stp>EM_S_VAL_PE_TTM</stp>
        <stp>2</stp>
        <stp>000012.SZ</stp>
        <stp>2021/1/20</stp>
        <tr r="BU101" s="8"/>
      </tp>
      <tp>
        <v>22.065752360000001</v>
        <stp/>
        <stp>EM_S_VAL_PE_TTM</stp>
        <stp>2</stp>
        <stp>000012.SZ</stp>
        <stp>2021/5/20</stp>
        <tr r="BU178" s="8"/>
      </tp>
      <tp>
        <v>30.73349404</v>
        <stp/>
        <stp>EM_S_VAL_PE_TTM</stp>
        <stp>2</stp>
        <stp>000012.SZ</stp>
        <stp>2021/4/20</stp>
        <tr r="BU159" s="8"/>
      </tp>
      <tp>
        <v>28.447999119999999</v>
        <stp/>
        <stp>EM_S_VAL_PE_TTM</stp>
        <stp>2</stp>
        <stp>000012.SZ</stp>
        <stp>2021/7/20</stp>
        <tr r="BU220" s="8"/>
      </tp>
      <tp>
        <v>29.313807789999998</v>
        <stp/>
        <stp>EM_S_VAL_PE_TTM</stp>
        <stp>2</stp>
        <stp>000012.SZ</stp>
        <stp>2021/8/23</stp>
        <tr r="BU244" s="8"/>
      </tp>
      <tp>
        <v>71.327828729999993</v>
        <stp/>
        <stp>EM_S_VAL_PE_TTM</stp>
        <stp>2</stp>
        <stp>002613.SZ</stp>
        <stp>2020/9/21</stp>
        <tr r="Y21" s="8"/>
      </tp>
      <tp>
        <v>26.60926735</v>
        <stp/>
        <stp>EM_S_VAL_PE_TTM</stp>
        <stp>2</stp>
        <stp>000012.SZ</stp>
        <stp>2021/3/23</stp>
        <tr r="BU140" s="8"/>
      </tp>
      <tp>
        <v>333.3601453</v>
        <stp/>
        <stp>EM_S_VAL_PE_TTM</stp>
        <stp>2</stp>
        <stp>002613.SZ</stp>
        <stp>2021/5/31</stp>
        <tr r="Y185" s="8"/>
      </tp>
      <tp>
        <v>29.684495680000001</v>
        <stp/>
        <stp>EM_S_VAL_PE_TTM</stp>
        <stp>2</stp>
        <stp>000012.SZ</stp>
        <stp>2021/2/23</stp>
        <tr r="BU120" s="8"/>
      </tp>
      <tp>
        <v>92.603334070000002</v>
        <stp/>
        <stp>EM_S_VAL_PE_TTM</stp>
        <stp>2</stp>
        <stp>002613.SZ</stp>
        <stp>2021/3/31</stp>
        <tr r="Y146" s="8"/>
      </tp>
      <tp>
        <v>32.191364909999997</v>
        <stp/>
        <stp>EM_S_VAL_PE_TTM</stp>
        <stp>2</stp>
        <stp>000012.SZ</stp>
        <stp>2021/4/23</stp>
        <tr r="BU162" s="8"/>
      </tp>
      <tp>
        <v>27.656402620000001</v>
        <stp/>
        <stp>EM_S_VAL_PE_TTM</stp>
        <stp>2</stp>
        <stp>000012.SZ</stp>
        <stp>2021/7/23</stp>
        <tr r="BU223" s="8"/>
      </tp>
      <tp>
        <v>25.28161313</v>
        <stp/>
        <stp>EM_S_VAL_PE_TTM</stp>
        <stp>2</stp>
        <stp>000012.SZ</stp>
        <stp>2021/6/23</stp>
        <tr r="BU201" s="8"/>
      </tp>
      <tp>
        <v>31.179398339999999</v>
        <stp/>
        <stp>EM_S_VAL_PE_TTM</stp>
        <stp>2</stp>
        <stp>000012.SZ</stp>
        <stp>2021/1/22</stp>
        <tr r="BU103" s="8"/>
      </tp>
      <tp>
        <v>321.28860800000001</v>
        <stp/>
        <stp>EM_S_VAL_PE_TTM</stp>
        <stp>2</stp>
        <stp>002613.SZ</stp>
        <stp>2021/7/30</stp>
        <tr r="Y228" s="8"/>
      </tp>
      <tp>
        <v>340.78878363000001</v>
        <stp/>
        <stp>EM_S_VAL_PE_TTM</stp>
        <stp>2</stp>
        <stp>002613.SZ</stp>
        <stp>2021/6/30</stp>
        <tr r="Y206" s="8"/>
      </tp>
      <tp>
        <v>26.950959390000001</v>
        <stp/>
        <stp>EM_S_VAL_PE_TTM</stp>
        <stp>2</stp>
        <stp>000012.SZ</stp>
        <stp>2021/3/22</stp>
        <tr r="BU139" s="8"/>
      </tp>
      <tp>
        <v>29.684495680000001</v>
        <stp/>
        <stp>EM_S_VAL_PE_TTM</stp>
        <stp>2</stp>
        <stp>000012.SZ</stp>
        <stp>2021/2/22</stp>
        <tr r="BU119" s="8"/>
      </tp>
      <tp>
        <v>299.00269300000002</v>
        <stp/>
        <stp>EM_S_VAL_PE_TTM</stp>
        <stp>2</stp>
        <stp>002613.SZ</stp>
        <stp>2021/4/30</stp>
        <tr r="Y167" s="8"/>
      </tp>
      <tp>
        <v>93.178510059999994</v>
        <stp/>
        <stp>EM_S_VAL_PE_TTM</stp>
        <stp>2</stp>
        <stp>002613.SZ</stp>
        <stp>2021/3/30</stp>
        <tr r="Y145" s="8"/>
      </tp>
      <tp>
        <v>32.900599390000004</v>
        <stp/>
        <stp>EM_S_VAL_PE_TTM</stp>
        <stp>2</stp>
        <stp>000012.SZ</stp>
        <stp>2021/4/22</stp>
        <tr r="BU161" s="8"/>
      </tp>
      <tp>
        <v>29.21485822</v>
        <stp/>
        <stp>EM_S_VAL_PE_TTM</stp>
        <stp>2</stp>
        <stp>000012.SZ</stp>
        <stp>2021/7/22</stp>
        <tr r="BU222" s="8"/>
      </tp>
      <tp>
        <v>23.475783620000001</v>
        <stp/>
        <stp>EM_S_VAL_PE_TTM</stp>
        <stp>2</stp>
        <stp>000012.SZ</stp>
        <stp>2021/6/22</stp>
        <tr r="BU200" s="8"/>
      </tp>
      <tp>
        <v>30.402252969999999</v>
        <stp/>
        <stp>EM_S_VAL_PE_TTM</stp>
        <stp>2</stp>
        <stp>000012.SZ</stp>
        <stp>2021/8/25</stp>
        <tr r="BU246" s="8"/>
      </tp>
      <tp>
        <v>30.41059126</v>
        <stp/>
        <stp>EM_S_VAL_PE_TTM</stp>
        <stp>2</stp>
        <stp>000012.SZ</stp>
        <stp>2021/1/25</stp>
        <tr r="BU104" s="8"/>
      </tp>
      <tp>
        <v>26.05401779</v>
        <stp/>
        <stp>EM_S_VAL_PE_TTM</stp>
        <stp>2</stp>
        <stp>000012.SZ</stp>
        <stp>2021/3/25</stp>
        <tr r="BU142" s="8"/>
      </tp>
      <tp>
        <v>28.70213107</v>
        <stp/>
        <stp>EM_S_VAL_PE_TTM</stp>
        <stp>2</stp>
        <stp>000012.SZ</stp>
        <stp>2021/2/25</stp>
        <tr r="BU122" s="8"/>
      </tp>
      <tp>
        <v>22.412075829999999</v>
        <stp/>
        <stp>EM_S_VAL_PE_TTM</stp>
        <stp>2</stp>
        <stp>000012.SZ</stp>
        <stp>2021/5/25</stp>
        <tr r="BU181" s="8"/>
      </tp>
      <tp>
        <v>25.751623550000001</v>
        <stp/>
        <stp>EM_S_VAL_PE_TTM</stp>
        <stp>2</stp>
        <stp>000012.SZ</stp>
        <stp>2021/6/25</stp>
        <tr r="BU203" s="8"/>
      </tp>
      <tp>
        <v>29.58591908</v>
        <stp/>
        <stp>EM_S_VAL_PE_TTM</stp>
        <stp>2</stp>
        <stp>000012.SZ</stp>
        <stp>2021/8/24</stp>
        <tr r="BU245" s="8"/>
      </tp>
      <tp>
        <v>26.01130629</v>
        <stp/>
        <stp>EM_S_VAL_PE_TTM</stp>
        <stp>2</stp>
        <stp>000012.SZ</stp>
        <stp>2021/3/24</stp>
        <tr r="BU141" s="8"/>
      </tp>
      <tp>
        <v>28.531285059999998</v>
        <stp/>
        <stp>EM_S_VAL_PE_TTM</stp>
        <stp>2</stp>
        <stp>000012.SZ</stp>
        <stp>2021/2/24</stp>
        <tr r="BU121" s="8"/>
      </tp>
      <tp>
        <v>21.843115839999999</v>
        <stp/>
        <stp>EM_S_VAL_PE_TTM</stp>
        <stp>2</stp>
        <stp>000012.SZ</stp>
        <stp>2021/5/24</stp>
        <tr r="BU180" s="8"/>
      </tp>
      <tp>
        <v>25.65267399</v>
        <stp/>
        <stp>EM_S_VAL_PE_TTM</stp>
        <stp>2</stp>
        <stp>000012.SZ</stp>
        <stp>2021/6/24</stp>
        <tr r="BU202" s="8"/>
      </tp>
      <tp>
        <v>20.343347179999999</v>
        <stp/>
        <stp>EM_S_VAL_PE_TTM</stp>
        <stp>2</stp>
        <stp>000012.SZ</stp>
        <stp>2021/8/27</stp>
        <tr r="BU248" s="8"/>
        <tr r="BU250" s="8"/>
      </tp>
      <tp>
        <v>64.828709939999996</v>
        <stp/>
        <stp>EM_S_VAL_PE_TTM</stp>
        <stp>2</stp>
        <stp>002613.SZ</stp>
        <stp>2020/9/25</stp>
        <tr r="Y25" s="8"/>
      </tp>
      <tp>
        <v>29.129246120000001</v>
        <stp/>
        <stp>EM_S_VAL_PE_TTM</stp>
        <stp>2</stp>
        <stp>000012.SZ</stp>
        <stp>2021/1/27</stp>
        <tr r="BU106" s="8"/>
      </tp>
      <tp>
        <v>24.960027050000001</v>
        <stp/>
        <stp>EM_S_VAL_PE_TTM</stp>
        <stp>2</stp>
        <stp>000012.SZ</stp>
        <stp>2021/5/27</stp>
        <tr r="BU183" s="8"/>
      </tp>
      <tp>
        <v>21.249418469999998</v>
        <stp/>
        <stp>EM_S_VAL_PE_TTM</stp>
        <stp>2</stp>
        <stp>000012.SZ</stp>
        <stp>2021/4/27</stp>
        <tr r="BU164" s="8"/>
      </tp>
      <tp>
        <v>24.41580446</v>
        <stp/>
        <stp>EM_S_VAL_PE_TTM</stp>
        <stp>2</stp>
        <stp>000012.SZ</stp>
        <stp>2021/7/27</stp>
        <tr r="BU225" s="8"/>
      </tp>
      <tp>
        <v>30.377515580000001</v>
        <stp/>
        <stp>EM_S_VAL_PE_TTM</stp>
        <stp>2</stp>
        <stp>000012.SZ</stp>
        <stp>2021/8/26</stp>
        <tr r="BU249" s="8"/>
        <tr r="BU247" s="8"/>
      </tp>
      <tp>
        <v>66.453489640000001</v>
        <stp/>
        <stp>EM_S_VAL_PE_TTM</stp>
        <stp>2</stp>
        <stp>002613.SZ</stp>
        <stp>2020/9/24</stp>
        <tr r="Y24" s="8"/>
      </tp>
      <tp>
        <v>29.043823110000002</v>
        <stp/>
        <stp>EM_S_VAL_PE_TTM</stp>
        <stp>2</stp>
        <stp>000012.SZ</stp>
        <stp>2021/1/26</stp>
        <tr r="BU105" s="8"/>
      </tp>
      <tp>
        <v>26.60926735</v>
        <stp/>
        <stp>EM_S_VAL_PE_TTM</stp>
        <stp>2</stp>
        <stp>000012.SZ</stp>
        <stp>2021/3/26</stp>
        <tr r="BU143" s="8"/>
      </tp>
      <tp>
        <v>27.847900979999999</v>
        <stp/>
        <stp>EM_S_VAL_PE_TTM</stp>
        <stp>2</stp>
        <stp>000012.SZ</stp>
        <stp>2021/2/26</stp>
        <tr r="BU123" s="8"/>
      </tp>
      <tp>
        <v>23.970531430000001</v>
        <stp/>
        <stp>EM_S_VAL_PE_TTM</stp>
        <stp>2</stp>
        <stp>000012.SZ</stp>
        <stp>2021/5/26</stp>
        <tr r="BU182" s="8"/>
      </tp>
      <tp>
        <v>21.10099413</v>
        <stp/>
        <stp>EM_S_VAL_PE_TTM</stp>
        <stp>2</stp>
        <stp>000012.SZ</stp>
        <stp>2021/4/26</stp>
        <tr r="BU163" s="8"/>
      </tp>
      <tp>
        <v>27.13691742</v>
        <stp/>
        <stp>EM_S_VAL_PE_TTM</stp>
        <stp>2</stp>
        <stp>000012.SZ</stp>
        <stp>2021/7/26</stp>
        <tr r="BU224" s="8"/>
      </tp>
      <tp>
        <v>28.18959302</v>
        <stp/>
        <stp>EM_S_VAL_PE_TTM</stp>
        <stp>2</stp>
        <stp>000012.SZ</stp>
        <stp>2021/1/29</stp>
        <tr r="BU108" s="8"/>
      </tp>
      <tp>
        <v>26.438421330000001</v>
        <stp/>
        <stp>EM_S_VAL_PE_TTM</stp>
        <stp>2</stp>
        <stp>000012.SZ</stp>
        <stp>2021/3/29</stp>
        <tr r="BU144" s="8"/>
      </tp>
      <tp>
        <v>22.313126260000001</v>
        <stp/>
        <stp>EM_S_VAL_PE_TTM</stp>
        <stp>2</stp>
        <stp>000012.SZ</stp>
        <stp>2021/4/29</stp>
        <tr r="BU166" s="8"/>
      </tp>
      <tp>
        <v>23.451046229999999</v>
        <stp/>
        <stp>EM_S_VAL_PE_TTM</stp>
        <stp>2</stp>
        <stp>000012.SZ</stp>
        <stp>2021/7/29</stp>
        <tr r="BU227" s="8"/>
      </tp>
      <tp>
        <v>25.207400960000001</v>
        <stp/>
        <stp>EM_S_VAL_PE_TTM</stp>
        <stp>2</stp>
        <stp>000012.SZ</stp>
        <stp>2021/6/29</stp>
        <tr r="BU205" s="8"/>
      </tp>
      <tp>
        <v>27.71976647</v>
        <stp/>
        <stp>EM_S_VAL_PE_TTM</stp>
        <stp>2</stp>
        <stp>000012.SZ</stp>
        <stp>2021/1/28</stp>
        <tr r="BU107" s="8"/>
      </tp>
      <tp>
        <v>25.331087910000001</v>
        <stp/>
        <stp>EM_S_VAL_PE_TTM</stp>
        <stp>2</stp>
        <stp>000012.SZ</stp>
        <stp>2021/5/28</stp>
        <tr r="BU184" s="8"/>
      </tp>
      <tp>
        <v>22.189439310000001</v>
        <stp/>
        <stp>EM_S_VAL_PE_TTM</stp>
        <stp>2</stp>
        <stp>000012.SZ</stp>
        <stp>2021/4/28</stp>
        <tr r="BU165" s="8"/>
      </tp>
      <tp>
        <v>22.708924509999999</v>
        <stp/>
        <stp>EM_S_VAL_PE_TTM</stp>
        <stp>2</stp>
        <stp>000012.SZ</stp>
        <stp>2021/7/28</stp>
        <tr r="BU226" s="8"/>
      </tp>
      <tp>
        <v>25.77636094</v>
        <stp/>
        <stp>EM_S_VAL_PE_TTM</stp>
        <stp>2</stp>
        <stp>000012.SZ</stp>
        <stp>2021/6/28</stp>
        <tr r="BU204" s="8"/>
      </tp>
      <tp>
        <v>64.991187909999994</v>
        <stp/>
        <stp>EM_S_VAL_PE_TTM</stp>
        <stp>2</stp>
        <stp>002613.SZ</stp>
        <stp>2020/9/29</stp>
        <tr r="Y27" s="8"/>
      </tp>
      <tp>
        <v>65.316143850000003</v>
        <stp/>
        <stp>EM_S_VAL_PE_TTM</stp>
        <stp>2</stp>
        <stp>002613.SZ</stp>
        <stp>2020/9/28</stp>
        <tr r="Y26" s="8"/>
      </tp>
      <tp>
        <v>31.177928659999999</v>
        <stp/>
        <stp>EM_S_VAL_PE_TTM</stp>
        <stp>2</stp>
        <stp>000012.SZ</stp>
        <stp>2020/9/21</stp>
        <tr r="BU21" s="8"/>
      </tp>
      <tp>
        <v>342.64594321999999</v>
        <stp/>
        <stp>EM_S_VAL_PE_TTM</stp>
        <stp>2</stp>
        <stp>002613.SZ</stp>
        <stp>2021/8/23</stp>
        <tr r="Y244" s="8"/>
      </tp>
      <tp>
        <v>338.93162404999998</v>
        <stp/>
        <stp>EM_S_VAL_PE_TTM</stp>
        <stp>2</stp>
        <stp>002613.SZ</stp>
        <stp>2021/7/23</stp>
        <tr r="Y223" s="8"/>
      </tp>
      <tp>
        <v>331.50298571000002</v>
        <stp/>
        <stp>EM_S_VAL_PE_TTM</stp>
        <stp>2</stp>
        <stp>002613.SZ</stp>
        <stp>2021/6/23</stp>
        <tr r="Y201" s="8"/>
      </tp>
      <tp>
        <v>26.865536380000002</v>
        <stp/>
        <stp>EM_S_VAL_PE_TTM</stp>
        <stp>2</stp>
        <stp>000012.SZ</stp>
        <stp>2021/3/31</stp>
        <tr r="BU146" s="8"/>
      </tp>
      <tp>
        <v>91.740570090000006</v>
        <stp/>
        <stp>EM_S_VAL_PE_TTM</stp>
        <stp>2</stp>
        <stp>002613.SZ</stp>
        <stp>2021/4/23</stp>
        <tr r="Y162" s="8"/>
      </tp>
      <tp>
        <v>25.430037469999998</v>
        <stp/>
        <stp>EM_S_VAL_PE_TTM</stp>
        <stp>2</stp>
        <stp>000012.SZ</stp>
        <stp>2021/5/31</stp>
        <tr r="BU185" s="8"/>
      </tp>
      <tp>
        <v>95.191626020000001</v>
        <stp/>
        <stp>EM_S_VAL_PE_TTM</stp>
        <stp>2</stp>
        <stp>002613.SZ</stp>
        <stp>2021/3/23</stp>
        <tr r="Y140" s="8"/>
      </tp>
      <tp>
        <v>96.917153979999995</v>
        <stp/>
        <stp>EM_S_VAL_PE_TTM</stp>
        <stp>2</stp>
        <stp>002613.SZ</stp>
        <stp>2021/2/23</stp>
        <tr r="Y120" s="8"/>
      </tp>
      <tp>
        <v>342.64594321999999</v>
        <stp/>
        <stp>EM_S_VAL_PE_TTM</stp>
        <stp>2</stp>
        <stp>002613.SZ</stp>
        <stp>2021/7/22</stp>
        <tr r="Y222" s="8"/>
      </tp>
      <tp>
        <v>323.14576758999999</v>
        <stp/>
        <stp>EM_S_VAL_PE_TTM</stp>
        <stp>2</stp>
        <stp>002613.SZ</stp>
        <stp>2021/6/22</stp>
        <tr r="Y200" s="8"/>
      </tp>
      <tp>
        <v>26.865536380000002</v>
        <stp/>
        <stp>EM_S_VAL_PE_TTM</stp>
        <stp>2</stp>
        <stp>000012.SZ</stp>
        <stp>2021/3/30</stp>
        <tr r="BU145" s="8"/>
      </tp>
      <tp>
        <v>92.603334070000002</v>
        <stp/>
        <stp>EM_S_VAL_PE_TTM</stp>
        <stp>2</stp>
        <stp>002613.SZ</stp>
        <stp>2021/4/22</stp>
        <tr r="Y161" s="8"/>
      </tp>
      <tp>
        <v>96.917153979999995</v>
        <stp/>
        <stp>EM_S_VAL_PE_TTM</stp>
        <stp>2</stp>
        <stp>002613.SZ</stp>
        <stp>2021/3/22</stp>
        <tr r="Y139" s="8"/>
      </tp>
      <tp>
        <v>22.164701919999999</v>
        <stp/>
        <stp>EM_S_VAL_PE_TTM</stp>
        <stp>2</stp>
        <stp>000012.SZ</stp>
        <stp>2021/4/30</stp>
        <tr r="BU167" s="8"/>
      </tp>
      <tp>
        <v>98.067505960000005</v>
        <stp/>
        <stp>EM_S_VAL_PE_TTM</stp>
        <stp>2</stp>
        <stp>002613.SZ</stp>
        <stp>2021/2/22</stp>
        <tr r="Y119" s="8"/>
      </tp>
      <tp>
        <v>23.99526882</v>
        <stp/>
        <stp>EM_S_VAL_PE_TTM</stp>
        <stp>2</stp>
        <stp>000012.SZ</stp>
        <stp>2021/7/30</stp>
        <tr r="BU228" s="8"/>
      </tp>
      <tp>
        <v>114.74760961</v>
        <stp/>
        <stp>EM_S_VAL_PE_TTM</stp>
        <stp>2</stp>
        <stp>002613.SZ</stp>
        <stp>2021/1/22</stp>
        <tr r="Y103" s="8"/>
      </tp>
      <tp>
        <v>25.331087910000001</v>
        <stp/>
        <stp>EM_S_VAL_PE_TTM</stp>
        <stp>2</stp>
        <stp>000012.SZ</stp>
        <stp>2021/6/30</stp>
        <tr r="BU206" s="8"/>
      </tp>
      <tp>
        <v>30.78750737</v>
        <stp/>
        <stp>EM_S_VAL_PE_TTM</stp>
        <stp>2</stp>
        <stp>000012.SZ</stp>
        <stp>2020/9/23</stp>
        <tr r="BU23" s="8"/>
      </tp>
      <tp>
        <v>79.451727219999995</v>
        <stp/>
        <stp>EM_S_VAL_PE_TTM</stp>
        <stp>2</stp>
        <stp>002613.SZ</stp>
        <stp>2020/8/31</stp>
        <tr r="Y6" s="8"/>
      </tp>
      <tp>
        <v>343.57452301000001</v>
        <stp/>
        <stp>EM_S_VAL_PE_TTM</stp>
        <stp>2</stp>
        <stp>002613.SZ</stp>
        <stp>2021/7/21</stp>
        <tr r="Y221" s="8"/>
      </tp>
      <tp>
        <v>326.86008674999999</v>
        <stp/>
        <stp>EM_S_VAL_PE_TTM</stp>
        <stp>2</stp>
        <stp>002613.SZ</stp>
        <stp>2021/6/21</stp>
        <tr r="Y199" s="8"/>
      </tp>
      <tp>
        <v>347.28884218000002</v>
        <stp/>
        <stp>EM_S_VAL_PE_TTM</stp>
        <stp>2</stp>
        <stp>002613.SZ</stp>
        <stp>2021/5/21</stp>
        <tr r="Y179" s="8"/>
      </tp>
      <tp>
        <v>93.466098049999999</v>
        <stp/>
        <stp>EM_S_VAL_PE_TTM</stp>
        <stp>2</stp>
        <stp>002613.SZ</stp>
        <stp>2021/4/21</stp>
        <tr r="Y160" s="8"/>
      </tp>
      <tp>
        <v>116.18554958</v>
        <stp/>
        <stp>EM_S_VAL_PE_TTM</stp>
        <stp>2</stp>
        <stp>002613.SZ</stp>
        <stp>2021/1/21</stp>
        <tr r="Y102" s="8"/>
      </tp>
      <tp>
        <v>30.675958430000001</v>
        <stp/>
        <stp>EM_S_VAL_PE_TTM</stp>
        <stp>2</stp>
        <stp>000012.SZ</stp>
        <stp>2020/9/22</stp>
        <tr r="BU22" s="8"/>
      </tp>
      <tp>
        <v>65.478621820000001</v>
        <stp/>
        <stp>EM_S_VAL_PE_TTM</stp>
        <stp>2</stp>
        <stp>002613.SZ</stp>
        <stp>2020/9/30</stp>
        <tr r="Y28" s="8"/>
      </tp>
      <tp>
        <v>326.86008674999999</v>
        <stp/>
        <stp>EM_S_VAL_PE_TTM</stp>
        <stp>2</stp>
        <stp>002613.SZ</stp>
        <stp>2021/8/20</stp>
        <tr r="Y243" s="8"/>
      </tp>
      <tp>
        <v>329.64582612999999</v>
        <stp/>
        <stp>EM_S_VAL_PE_TTM</stp>
        <stp>2</stp>
        <stp>002613.SZ</stp>
        <stp>2021/7/20</stp>
        <tr r="Y220" s="8"/>
      </tp>
      <tp>
        <v>356.57464010000001</v>
        <stp/>
        <stp>EM_S_VAL_PE_TTM</stp>
        <stp>2</stp>
        <stp>002613.SZ</stp>
        <stp>2021/5/20</stp>
        <tr r="Y178" s="8"/>
      </tp>
      <tp>
        <v>94.616450029999996</v>
        <stp/>
        <stp>EM_S_VAL_PE_TTM</stp>
        <stp>2</stp>
        <stp>002613.SZ</stp>
        <stp>2021/4/20</stp>
        <tr r="Y159" s="8"/>
      </tp>
      <tp>
        <v>115.61037358999999</v>
        <stp/>
        <stp>EM_S_VAL_PE_TTM</stp>
        <stp>2</stp>
        <stp>002613.SZ</stp>
        <stp>2021/1/20</stp>
        <tr r="Y101" s="8"/>
      </tp>
      <tp>
        <v>29.83934138</v>
        <stp/>
        <stp>EM_S_VAL_PE_TTM</stp>
        <stp>2</stp>
        <stp>000012.SZ</stp>
        <stp>2020/9/25</stp>
        <tr r="BU25" s="8"/>
      </tp>
      <tp>
        <v>351.93174113999999</v>
        <stp/>
        <stp>EM_S_VAL_PE_TTM</stp>
        <stp>2</stp>
        <stp>002613.SZ</stp>
        <stp>2021/8/27</stp>
        <tr r="Y248" s="8"/>
        <tr r="Y250" s="8"/>
      </tp>
      <tp>
        <v>318.50286863000002</v>
        <stp/>
        <stp>EM_S_VAL_PE_TTM</stp>
        <stp>2</stp>
        <stp>002613.SZ</stp>
        <stp>2021/7/27</stp>
        <tr r="Y225" s="8"/>
      </tp>
      <tp>
        <v>343.57452301000001</v>
        <stp/>
        <stp>EM_S_VAL_PE_TTM</stp>
        <stp>2</stp>
        <stp>002613.SZ</stp>
        <stp>2021/5/27</stp>
        <tr r="Y183" s="8"/>
      </tp>
      <tp>
        <v>90.302630120000003</v>
        <stp/>
        <stp>EM_S_VAL_PE_TTM</stp>
        <stp>2</stp>
        <stp>002613.SZ</stp>
        <stp>2021/4/27</stp>
        <tr r="Y164" s="8"/>
      </tp>
      <tp>
        <v>102.09373787</v>
        <stp/>
        <stp>EM_S_VAL_PE_TTM</stp>
        <stp>2</stp>
        <stp>002613.SZ</stp>
        <stp>2021/1/27</stp>
        <tr r="Y106" s="8"/>
      </tp>
      <tp>
        <v>29.783566910000001</v>
        <stp/>
        <stp>EM_S_VAL_PE_TTM</stp>
        <stp>2</stp>
        <stp>000012.SZ</stp>
        <stp>2020/9/24</stp>
        <tr r="BU24" s="8"/>
      </tp>
      <tp>
        <v>346.36026239</v>
        <stp/>
        <stp>EM_S_VAL_PE_TTM</stp>
        <stp>2</stp>
        <stp>002613.SZ</stp>
        <stp>2021/8/26</stp>
        <tr r="Y249" s="8"/>
        <tr r="Y247" s="8"/>
      </tp>
      <tp>
        <v>333.3601453</v>
        <stp/>
        <stp>EM_S_VAL_PE_TTM</stp>
        <stp>2</stp>
        <stp>002613.SZ</stp>
        <stp>2021/7/26</stp>
        <tr r="Y224" s="8"/>
      </tp>
      <tp>
        <v>330.57440592</v>
        <stp/>
        <stp>EM_S_VAL_PE_TTM</stp>
        <stp>2</stp>
        <stp>002613.SZ</stp>
        <stp>2021/5/26</stp>
        <tr r="Y182" s="8"/>
      </tp>
      <tp>
        <v>92.315746079999997</v>
        <stp/>
        <stp>EM_S_VAL_PE_TTM</stp>
        <stp>2</stp>
        <stp>002613.SZ</stp>
        <stp>2021/4/26</stp>
        <tr r="Y163" s="8"/>
      </tp>
      <tp>
        <v>94.328862040000004</v>
        <stp/>
        <stp>EM_S_VAL_PE_TTM</stp>
        <stp>2</stp>
        <stp>002613.SZ</stp>
        <stp>2021/3/26</stp>
        <tr r="Y143" s="8"/>
      </tp>
      <tp>
        <v>96.054389999999998</v>
        <stp/>
        <stp>EM_S_VAL_PE_TTM</stp>
        <stp>2</stp>
        <stp>002613.SZ</stp>
        <stp>2021/2/26</stp>
        <tr r="Y123" s="8"/>
      </tp>
      <tp>
        <v>104.10685383000001</v>
        <stp/>
        <stp>EM_S_VAL_PE_TTM</stp>
        <stp>2</stp>
        <stp>002613.SZ</stp>
        <stp>2021/1/26</stp>
        <tr r="Y105" s="8"/>
      </tp>
      <tp>
        <v>344.50310280000002</v>
        <stp/>
        <stp>EM_S_VAL_PE_TTM</stp>
        <stp>2</stp>
        <stp>002613.SZ</stp>
        <stp>2021/8/25</stp>
        <tr r="Y246" s="8"/>
      </tp>
      <tp>
        <v>337.07446447000001</v>
        <stp/>
        <stp>EM_S_VAL_PE_TTM</stp>
        <stp>2</stp>
        <stp>002613.SZ</stp>
        <stp>2021/6/25</stp>
        <tr r="Y203" s="8"/>
      </tp>
      <tp>
        <v>333.3601453</v>
        <stp/>
        <stp>EM_S_VAL_PE_TTM</stp>
        <stp>2</stp>
        <stp>002613.SZ</stp>
        <stp>2021/5/25</stp>
        <tr r="Y181" s="8"/>
      </tp>
      <tp>
        <v>93.178510059999994</v>
        <stp/>
        <stp>EM_S_VAL_PE_TTM</stp>
        <stp>2</stp>
        <stp>002613.SZ</stp>
        <stp>2021/3/25</stp>
        <tr r="Y142" s="8"/>
      </tp>
      <tp>
        <v>96.341977990000004</v>
        <stp/>
        <stp>EM_S_VAL_PE_TTM</stp>
        <stp>2</stp>
        <stp>002613.SZ</stp>
        <stp>2021/2/25</stp>
        <tr r="Y122" s="8"/>
      </tp>
      <tp>
        <v>105.83238179999999</v>
        <stp/>
        <stp>EM_S_VAL_PE_TTM</stp>
        <stp>2</stp>
        <stp>002613.SZ</stp>
        <stp>2021/1/25</stp>
        <tr r="Y104" s="8"/>
      </tp>
      <tp>
        <v>345.43168258999998</v>
        <stp/>
        <stp>EM_S_VAL_PE_TTM</stp>
        <stp>2</stp>
        <stp>002613.SZ</stp>
        <stp>2021/8/24</stp>
        <tr r="Y245" s="8"/>
      </tp>
      <tp>
        <v>348.21742196999998</v>
        <stp/>
        <stp>EM_S_VAL_PE_TTM</stp>
        <stp>2</stp>
        <stp>002613.SZ</stp>
        <stp>2021/6/24</stp>
        <tr r="Y202" s="8"/>
      </tp>
      <tp>
        <v>330.57440592</v>
        <stp/>
        <stp>EM_S_VAL_PE_TTM</stp>
        <stp>2</stp>
        <stp>002613.SZ</stp>
        <stp>2021/5/24</stp>
        <tr r="Y180" s="8"/>
      </tp>
      <tp>
        <v>94.616450029999996</v>
        <stp/>
        <stp>EM_S_VAL_PE_TTM</stp>
        <stp>2</stp>
        <stp>002613.SZ</stp>
        <stp>2021/3/24</stp>
        <tr r="Y141" s="8"/>
      </tp>
      <tp>
        <v>96.054389999999998</v>
        <stp/>
        <stp>EM_S_VAL_PE_TTM</stp>
        <stp>2</stp>
        <stp>002613.SZ</stp>
        <stp>2021/2/24</stp>
        <tr r="Y121" s="8"/>
      </tp>
      <tp>
        <v>30.118213730000001</v>
        <stp/>
        <stp>EM_S_VAL_PE_TTM</stp>
        <stp>2</stp>
        <stp>000012.SZ</stp>
        <stp>2020/9/29</stp>
        <tr r="BU27" s="8"/>
      </tp>
      <tp>
        <v>30.341311610000002</v>
        <stp/>
        <stp>EM_S_VAL_PE_TTM</stp>
        <stp>2</stp>
        <stp>000012.SZ</stp>
        <stp>2020/9/28</stp>
        <tr r="BU26" s="8"/>
      </tp>
      <tp>
        <v>313.85996967</v>
        <stp/>
        <stp>EM_S_VAL_PE_TTM</stp>
        <stp>2</stp>
        <stp>002613.SZ</stp>
        <stp>2021/7/29</stp>
        <tr r="Y227" s="8"/>
      </tp>
      <tp>
        <v>348.21742196999998</v>
        <stp/>
        <stp>EM_S_VAL_PE_TTM</stp>
        <stp>2</stp>
        <stp>002613.SZ</stp>
        <stp>2021/6/29</stp>
        <tr r="Y205" s="8"/>
      </tp>
      <tp>
        <v>293.43121424999998</v>
        <stp/>
        <stp>EM_S_VAL_PE_TTM</stp>
        <stp>2</stp>
        <stp>002613.SZ</stp>
        <stp>2021/4/29</stp>
        <tr r="Y166" s="8"/>
      </tp>
      <tp>
        <v>94.904038020000002</v>
        <stp/>
        <stp>EM_S_VAL_PE_TTM</stp>
        <stp>2</stp>
        <stp>002613.SZ</stp>
        <stp>2021/3/29</stp>
        <tr r="Y144" s="8"/>
      </tp>
      <tp>
        <v>96.341977990000004</v>
        <stp/>
        <stp>EM_S_VAL_PE_TTM</stp>
        <stp>2</stp>
        <stp>002613.SZ</stp>
        <stp>2021/1/29</stp>
        <tr r="Y108" s="8"/>
      </tp>
      <tp>
        <v>302.71701216000002</v>
        <stp/>
        <stp>EM_S_VAL_PE_TTM</stp>
        <stp>2</stp>
        <stp>002613.SZ</stp>
        <stp>2021/7/28</stp>
        <tr r="Y226" s="8"/>
      </tp>
      <tp>
        <v>331.50298571000002</v>
        <stp/>
        <stp>EM_S_VAL_PE_TTM</stp>
        <stp>2</stp>
        <stp>002613.SZ</stp>
        <stp>2021/6/28</stp>
        <tr r="Y204" s="8"/>
      </tp>
      <tp>
        <v>331.50298571000002</v>
        <stp/>
        <stp>EM_S_VAL_PE_TTM</stp>
        <stp>2</stp>
        <stp>002613.SZ</stp>
        <stp>2021/5/28</stp>
        <tr r="Y184" s="8"/>
      </tp>
      <tp>
        <v>90.302630120000003</v>
        <stp/>
        <stp>EM_S_VAL_PE_TTM</stp>
        <stp>2</stp>
        <stp>002613.SZ</stp>
        <stp>2021/4/28</stp>
        <tr r="Y165" s="8"/>
      </tp>
      <tp>
        <v>100.36820991</v>
        <stp/>
        <stp>EM_S_VAL_PE_TTM</stp>
        <stp>2</stp>
        <stp>002613.SZ</stp>
        <stp>2021/1/28</stp>
        <tr r="Y107" s="8"/>
      </tp>
      <tp>
        <v>172.55990179</v>
        <stp/>
        <stp>EM_S_VAL_PE_TTM</stp>
        <stp>2</stp>
        <stp>000619.SZ</stp>
        <stp>2020/9/21</stp>
        <tr r="BH21" s="8"/>
      </tp>
      <tp>
        <v>14.91295186</v>
        <stp/>
        <stp>EM_S_VAL_PE_TTM</stp>
        <stp>2</stp>
        <stp>002718.SZ</stp>
        <stp>2021/8/23</stp>
        <tr r="T244" s="8"/>
      </tp>
      <tp>
        <v>16.168173289999999</v>
        <stp/>
        <stp>EM_S_VAL_PE_TTM</stp>
        <stp>2</stp>
        <stp>002718.SZ</stp>
        <stp>2021/6/23</stp>
        <tr r="T201" s="8"/>
      </tp>
      <tp>
        <v>14.855372900000001</v>
        <stp/>
        <stp>EM_S_VAL_PE_TTM</stp>
        <stp>2</stp>
        <stp>002718.SZ</stp>
        <stp>2021/7/23</stp>
        <tr r="T223" s="8"/>
      </tp>
      <tp>
        <v>46.423531490000002</v>
        <stp/>
        <stp>EM_S_VAL_PE_TTM</stp>
        <stp>2</stp>
        <stp>000619.SZ</stp>
        <stp>2021/5/31</stp>
        <tr r="BH185" s="8"/>
      </tp>
      <tp>
        <v>23.927115929999999</v>
        <stp/>
        <stp>EM_S_VAL_PE_TTM</stp>
        <stp>2</stp>
        <stp>002718.SZ</stp>
        <stp>2021/4/23</stp>
        <tr r="T162" s="8"/>
      </tp>
      <tp>
        <v>61.632701249999997</v>
        <stp/>
        <stp>EM_S_VAL_PE_TTM</stp>
        <stp>2</stp>
        <stp>000619.SZ</stp>
        <stp>2021/3/31</stp>
        <tr r="BH146" s="8"/>
      </tp>
      <tp>
        <v>18.4694924</v>
        <stp/>
        <stp>EM_S_VAL_PE_TTM</stp>
        <stp>2</stp>
        <stp>002718.SZ</stp>
        <stp>2021/2/23</stp>
        <tr r="T120" s="8"/>
      </tp>
      <tp>
        <v>19.149500010000001</v>
        <stp/>
        <stp>EM_S_VAL_PE_TTM</stp>
        <stp>2</stp>
        <stp>002718.SZ</stp>
        <stp>2021/3/23</stp>
        <tr r="T140" s="8"/>
      </tp>
      <tp>
        <v>45.348082890000001</v>
        <stp/>
        <stp>EM_S_VAL_PE_TTM</stp>
        <stp>2</stp>
        <stp>000619.SZ</stp>
        <stp>2021/7/30</stp>
        <tr r="BH228" s="8"/>
      </tp>
      <tp>
        <v>15.949373230000001</v>
        <stp/>
        <stp>EM_S_VAL_PE_TTM</stp>
        <stp>2</stp>
        <stp>002718.SZ</stp>
        <stp>2021/6/22</stp>
        <tr r="T200" s="8"/>
      </tp>
      <tp>
        <v>47.23011795</v>
        <stp/>
        <stp>EM_S_VAL_PE_TTM</stp>
        <stp>2</stp>
        <stp>000619.SZ</stp>
        <stp>2021/6/30</stp>
        <tr r="BH206" s="8"/>
      </tp>
      <tp>
        <v>15.37358358</v>
        <stp/>
        <stp>EM_S_VAL_PE_TTM</stp>
        <stp>2</stp>
        <stp>002718.SZ</stp>
        <stp>2021/7/22</stp>
        <tr r="T222" s="8"/>
      </tp>
      <tp>
        <v>24.210277059999999</v>
        <stp/>
        <stp>EM_S_VAL_PE_TTM</stp>
        <stp>2</stp>
        <stp>002718.SZ</stp>
        <stp>2021/4/22</stp>
        <tr r="T161" s="8"/>
      </tp>
      <tp>
        <v>50.008360179999997</v>
        <stp/>
        <stp>EM_S_VAL_PE_TTM</stp>
        <stp>2</stp>
        <stp>000619.SZ</stp>
        <stp>2021/4/30</stp>
        <tr r="BH167" s="8"/>
      </tp>
      <tp>
        <v>61.743951610000003</v>
        <stp/>
        <stp>EM_S_VAL_PE_TTM</stp>
        <stp>2</stp>
        <stp>000619.SZ</stp>
        <stp>2021/3/30</stp>
        <tr r="BH145" s="8"/>
      </tp>
      <tp>
        <v>18.032344649999999</v>
        <stp/>
        <stp>EM_S_VAL_PE_TTM</stp>
        <stp>2</stp>
        <stp>002718.SZ</stp>
        <stp>2021/2/22</stp>
        <tr r="T119" s="8"/>
      </tp>
      <tp>
        <v>19.185928990000001</v>
        <stp/>
        <stp>EM_S_VAL_PE_TTM</stp>
        <stp>2</stp>
        <stp>002718.SZ</stp>
        <stp>2021/3/22</stp>
        <tr r="T139" s="8"/>
      </tp>
      <tp>
        <v>16.830188339999999</v>
        <stp/>
        <stp>EM_S_VAL_PE_TTM</stp>
        <stp>2</stp>
        <stp>002718.SZ</stp>
        <stp>2021/1/22</stp>
        <tr r="T103" s="8"/>
      </tp>
      <tp>
        <v>170.31156430999999</v>
        <stp/>
        <stp>EM_S_VAL_PE_TTM</stp>
        <stp>2</stp>
        <stp>000619.SZ</stp>
        <stp>2020/9/23</stp>
        <tr r="BH23" s="8"/>
      </tp>
      <tp>
        <v>26.77229384</v>
        <stp/>
        <stp>EM_S_VAL_PE_TTM</stp>
        <stp>2</stp>
        <stp>002718.SZ</stp>
        <stp>2020/8/31</stp>
        <tr r="T6" s="8"/>
      </tp>
      <tp>
        <v>15.799667919999999</v>
        <stp/>
        <stp>EM_S_VAL_PE_TTM</stp>
        <stp>2</stp>
        <stp>002718.SZ</stp>
        <stp>2021/6/21</stp>
        <tr r="T199" s="8"/>
      </tp>
      <tp>
        <v>15.71905737</v>
        <stp/>
        <stp>EM_S_VAL_PE_TTM</stp>
        <stp>2</stp>
        <stp>002718.SZ</stp>
        <stp>2021/7/21</stp>
        <tr r="T221" s="8"/>
      </tp>
      <tp>
        <v>24.131621190000001</v>
        <stp/>
        <stp>EM_S_VAL_PE_TTM</stp>
        <stp>2</stp>
        <stp>002718.SZ</stp>
        <stp>2021/4/21</stp>
        <tr r="T160" s="8"/>
      </tp>
      <tp>
        <v>16.39848915</v>
        <stp/>
        <stp>EM_S_VAL_PE_TTM</stp>
        <stp>2</stp>
        <stp>002718.SZ</stp>
        <stp>2021/5/21</stp>
        <tr r="T179" s="8"/>
      </tp>
      <tp>
        <v>16.878760310000001</v>
        <stp/>
        <stp>EM_S_VAL_PE_TTM</stp>
        <stp>2</stp>
        <stp>002718.SZ</stp>
        <stp>2021/1/21</stp>
        <tr r="T102" s="8"/>
      </tp>
      <tp>
        <v>168.90635338000001</v>
        <stp/>
        <stp>EM_S_VAL_PE_TTM</stp>
        <stp>2</stp>
        <stp>000619.SZ</stp>
        <stp>2020/9/22</stp>
        <tr r="BH22" s="8"/>
      </tp>
      <tp>
        <v>14.83234131</v>
        <stp/>
        <stp>EM_S_VAL_PE_TTM</stp>
        <stp>2</stp>
        <stp>002718.SZ</stp>
        <stp>2021/8/20</stp>
        <tr r="T243" s="8"/>
      </tp>
      <tp>
        <v>24.944336610000001</v>
        <stp/>
        <stp>EM_S_VAL_PE_TTM</stp>
        <stp>2</stp>
        <stp>002718.SZ</stp>
        <stp>2020/9/30</stp>
        <tr r="T28" s="8"/>
      </tp>
      <tp>
        <v>15.891794259999999</v>
        <stp/>
        <stp>EM_S_VAL_PE_TTM</stp>
        <stp>2</stp>
        <stp>002718.SZ</stp>
        <stp>2021/7/20</stp>
        <tr r="T220" s="8"/>
      </tp>
      <tp>
        <v>24.47770702</v>
        <stp/>
        <stp>EM_S_VAL_PE_TTM</stp>
        <stp>2</stp>
        <stp>002718.SZ</stp>
        <stp>2021/4/20</stp>
        <tr r="T159" s="8"/>
      </tp>
      <tp>
        <v>16.202720670000001</v>
        <stp/>
        <stp>EM_S_VAL_PE_TTM</stp>
        <stp>2</stp>
        <stp>002718.SZ</stp>
        <stp>2021/5/20</stp>
        <tr r="T178" s="8"/>
      </tp>
      <tp>
        <v>16.878760310000001</v>
        <stp/>
        <stp>EM_S_VAL_PE_TTM</stp>
        <stp>2</stp>
        <stp>002718.SZ</stp>
        <stp>2021/1/20</stp>
        <tr r="T101" s="8"/>
      </tp>
      <tp>
        <v>162.16134094</v>
        <stp/>
        <stp>EM_S_VAL_PE_TTM</stp>
        <stp>2</stp>
        <stp>000619.SZ</stp>
        <stp>2020/9/25</stp>
        <tr r="BH25" s="8"/>
      </tp>
      <tp>
        <v>15.12023613</v>
        <stp/>
        <stp>EM_S_VAL_PE_TTM</stp>
        <stp>2</stp>
        <stp>002718.SZ</stp>
        <stp>2021/8/27</stp>
        <tr r="T248" s="8"/>
        <tr r="T250" s="8"/>
      </tp>
      <tp>
        <v>14.555962279999999</v>
        <stp/>
        <stp>EM_S_VAL_PE_TTM</stp>
        <stp>2</stp>
        <stp>002718.SZ</stp>
        <stp>2021/7/27</stp>
        <tr r="T225" s="8"/>
      </tp>
      <tp>
        <v>17.14701569</v>
        <stp/>
        <stp>EM_S_VAL_PE_TTM</stp>
        <stp>2</stp>
        <stp>002718.SZ</stp>
        <stp>2021/4/27</stp>
        <tr r="T164" s="8"/>
      </tp>
      <tp>
        <v>16.329394390000001</v>
        <stp/>
        <stp>EM_S_VAL_PE_TTM</stp>
        <stp>2</stp>
        <stp>002718.SZ</stp>
        <stp>2021/5/27</stp>
        <tr r="T183" s="8"/>
      </tp>
      <tp>
        <v>17.04876221</v>
        <stp/>
        <stp>EM_S_VAL_PE_TTM</stp>
        <stp>2</stp>
        <stp>002718.SZ</stp>
        <stp>2021/1/27</stp>
        <tr r="T106" s="8"/>
      </tp>
      <tp>
        <v>161.31821438</v>
        <stp/>
        <stp>EM_S_VAL_PE_TTM</stp>
        <stp>2</stp>
        <stp>000619.SZ</stp>
        <stp>2020/9/24</stp>
        <tr r="BH24" s="8"/>
      </tp>
      <tp>
        <v>14.95901503</v>
        <stp/>
        <stp>EM_S_VAL_PE_TTM</stp>
        <stp>2</stp>
        <stp>002718.SZ</stp>
        <stp>2021/8/26</stp>
        <tr r="T247" s="8"/>
        <tr r="T249" s="8"/>
      </tp>
      <tp>
        <v>14.83234131</v>
        <stp/>
        <stp>EM_S_VAL_PE_TTM</stp>
        <stp>2</stp>
        <stp>002718.SZ</stp>
        <stp>2021/7/26</stp>
        <tr r="T224" s="8"/>
      </tp>
      <tp>
        <v>23.5181054</v>
        <stp/>
        <stp>EM_S_VAL_PE_TTM</stp>
        <stp>2</stp>
        <stp>002718.SZ</stp>
        <stp>2021/4/26</stp>
        <tr r="T163" s="8"/>
      </tp>
      <tp>
        <v>16.191204880000001</v>
        <stp/>
        <stp>EM_S_VAL_PE_TTM</stp>
        <stp>2</stp>
        <stp>002718.SZ</stp>
        <stp>2021/5/26</stp>
        <tr r="T182" s="8"/>
      </tp>
      <tp>
        <v>19.137357009999999</v>
        <stp/>
        <stp>EM_S_VAL_PE_TTM</stp>
        <stp>2</stp>
        <stp>002718.SZ</stp>
        <stp>2021/2/26</stp>
        <tr r="T123" s="8"/>
      </tp>
      <tp>
        <v>18.65163729</v>
        <stp/>
        <stp>EM_S_VAL_PE_TTM</stp>
        <stp>2</stp>
        <stp>002718.SZ</stp>
        <stp>2021/3/26</stp>
        <tr r="T143" s="8"/>
      </tp>
      <tp>
        <v>16.830188339999999</v>
        <stp/>
        <stp>EM_S_VAL_PE_TTM</stp>
        <stp>2</stp>
        <stp>002718.SZ</stp>
        <stp>2021/1/26</stp>
        <tr r="T105" s="8"/>
      </tp>
      <tp>
        <v>14.98204662</v>
        <stp/>
        <stp>EM_S_VAL_PE_TTM</stp>
        <stp>2</stp>
        <stp>002718.SZ</stp>
        <stp>2021/8/25</stp>
        <tr r="T246" s="8"/>
      </tp>
      <tp>
        <v>16.110594330000001</v>
        <stp/>
        <stp>EM_S_VAL_PE_TTM</stp>
        <stp>2</stp>
        <stp>002718.SZ</stp>
        <stp>2021/6/25</stp>
        <tr r="T203" s="8"/>
      </tp>
      <tp>
        <v>16.237268050000001</v>
        <stp/>
        <stp>EM_S_VAL_PE_TTM</stp>
        <stp>2</stp>
        <stp>002718.SZ</stp>
        <stp>2021/5/25</stp>
        <tr r="T181" s="8"/>
      </tp>
      <tp>
        <v>18.78521022</v>
        <stp/>
        <stp>EM_S_VAL_PE_TTM</stp>
        <stp>2</stp>
        <stp>002718.SZ</stp>
        <stp>2021/2/25</stp>
        <tr r="T122" s="8"/>
      </tp>
      <tp>
        <v>18.493778379999998</v>
        <stp/>
        <stp>EM_S_VAL_PE_TTM</stp>
        <stp>2</stp>
        <stp>002718.SZ</stp>
        <stp>2021/3/25</stp>
        <tr r="T142" s="8"/>
      </tp>
      <tp>
        <v>16.344468620000001</v>
        <stp/>
        <stp>EM_S_VAL_PE_TTM</stp>
        <stp>2</stp>
        <stp>002718.SZ</stp>
        <stp>2021/1/25</stp>
        <tr r="T104" s="8"/>
      </tp>
      <tp>
        <v>14.947499240000001</v>
        <stp/>
        <stp>EM_S_VAL_PE_TTM</stp>
        <stp>2</stp>
        <stp>002718.SZ</stp>
        <stp>2021/8/24</stp>
        <tr r="T245" s="8"/>
      </tp>
      <tp>
        <v>16.35242598</v>
        <stp/>
        <stp>EM_S_VAL_PE_TTM</stp>
        <stp>2</stp>
        <stp>002718.SZ</stp>
        <stp>2021/6/24</stp>
        <tr r="T202" s="8"/>
      </tp>
      <tp>
        <v>16.3178786</v>
        <stp/>
        <stp>EM_S_VAL_PE_TTM</stp>
        <stp>2</stp>
        <stp>002718.SZ</stp>
        <stp>2021/5/24</stp>
        <tr r="T180" s="8"/>
      </tp>
      <tp>
        <v>18.72449525</v>
        <stp/>
        <stp>EM_S_VAL_PE_TTM</stp>
        <stp>2</stp>
        <stp>002718.SZ</stp>
        <stp>2021/2/24</stp>
        <tr r="T121" s="8"/>
      </tp>
      <tp>
        <v>18.870211170000001</v>
        <stp/>
        <stp>EM_S_VAL_PE_TTM</stp>
        <stp>2</stp>
        <stp>002718.SZ</stp>
        <stp>2021/3/24</stp>
        <tr r="T141" s="8"/>
      </tp>
      <tp>
        <v>157.38362379</v>
        <stp/>
        <stp>EM_S_VAL_PE_TTM</stp>
        <stp>2</stp>
        <stp>000619.SZ</stp>
        <stp>2020/9/29</stp>
        <tr r="BH27" s="8"/>
      </tp>
      <tp>
        <v>157.94570816000001</v>
        <stp/>
        <stp>EM_S_VAL_PE_TTM</stp>
        <stp>2</stp>
        <stp>000619.SZ</stp>
        <stp>2020/9/28</stp>
        <tr r="BH26" s="8"/>
      </tp>
      <tp>
        <v>15.88027847</v>
        <stp/>
        <stp>EM_S_VAL_PE_TTM</stp>
        <stp>2</stp>
        <stp>002718.SZ</stp>
        <stp>2021/6/29</stp>
        <tr r="T205" s="8"/>
      </tp>
      <tp>
        <v>14.314130629999999</v>
        <stp/>
        <stp>EM_S_VAL_PE_TTM</stp>
        <stp>2</stp>
        <stp>002718.SZ</stp>
        <stp>2021/7/29</stp>
        <tr r="T227" s="8"/>
      </tp>
      <tp>
        <v>16.997310379999998</v>
        <stp/>
        <stp>EM_S_VAL_PE_TTM</stp>
        <stp>2</stp>
        <stp>002718.SZ</stp>
        <stp>2021/4/29</stp>
        <tr r="T166" s="8"/>
      </tp>
      <tp>
        <v>18.78521022</v>
        <stp/>
        <stp>EM_S_VAL_PE_TTM</stp>
        <stp>2</stp>
        <stp>002718.SZ</stp>
        <stp>2021/3/29</stp>
        <tr r="T144" s="8"/>
      </tp>
      <tp>
        <v>17.255193089999999</v>
        <stp/>
        <stp>EM_S_VAL_PE_TTM</stp>
        <stp>2</stp>
        <stp>002718.SZ</stp>
        <stp>2021/1/29</stp>
        <tr r="T108" s="8"/>
      </tp>
      <tp>
        <v>16.041499569999999</v>
        <stp/>
        <stp>EM_S_VAL_PE_TTM</stp>
        <stp>2</stp>
        <stp>002718.SZ</stp>
        <stp>2021/6/28</stp>
        <tr r="T204" s="8"/>
      </tp>
      <tp>
        <v>14.245035870000001</v>
        <stp/>
        <stp>EM_S_VAL_PE_TTM</stp>
        <stp>2</stp>
        <stp>002718.SZ</stp>
        <stp>2021/7/28</stp>
        <tr r="T226" s="8"/>
      </tp>
      <tp>
        <v>16.939731420000001</v>
        <stp/>
        <stp>EM_S_VAL_PE_TTM</stp>
        <stp>2</stp>
        <stp>002718.SZ</stp>
        <stp>2021/4/28</stp>
        <tr r="T165" s="8"/>
      </tp>
      <tp>
        <v>16.168173289999999</v>
        <stp/>
        <stp>EM_S_VAL_PE_TTM</stp>
        <stp>2</stp>
        <stp>002718.SZ</stp>
        <stp>2021/5/28</stp>
        <tr r="T184" s="8"/>
      </tp>
      <tp>
        <v>17.243050100000001</v>
        <stp/>
        <stp>EM_S_VAL_PE_TTM</stp>
        <stp>2</stp>
        <stp>002718.SZ</stp>
        <stp>2021/1/28</stp>
        <tr r="T107" s="8"/>
      </tp>
      <tp>
        <v>179.02387206</v>
        <stp/>
        <stp>EM_S_VAL_PE_TTM</stp>
        <stp>2</stp>
        <stp>000619.SZ</stp>
        <stp>2020/8/31</stp>
        <tr r="BH6" s="8"/>
      </tp>
      <tp>
        <v>25.720814019999999</v>
        <stp/>
        <stp>EM_S_VAL_PE_TTM</stp>
        <stp>2</stp>
        <stp>002718.SZ</stp>
        <stp>2020/9/23</stp>
        <tr r="T23" s="8"/>
      </tp>
      <tp>
        <v>45.885807190000001</v>
        <stp/>
        <stp>EM_S_VAL_PE_TTM</stp>
        <stp>2</stp>
        <stp>000619.SZ</stp>
        <stp>2021/7/21</stp>
        <tr r="BH221" s="8"/>
      </tp>
      <tp>
        <v>45.796186470000002</v>
        <stp/>
        <stp>EM_S_VAL_PE_TTM</stp>
        <stp>2</stp>
        <stp>000619.SZ</stp>
        <stp>2021/6/21</stp>
        <tr r="BH199" s="8"/>
      </tp>
      <tp>
        <v>45.975427910000001</v>
        <stp/>
        <stp>EM_S_VAL_PE_TTM</stp>
        <stp>2</stp>
        <stp>000619.SZ</stp>
        <stp>2021/5/21</stp>
        <tr r="BH179" s="8"/>
      </tp>
      <tp>
        <v>60.742698339999997</v>
        <stp/>
        <stp>EM_S_VAL_PE_TTM</stp>
        <stp>2</stp>
        <stp>000619.SZ</stp>
        <stp>2021/4/21</stp>
        <tr r="BH160" s="8"/>
      </tp>
      <tp>
        <v>61.974493709999997</v>
        <stp/>
        <stp>EM_S_VAL_PE_TTM</stp>
        <stp>2</stp>
        <stp>000619.SZ</stp>
        <stp>2021/1/21</stp>
        <tr r="BH102" s="8"/>
      </tp>
      <tp>
        <v>155.97841285999999</v>
        <stp/>
        <stp>EM_S_VAL_PE_TTM</stp>
        <stp>2</stp>
        <stp>000619.SZ</stp>
        <stp>2020/9/30</stp>
        <tr r="BH28" s="8"/>
      </tp>
      <tp>
        <v>90.981768520000003</v>
        <stp/>
        <stp>EM_S_VAL_PE_TTM</stp>
        <stp>2</stp>
        <stp>000619.SZ</stp>
        <stp>2021/8/20</stp>
        <tr r="BH243" s="8"/>
      </tp>
      <tp>
        <v>25.785520470000002</v>
        <stp/>
        <stp>EM_S_VAL_PE_TTM</stp>
        <stp>2</stp>
        <stp>002718.SZ</stp>
        <stp>2020/9/22</stp>
        <tr r="T22" s="8"/>
      </tp>
      <tp>
        <v>45.616945039999997</v>
        <stp/>
        <stp>EM_S_VAL_PE_TTM</stp>
        <stp>2</stp>
        <stp>000619.SZ</stp>
        <stp>2021/7/20</stp>
        <tr r="BH220" s="8"/>
      </tp>
      <tp>
        <v>46.154669339999998</v>
        <stp/>
        <stp>EM_S_VAL_PE_TTM</stp>
        <stp>2</stp>
        <stp>000619.SZ</stp>
        <stp>2021/5/20</stp>
        <tr r="BH178" s="8"/>
      </tp>
      <tp>
        <v>61.521450880000003</v>
        <stp/>
        <stp>EM_S_VAL_PE_TTM</stp>
        <stp>2</stp>
        <stp>000619.SZ</stp>
        <stp>2021/4/20</stp>
        <tr r="BH159" s="8"/>
      </tp>
      <tp>
        <v>61.643079299999997</v>
        <stp/>
        <stp>EM_S_VAL_PE_TTM</stp>
        <stp>2</stp>
        <stp>000619.SZ</stp>
        <stp>2021/1/20</stp>
        <tr r="BH101" s="8"/>
      </tp>
      <tp>
        <v>91.338559770000003</v>
        <stp/>
        <stp>EM_S_VAL_PE_TTM</stp>
        <stp>2</stp>
        <stp>000619.SZ</stp>
        <stp>2021/8/23</stp>
        <tr r="BH244" s="8"/>
      </tp>
      <tp>
        <v>26.837000289999999</v>
        <stp/>
        <stp>EM_S_VAL_PE_TTM</stp>
        <stp>2</stp>
        <stp>002718.SZ</stp>
        <stp>2020/9/21</stp>
        <tr r="T21" s="8"/>
      </tp>
      <tp>
        <v>46.423531490000002</v>
        <stp/>
        <stp>EM_S_VAL_PE_TTM</stp>
        <stp>2</stp>
        <stp>000619.SZ</stp>
        <stp>2021/7/23</stp>
        <tr r="BH223" s="8"/>
      </tp>
      <tp>
        <v>45.885807190000001</v>
        <stp/>
        <stp>EM_S_VAL_PE_TTM</stp>
        <stp>2</stp>
        <stp>000619.SZ</stp>
        <stp>2021/6/23</stp>
        <tr r="BH201" s="8"/>
      </tp>
      <tp>
        <v>48.395187270000001</v>
        <stp/>
        <stp>EM_S_VAL_PE_TTM</stp>
        <stp>2</stp>
        <stp>000619.SZ</stp>
        <stp>2021/4/23</stp>
        <tr r="BH162" s="8"/>
      </tp>
      <tp>
        <v>16.179689079999999</v>
        <stp/>
        <stp>EM_S_VAL_PE_TTM</stp>
        <stp>2</stp>
        <stp>002718.SZ</stp>
        <stp>2021/5/31</stp>
        <tr r="T185" s="8"/>
      </tp>
      <tp>
        <v>63.857708510000002</v>
        <stp/>
        <stp>EM_S_VAL_PE_TTM</stp>
        <stp>2</stp>
        <stp>000619.SZ</stp>
        <stp>2021/3/23</stp>
        <tr r="BH140" s="8"/>
      </tp>
      <tp>
        <v>61.864022239999997</v>
        <stp/>
        <stp>EM_S_VAL_PE_TTM</stp>
        <stp>2</stp>
        <stp>000619.SZ</stp>
        <stp>2021/2/23</stp>
        <tr r="BH120" s="8"/>
      </tp>
      <tp>
        <v>18.141631589999999</v>
        <stp/>
        <stp>EM_S_VAL_PE_TTM</stp>
        <stp>2</stp>
        <stp>002718.SZ</stp>
        <stp>2021/3/31</stp>
        <tr r="T146" s="8"/>
      </tp>
      <tp>
        <v>45.975427910000001</v>
        <stp/>
        <stp>EM_S_VAL_PE_TTM</stp>
        <stp>2</stp>
        <stp>000619.SZ</stp>
        <stp>2021/7/22</stp>
        <tr r="BH222" s="8"/>
      </tp>
      <tp>
        <v>15.891794259999999</v>
        <stp/>
        <stp>EM_S_VAL_PE_TTM</stp>
        <stp>2</stp>
        <stp>002718.SZ</stp>
        <stp>2021/6/30</stp>
        <tr r="T206" s="8"/>
      </tp>
      <tp>
        <v>45.975427910000001</v>
        <stp/>
        <stp>EM_S_VAL_PE_TTM</stp>
        <stp>2</stp>
        <stp>000619.SZ</stp>
        <stp>2021/6/22</stp>
        <tr r="BH200" s="8"/>
      </tp>
      <tp>
        <v>14.32564642</v>
        <stp/>
        <stp>EM_S_VAL_PE_TTM</stp>
        <stp>2</stp>
        <stp>002718.SZ</stp>
        <stp>2021/7/30</stp>
        <tr r="T228" s="8"/>
      </tp>
      <tp>
        <v>17.216110449999999</v>
        <stp/>
        <stp>EM_S_VAL_PE_TTM</stp>
        <stp>2</stp>
        <stp>002718.SZ</stp>
        <stp>2021/4/30</stp>
        <tr r="T167" s="8"/>
      </tp>
      <tp>
        <v>60.742698339999997</v>
        <stp/>
        <stp>EM_S_VAL_PE_TTM</stp>
        <stp>2</stp>
        <stp>000619.SZ</stp>
        <stp>2021/4/22</stp>
        <tr r="BH161" s="8"/>
      </tp>
      <tp>
        <v>66.282880969999994</v>
        <stp/>
        <stp>EM_S_VAL_PE_TTM</stp>
        <stp>2</stp>
        <stp>000619.SZ</stp>
        <stp>2021/3/22</stp>
        <tr r="BH139" s="8"/>
      </tp>
      <tp>
        <v>62.084965179999998</v>
        <stp/>
        <stp>EM_S_VAL_PE_TTM</stp>
        <stp>2</stp>
        <stp>000619.SZ</stp>
        <stp>2021/2/22</stp>
        <tr r="BH119" s="8"/>
      </tp>
      <tp>
        <v>18.445206410000001</v>
        <stp/>
        <stp>EM_S_VAL_PE_TTM</stp>
        <stp>2</stp>
        <stp>002718.SZ</stp>
        <stp>2021/3/30</stp>
        <tr r="T145" s="8"/>
      </tp>
      <tp>
        <v>59.765064340000002</v>
        <stp/>
        <stp>EM_S_VAL_PE_TTM</stp>
        <stp>2</stp>
        <stp>000619.SZ</stp>
        <stp>2021/1/22</stp>
        <tr r="BH103" s="8"/>
      </tp>
      <tp>
        <v>92.765724770000006</v>
        <stp/>
        <stp>EM_S_VAL_PE_TTM</stp>
        <stp>2</stp>
        <stp>000619.SZ</stp>
        <stp>2021/8/25</stp>
        <tr r="BH246" s="8"/>
      </tp>
      <tp>
        <v>45.975427910000001</v>
        <stp/>
        <stp>EM_S_VAL_PE_TTM</stp>
        <stp>2</stp>
        <stp>000619.SZ</stp>
        <stp>2021/6/25</stp>
        <tr r="BH203" s="8"/>
      </tp>
      <tp>
        <v>46.333910779999997</v>
        <stp/>
        <stp>EM_S_VAL_PE_TTM</stp>
        <stp>2</stp>
        <stp>000619.SZ</stp>
        <stp>2021/5/25</stp>
        <tr r="BH181" s="8"/>
      </tp>
      <tp>
        <v>61.632701249999997</v>
        <stp/>
        <stp>EM_S_VAL_PE_TTM</stp>
        <stp>2</stp>
        <stp>000619.SZ</stp>
        <stp>2021/3/25</stp>
        <tr r="BH142" s="8"/>
      </tp>
      <tp>
        <v>61.753550769999997</v>
        <stp/>
        <stp>EM_S_VAL_PE_TTM</stp>
        <stp>2</stp>
        <stp>000619.SZ</stp>
        <stp>2021/2/25</stp>
        <tr r="BH122" s="8"/>
      </tp>
      <tp>
        <v>59.102235530000002</v>
        <stp/>
        <stp>EM_S_VAL_PE_TTM</stp>
        <stp>2</stp>
        <stp>000619.SZ</stp>
        <stp>2021/1/25</stp>
        <tr r="BH104" s="8"/>
      </tp>
      <tp>
        <v>91.16016415</v>
        <stp/>
        <stp>EM_S_VAL_PE_TTM</stp>
        <stp>2</stp>
        <stp>000619.SZ</stp>
        <stp>2021/8/24</stp>
        <tr r="BH245" s="8"/>
      </tp>
      <tp>
        <v>45.616945039999997</v>
        <stp/>
        <stp>EM_S_VAL_PE_TTM</stp>
        <stp>2</stp>
        <stp>000619.SZ</stp>
        <stp>2021/6/24</stp>
        <tr r="BH202" s="8"/>
      </tp>
      <tp>
        <v>46.423531490000002</v>
        <stp/>
        <stp>EM_S_VAL_PE_TTM</stp>
        <stp>2</stp>
        <stp>000619.SZ</stp>
        <stp>2021/5/24</stp>
        <tr r="BH180" s="8"/>
      </tp>
      <tp>
        <v>62.856455240000003</v>
        <stp/>
        <stp>EM_S_VAL_PE_TTM</stp>
        <stp>2</stp>
        <stp>000619.SZ</stp>
        <stp>2021/3/24</stp>
        <tr r="BH141" s="8"/>
      </tp>
      <tp>
        <v>62.195436639999997</v>
        <stp/>
        <stp>EM_S_VAL_PE_TTM</stp>
        <stp>2</stp>
        <stp>000619.SZ</stp>
        <stp>2021/2/24</stp>
        <tr r="BH121" s="8"/>
      </tp>
      <tp>
        <v>91.873746639999993</v>
        <stp/>
        <stp>EM_S_VAL_PE_TTM</stp>
        <stp>2</stp>
        <stp>000619.SZ</stp>
        <stp>2021/8/27</stp>
        <tr r="BH250" s="8"/>
        <tr r="BH248" s="8"/>
      </tp>
      <tp>
        <v>24.831100330000002</v>
        <stp/>
        <stp>EM_S_VAL_PE_TTM</stp>
        <stp>2</stp>
        <stp>002718.SZ</stp>
        <stp>2020/9/25</stp>
        <tr r="T25" s="8"/>
      </tp>
      <tp>
        <v>45.43770361</v>
        <stp/>
        <stp>EM_S_VAL_PE_TTM</stp>
        <stp>2</stp>
        <stp>000619.SZ</stp>
        <stp>2021/7/27</stp>
        <tr r="BH225" s="8"/>
      </tp>
      <tp>
        <v>46.60277293</v>
        <stp/>
        <stp>EM_S_VAL_PE_TTM</stp>
        <stp>2</stp>
        <stp>000619.SZ</stp>
        <stp>2021/5/27</stp>
        <tr r="BH183" s="8"/>
      </tp>
      <tp>
        <v>50.008360179999997</v>
        <stp/>
        <stp>EM_S_VAL_PE_TTM</stp>
        <stp>2</stp>
        <stp>000619.SZ</stp>
        <stp>2021/4/27</stp>
        <tr r="BH164" s="8"/>
      </tp>
      <tp>
        <v>59.986007280000003</v>
        <stp/>
        <stp>EM_S_VAL_PE_TTM</stp>
        <stp>2</stp>
        <stp>000619.SZ</stp>
        <stp>2021/1/27</stp>
        <tr r="BH106" s="8"/>
      </tp>
      <tp>
        <v>92.408933520000005</v>
        <stp/>
        <stp>EM_S_VAL_PE_TTM</stp>
        <stp>2</stp>
        <stp>000619.SZ</stp>
        <stp>2021/8/26</stp>
        <tr r="BH247" s="8"/>
        <tr r="BH249" s="8"/>
      </tp>
      <tp>
        <v>25.025219679999999</v>
        <stp/>
        <stp>EM_S_VAL_PE_TTM</stp>
        <stp>2</stp>
        <stp>002718.SZ</stp>
        <stp>2020/9/24</stp>
        <tr r="T24" s="8"/>
      </tp>
      <tp>
        <v>45.796186470000002</v>
        <stp/>
        <stp>EM_S_VAL_PE_TTM</stp>
        <stp>2</stp>
        <stp>000619.SZ</stp>
        <stp>2021/7/26</stp>
        <tr r="BH224" s="8"/>
      </tp>
      <tp>
        <v>46.60277293</v>
        <stp/>
        <stp>EM_S_VAL_PE_TTM</stp>
        <stp>2</stp>
        <stp>000619.SZ</stp>
        <stp>2021/5/26</stp>
        <tr r="BH182" s="8"/>
      </tp>
      <tp>
        <v>49.201773729999999</v>
        <stp/>
        <stp>EM_S_VAL_PE_TTM</stp>
        <stp>2</stp>
        <stp>000619.SZ</stp>
        <stp>2021/4/26</stp>
        <tr r="BH163" s="8"/>
      </tp>
      <tp>
        <v>62.411453790000003</v>
        <stp/>
        <stp>EM_S_VAL_PE_TTM</stp>
        <stp>2</stp>
        <stp>000619.SZ</stp>
        <stp>2021/3/26</stp>
        <tr r="BH143" s="8"/>
      </tp>
      <tp>
        <v>61.422136369999997</v>
        <stp/>
        <stp>EM_S_VAL_PE_TTM</stp>
        <stp>2</stp>
        <stp>000619.SZ</stp>
        <stp>2021/2/26</stp>
        <tr r="BH123" s="8"/>
      </tp>
      <tp>
        <v>59.433649940000002</v>
        <stp/>
        <stp>EM_S_VAL_PE_TTM</stp>
        <stp>2</stp>
        <stp>000619.SZ</stp>
        <stp>2021/1/26</stp>
        <tr r="BH105" s="8"/>
      </tp>
      <tp>
        <v>44.720737870000001</v>
        <stp/>
        <stp>EM_S_VAL_PE_TTM</stp>
        <stp>2</stp>
        <stp>000619.SZ</stp>
        <stp>2021/7/29</stp>
        <tr r="BH227" s="8"/>
      </tp>
      <tp>
        <v>48.036704399999998</v>
        <stp/>
        <stp>EM_S_VAL_PE_TTM</stp>
        <stp>2</stp>
        <stp>000619.SZ</stp>
        <stp>2021/6/29</stp>
        <tr r="BH205" s="8"/>
      </tp>
      <tp>
        <v>49.560256600000002</v>
        <stp/>
        <stp>EM_S_VAL_PE_TTM</stp>
        <stp>2</stp>
        <stp>000619.SZ</stp>
        <stp>2021/4/29</stp>
        <tr r="BH166" s="8"/>
      </tp>
      <tp>
        <v>62.411453790000003</v>
        <stp/>
        <stp>EM_S_VAL_PE_TTM</stp>
        <stp>2</stp>
        <stp>000619.SZ</stp>
        <stp>2021/3/29</stp>
        <tr r="BH144" s="8"/>
      </tp>
      <tp>
        <v>58.218463790000001</v>
        <stp/>
        <stp>EM_S_VAL_PE_TTM</stp>
        <stp>2</stp>
        <stp>000619.SZ</stp>
        <stp>2021/1/29</stp>
        <tr r="BH108" s="8"/>
      </tp>
      <tp>
        <v>44.362254999999998</v>
        <stp/>
        <stp>EM_S_VAL_PE_TTM</stp>
        <stp>2</stp>
        <stp>000619.SZ</stp>
        <stp>2021/7/28</stp>
        <tr r="BH226" s="8"/>
      </tp>
      <tp>
        <v>45.616945039999997</v>
        <stp/>
        <stp>EM_S_VAL_PE_TTM</stp>
        <stp>2</stp>
        <stp>000619.SZ</stp>
        <stp>2021/6/28</stp>
        <tr r="BH204" s="8"/>
      </tp>
      <tp>
        <v>46.423531490000002</v>
        <stp/>
        <stp>EM_S_VAL_PE_TTM</stp>
        <stp>2</stp>
        <stp>000619.SZ</stp>
        <stp>2021/5/28</stp>
        <tr r="BH184" s="8"/>
      </tp>
      <tp>
        <v>49.73949803</v>
        <stp/>
        <stp>EM_S_VAL_PE_TTM</stp>
        <stp>2</stp>
        <stp>000619.SZ</stp>
        <stp>2021/4/28</stp>
        <tr r="BH165" s="8"/>
      </tp>
      <tp>
        <v>59.102235530000002</v>
        <stp/>
        <stp>EM_S_VAL_PE_TTM</stp>
        <stp>2</stp>
        <stp>000619.SZ</stp>
        <stp>2021/1/28</stp>
        <tr r="BH107" s="8"/>
      </tp>
      <tp>
        <v>24.879630160000001</v>
        <stp/>
        <stp>EM_S_VAL_PE_TTM</stp>
        <stp>2</stp>
        <stp>002718.SZ</stp>
        <stp>2020/9/29</stp>
        <tr r="T27" s="8"/>
      </tp>
      <tp>
        <v>23.811973729999998</v>
        <stp/>
        <stp>EM_S_VAL_PE_TTM</stp>
        <stp>2</stp>
        <stp>002718.SZ</stp>
        <stp>2020/9/28</stp>
        <tr r="T26" s="8"/>
      </tp>
      <tp>
        <v>45.079220739999997</v>
        <stp/>
        <stp>EM_S_VAL_PE_TTM</stp>
        <stp>2</stp>
        <stp>000619.SZ</stp>
        <stp>2021/8/11</stp>
        <tr r="BH236" s="8"/>
      </tp>
      <tp>
        <v>46.60277293</v>
        <stp/>
        <stp>EM_S_VAL_PE_TTM</stp>
        <stp>2</stp>
        <stp>000619.SZ</stp>
        <stp>2021/6/11</stp>
        <tr r="BH194" s="8"/>
      </tp>
      <tp>
        <v>46.423531490000002</v>
        <stp/>
        <stp>EM_S_VAL_PE_TTM</stp>
        <stp>2</stp>
        <stp>000619.SZ</stp>
        <stp>2021/5/11</stp>
        <tr r="BH171" s="8"/>
      </tp>
      <tp>
        <v>62.968736919999998</v>
        <stp/>
        <stp>EM_S_VAL_PE_TTM</stp>
        <stp>2</stp>
        <stp>000619.SZ</stp>
        <stp>2021/3/11</stp>
        <tr r="BH132" s="8"/>
      </tp>
      <tp>
        <v>59.654592870000002</v>
        <stp/>
        <stp>EM_S_VAL_PE_TTM</stp>
        <stp>2</stp>
        <stp>000619.SZ</stp>
        <stp>2021/1/11</stp>
        <tr r="BH94" s="8"/>
      </tp>
      <tp>
        <v>44.899979299999998</v>
        <stp/>
        <stp>EM_S_VAL_PE_TTM</stp>
        <stp>2</stp>
        <stp>000619.SZ</stp>
        <stp>2021/8/10</stp>
        <tr r="BH235" s="8"/>
      </tp>
      <tp>
        <v>47.23011795</v>
        <stp/>
        <stp>EM_S_VAL_PE_TTM</stp>
        <stp>2</stp>
        <stp>000619.SZ</stp>
        <stp>2021/6/10</stp>
        <tr r="BH193" s="8"/>
      </tp>
      <tp>
        <v>46.244290059999997</v>
        <stp/>
        <stp>EM_S_VAL_PE_TTM</stp>
        <stp>2</stp>
        <stp>000619.SZ</stp>
        <stp>2021/5/10</stp>
        <tr r="BH170" s="8"/>
      </tp>
      <tp>
        <v>61.974493709999997</v>
        <stp/>
        <stp>EM_S_VAL_PE_TTM</stp>
        <stp>2</stp>
        <stp>000619.SZ</stp>
        <stp>2021/3/10</stp>
        <tr r="BH131" s="8"/>
      </tp>
      <tp>
        <v>56.009034419999999</v>
        <stp/>
        <stp>EM_S_VAL_PE_TTM</stp>
        <stp>2</stp>
        <stp>000619.SZ</stp>
        <stp>2021/2/10</stp>
        <tr r="BH116" s="8"/>
      </tp>
      <tp>
        <v>45.885807190000001</v>
        <stp/>
        <stp>EM_S_VAL_PE_TTM</stp>
        <stp>2</stp>
        <stp>000619.SZ</stp>
        <stp>2021/8/13</stp>
        <tr r="BH238" s="8"/>
      </tp>
      <tp>
        <v>24.91198339</v>
        <stp/>
        <stp>EM_S_VAL_PE_TTM</stp>
        <stp>2</stp>
        <stp>002718.SZ</stp>
        <stp>2020/9/11</stp>
        <tr r="T15" s="8"/>
      </tp>
      <tp>
        <v>46.871635079999997</v>
        <stp/>
        <stp>EM_S_VAL_PE_TTM</stp>
        <stp>2</stp>
        <stp>000619.SZ</stp>
        <stp>2021/7/13</stp>
        <tr r="BH215" s="8"/>
      </tp>
      <tp>
        <v>46.423531490000002</v>
        <stp/>
        <stp>EM_S_VAL_PE_TTM</stp>
        <stp>2</stp>
        <stp>000619.SZ</stp>
        <stp>2021/5/13</stp>
        <tr r="BH173" s="8"/>
      </tp>
      <tp>
        <v>59.852695429999997</v>
        <stp/>
        <stp>EM_S_VAL_PE_TTM</stp>
        <stp>2</stp>
        <stp>000619.SZ</stp>
        <stp>2021/4/13</stp>
        <tr r="BH154" s="8"/>
      </tp>
      <tp>
        <v>61.864022239999997</v>
        <stp/>
        <stp>EM_S_VAL_PE_TTM</stp>
        <stp>2</stp>
        <stp>000619.SZ</stp>
        <stp>2021/1/13</stp>
        <tr r="BH96" s="8"/>
      </tp>
      <tp>
        <v>45.348082890000001</v>
        <stp/>
        <stp>EM_S_VAL_PE_TTM</stp>
        <stp>2</stp>
        <stp>000619.SZ</stp>
        <stp>2021/8/12</stp>
        <tr r="BH237" s="8"/>
      </tp>
      <tp>
        <v>25.785520470000002</v>
        <stp/>
        <stp>EM_S_VAL_PE_TTM</stp>
        <stp>2</stp>
        <stp>002718.SZ</stp>
        <stp>2020/9/10</stp>
        <tr r="T14" s="8"/>
      </tp>
      <tp>
        <v>45.975427910000001</v>
        <stp/>
        <stp>EM_S_VAL_PE_TTM</stp>
        <stp>2</stp>
        <stp>000619.SZ</stp>
        <stp>2021/7/12</stp>
        <tr r="BH214" s="8"/>
      </tp>
      <tp>
        <v>46.423531490000002</v>
        <stp/>
        <stp>EM_S_VAL_PE_TTM</stp>
        <stp>2</stp>
        <stp>000619.SZ</stp>
        <stp>2021/5/12</stp>
        <tr r="BH172" s="8"/>
      </tp>
      <tp>
        <v>61.076449429999997</v>
        <stp/>
        <stp>EM_S_VAL_PE_TTM</stp>
        <stp>2</stp>
        <stp>000619.SZ</stp>
        <stp>2021/4/12</stp>
        <tr r="BH153" s="8"/>
      </tp>
      <tp>
        <v>64.294394539999999</v>
        <stp/>
        <stp>EM_S_VAL_PE_TTM</stp>
        <stp>2</stp>
        <stp>000619.SZ</stp>
        <stp>2021/3/12</stp>
        <tr r="BH133" s="8"/>
      </tp>
      <tp>
        <v>60.538364620000003</v>
        <stp/>
        <stp>EM_S_VAL_PE_TTM</stp>
        <stp>2</stp>
        <stp>000619.SZ</stp>
        <stp>2021/1/12</stp>
        <tr r="BH95" s="8"/>
      </tp>
      <tp>
        <v>25.688460790000001</v>
        <stp/>
        <stp>EM_S_VAL_PE_TTM</stp>
        <stp>2</stp>
        <stp>002718.SZ</stp>
        <stp>2020/9/17</stp>
        <tr r="T19" s="8"/>
      </tp>
      <tp>
        <v>46.154669339999998</v>
        <stp/>
        <stp>EM_S_VAL_PE_TTM</stp>
        <stp>2</stp>
        <stp>000619.SZ</stp>
        <stp>2021/7/15</stp>
        <tr r="BH217" s="8"/>
      </tp>
      <tp>
        <v>45.706565759999997</v>
        <stp/>
        <stp>EM_S_VAL_PE_TTM</stp>
        <stp>2</stp>
        <stp>000619.SZ</stp>
        <stp>2021/6/15</stp>
        <tr r="BH195" s="8"/>
      </tp>
      <tp>
        <v>60.520197609999997</v>
        <stp/>
        <stp>EM_S_VAL_PE_TTM</stp>
        <stp>2</stp>
        <stp>000619.SZ</stp>
        <stp>2021/4/15</stp>
        <tr r="BH156" s="8"/>
      </tp>
      <tp>
        <v>64.73628042</v>
        <stp/>
        <stp>EM_S_VAL_PE_TTM</stp>
        <stp>2</stp>
        <stp>000619.SZ</stp>
        <stp>2021/3/15</stp>
        <tr r="BH134" s="8"/>
      </tp>
      <tp>
        <v>61.090721960000003</v>
        <stp/>
        <stp>EM_S_VAL_PE_TTM</stp>
        <stp>2</stp>
        <stp>000619.SZ</stp>
        <stp>2021/1/15</stp>
        <tr r="BH98" s="8"/>
      </tp>
      <tp>
        <v>26.513468039999999</v>
        <stp/>
        <stp>EM_S_VAL_PE_TTM</stp>
        <stp>2</stp>
        <stp>002718.SZ</stp>
        <stp>2020/9/16</stp>
        <tr r="T18" s="8"/>
      </tp>
      <tp>
        <v>46.333910779999997</v>
        <stp/>
        <stp>EM_S_VAL_PE_TTM</stp>
        <stp>2</stp>
        <stp>000619.SZ</stp>
        <stp>2021/7/14</stp>
        <tr r="BH216" s="8"/>
      </tp>
      <tp>
        <v>46.782014359999998</v>
        <stp/>
        <stp>EM_S_VAL_PE_TTM</stp>
        <stp>2</stp>
        <stp>000619.SZ</stp>
        <stp>2021/5/14</stp>
        <tr r="BH174" s="8"/>
      </tp>
      <tp>
        <v>61.632701249999997</v>
        <stp/>
        <stp>EM_S_VAL_PE_TTM</stp>
        <stp>2</stp>
        <stp>000619.SZ</stp>
        <stp>2021/4/14</stp>
        <tr r="BH155" s="8"/>
      </tp>
      <tp>
        <v>60.759307560000003</v>
        <stp/>
        <stp>EM_S_VAL_PE_TTM</stp>
        <stp>2</stp>
        <stp>000619.SZ</stp>
        <stp>2021/1/14</stp>
        <tr r="BH97" s="8"/>
      </tp>
      <tp>
        <v>45.168841450000002</v>
        <stp/>
        <stp>EM_S_VAL_PE_TTM</stp>
        <stp>2</stp>
        <stp>000619.SZ</stp>
        <stp>2021/8/17</stp>
        <tr r="BH240" s="8"/>
      </tp>
      <tp>
        <v>25.575224510000002</v>
        <stp/>
        <stp>EM_S_VAL_PE_TTM</stp>
        <stp>2</stp>
        <stp>002718.SZ</stp>
        <stp>2020/9/15</stp>
        <tr r="T17" s="8"/>
      </tp>
      <tp>
        <v>45.43770361</v>
        <stp/>
        <stp>EM_S_VAL_PE_TTM</stp>
        <stp>2</stp>
        <stp>000619.SZ</stp>
        <stp>2021/6/17</stp>
        <tr r="BH197" s="8"/>
      </tp>
      <tp>
        <v>46.513152210000001</v>
        <stp/>
        <stp>EM_S_VAL_PE_TTM</stp>
        <stp>2</stp>
        <stp>000619.SZ</stp>
        <stp>2021/5/17</stp>
        <tr r="BH175" s="8"/>
      </tp>
      <tp>
        <v>65.62005216</v>
        <stp/>
        <stp>EM_S_VAL_PE_TTM</stp>
        <stp>2</stp>
        <stp>000619.SZ</stp>
        <stp>2021/3/17</stp>
        <tr r="BH136" s="8"/>
      </tp>
      <tp>
        <v>45.616945039999997</v>
        <stp/>
        <stp>EM_S_VAL_PE_TTM</stp>
        <stp>2</stp>
        <stp>000619.SZ</stp>
        <stp>2021/8/16</stp>
        <tr r="BH239" s="8"/>
      </tp>
      <tp>
        <v>25.073749509999999</v>
        <stp/>
        <stp>EM_S_VAL_PE_TTM</stp>
        <stp>2</stp>
        <stp>002718.SZ</stp>
        <stp>2020/9/14</stp>
        <tr r="T16" s="8"/>
      </tp>
      <tp>
        <v>46.154669339999998</v>
        <stp/>
        <stp>EM_S_VAL_PE_TTM</stp>
        <stp>2</stp>
        <stp>000619.SZ</stp>
        <stp>2021/7/16</stp>
        <tr r="BH218" s="8"/>
      </tp>
      <tp>
        <v>45.796186470000002</v>
        <stp/>
        <stp>EM_S_VAL_PE_TTM</stp>
        <stp>2</stp>
        <stp>000619.SZ</stp>
        <stp>2021/6/16</stp>
        <tr r="BH196" s="8"/>
      </tp>
      <tp>
        <v>61.187699790000003</v>
        <stp/>
        <stp>EM_S_VAL_PE_TTM</stp>
        <stp>2</stp>
        <stp>000619.SZ</stp>
        <stp>2021/4/16</stp>
        <tr r="BH157" s="8"/>
      </tp>
      <tp>
        <v>66.282880969999994</v>
        <stp/>
        <stp>EM_S_VAL_PE_TTM</stp>
        <stp>2</stp>
        <stp>000619.SZ</stp>
        <stp>2021/3/16</stp>
        <tr r="BH135" s="8"/>
      </tp>
      <tp>
        <v>45.43770361</v>
        <stp/>
        <stp>EM_S_VAL_PE_TTM</stp>
        <stp>2</stp>
        <stp>000619.SZ</stp>
        <stp>2021/8/19</stp>
        <tr r="BH242" s="8"/>
      </tp>
      <tp>
        <v>45.796186470000002</v>
        <stp/>
        <stp>EM_S_VAL_PE_TTM</stp>
        <stp>2</stp>
        <stp>000619.SZ</stp>
        <stp>2021/7/19</stp>
        <tr r="BH219" s="8"/>
      </tp>
      <tp>
        <v>46.782014359999998</v>
        <stp/>
        <stp>EM_S_VAL_PE_TTM</stp>
        <stp>2</stp>
        <stp>000619.SZ</stp>
        <stp>2021/5/19</stp>
        <tr r="BH177" s="8"/>
      </tp>
      <tp>
        <v>61.298950159999997</v>
        <stp/>
        <stp>EM_S_VAL_PE_TTM</stp>
        <stp>2</stp>
        <stp>000619.SZ</stp>
        <stp>2021/4/19</stp>
        <tr r="BH158" s="8"/>
      </tp>
      <tp>
        <v>64.73628042</v>
        <stp/>
        <stp>EM_S_VAL_PE_TTM</stp>
        <stp>2</stp>
        <stp>000619.SZ</stp>
        <stp>2021/3/19</stp>
        <tr r="BH138" s="8"/>
      </tp>
      <tp>
        <v>60.317421680000002</v>
        <stp/>
        <stp>EM_S_VAL_PE_TTM</stp>
        <stp>2</stp>
        <stp>000619.SZ</stp>
        <stp>2021/2/19</stp>
        <tr r="BH118" s="8"/>
      </tp>
      <tp>
        <v>62.195436639999997</v>
        <stp/>
        <stp>EM_S_VAL_PE_TTM</stp>
        <stp>2</stp>
        <stp>000619.SZ</stp>
        <stp>2021/1/19</stp>
        <tr r="BH100" s="8"/>
      </tp>
      <tp>
        <v>45.885807190000001</v>
        <stp/>
        <stp>EM_S_VAL_PE_TTM</stp>
        <stp>2</stp>
        <stp>000619.SZ</stp>
        <stp>2021/8/18</stp>
        <tr r="BH241" s="8"/>
      </tp>
      <tp>
        <v>45.348082890000001</v>
        <stp/>
        <stp>EM_S_VAL_PE_TTM</stp>
        <stp>2</stp>
        <stp>000619.SZ</stp>
        <stp>2021/6/18</stp>
        <tr r="BH198" s="8"/>
      </tp>
      <tp>
        <v>46.60277293</v>
        <stp/>
        <stp>EM_S_VAL_PE_TTM</stp>
        <stp>2</stp>
        <stp>000619.SZ</stp>
        <stp>2021/5/18</stp>
        <tr r="BH176" s="8"/>
      </tp>
      <tp>
        <v>64.294394539999999</v>
        <stp/>
        <stp>EM_S_VAL_PE_TTM</stp>
        <stp>2</stp>
        <stp>000619.SZ</stp>
        <stp>2021/3/18</stp>
        <tr r="BH137" s="8"/>
      </tp>
      <tp>
        <v>57.997520850000001</v>
        <stp/>
        <stp>EM_S_VAL_PE_TTM</stp>
        <stp>2</stp>
        <stp>000619.SZ</stp>
        <stp>2021/2/18</stp>
        <tr r="BH117" s="8"/>
      </tp>
      <tp>
        <v>61.643079299999997</v>
        <stp/>
        <stp>EM_S_VAL_PE_TTM</stp>
        <stp>2</stp>
        <stp>000619.SZ</stp>
        <stp>2021/1/18</stp>
        <tr r="BH99" s="8"/>
      </tp>
      <tp>
        <v>25.785520470000002</v>
        <stp/>
        <stp>EM_S_VAL_PE_TTM</stp>
        <stp>2</stp>
        <stp>002718.SZ</stp>
        <stp>2020/9/18</stp>
        <tr r="T20" s="8"/>
      </tp>
      <tp>
        <v>179.02387206</v>
        <stp/>
        <stp>EM_S_VAL_PE_TTM</stp>
        <stp>2</stp>
        <stp>000619.SZ</stp>
        <stp>2020/9/11</stp>
        <tr r="BH15" s="8"/>
      </tp>
      <tp>
        <v>14.76324655</v>
        <stp/>
        <stp>EM_S_VAL_PE_TTM</stp>
        <stp>2</stp>
        <stp>002718.SZ</stp>
        <stp>2021/8/13</stp>
        <tr r="T238" s="8"/>
      </tp>
      <tp>
        <v>16.35242598</v>
        <stp/>
        <stp>EM_S_VAL_PE_TTM</stp>
        <stp>2</stp>
        <stp>002718.SZ</stp>
        <stp>2021/7/13</stp>
        <tr r="T215" s="8"/>
      </tp>
      <tp>
        <v>18.39663444</v>
        <stp/>
        <stp>EM_S_VAL_PE_TTM</stp>
        <stp>2</stp>
        <stp>002718.SZ</stp>
        <stp>2021/4/13</stp>
        <tr r="T154" s="8"/>
      </tp>
      <tp>
        <v>16.559710249999998</v>
        <stp/>
        <stp>EM_S_VAL_PE_TTM</stp>
        <stp>2</stp>
        <stp>002718.SZ</stp>
        <stp>2021/5/13</stp>
        <tr r="T173" s="8"/>
      </tp>
      <tp>
        <v>16.563042490000001</v>
        <stp/>
        <stp>EM_S_VAL_PE_TTM</stp>
        <stp>2</stp>
        <stp>002718.SZ</stp>
        <stp>2021/1/13</stp>
        <tr r="T96" s="8"/>
      </tp>
      <tp>
        <v>175.93240802</v>
        <stp/>
        <stp>EM_S_VAL_PE_TTM</stp>
        <stp>2</stp>
        <stp>000619.SZ</stp>
        <stp>2020/9/10</stp>
        <tr r="BH14" s="8"/>
      </tp>
      <tp>
        <v>14.751730759999999</v>
        <stp/>
        <stp>EM_S_VAL_PE_TTM</stp>
        <stp>2</stp>
        <stp>002718.SZ</stp>
        <stp>2021/8/12</stp>
        <tr r="T237" s="8"/>
      </tp>
      <tp>
        <v>16.421520739999998</v>
        <stp/>
        <stp>EM_S_VAL_PE_TTM</stp>
        <stp>2</stp>
        <stp>002718.SZ</stp>
        <stp>2021/7/12</stp>
        <tr r="T214" s="8"/>
      </tp>
      <tp>
        <v>18.214489539999999</v>
        <stp/>
        <stp>EM_S_VAL_PE_TTM</stp>
        <stp>2</stp>
        <stp>002718.SZ</stp>
        <stp>2021/4/12</stp>
        <tr r="T153" s="8"/>
      </tp>
      <tp>
        <v>16.61728922</v>
        <stp/>
        <stp>EM_S_VAL_PE_TTM</stp>
        <stp>2</stp>
        <stp>002718.SZ</stp>
        <stp>2021/5/12</stp>
        <tr r="T172" s="8"/>
      </tp>
      <tp>
        <v>20.230226389999999</v>
        <stp/>
        <stp>EM_S_VAL_PE_TTM</stp>
        <stp>2</stp>
        <stp>002718.SZ</stp>
        <stp>2021/3/12</stp>
        <tr r="T133" s="8"/>
      </tp>
      <tp>
        <v>17.073048199999999</v>
        <stp/>
        <stp>EM_S_VAL_PE_TTM</stp>
        <stp>2</stp>
        <stp>002718.SZ</stp>
        <stp>2021/1/12</stp>
        <tr r="T95" s="8"/>
      </tp>
      <tp>
        <v>14.947499240000001</v>
        <stp/>
        <stp>EM_S_VAL_PE_TTM</stp>
        <stp>2</stp>
        <stp>002718.SZ</stp>
        <stp>2021/8/11</stp>
        <tr r="T236" s="8"/>
      </tp>
      <tp>
        <v>16.202720670000001</v>
        <stp/>
        <stp>EM_S_VAL_PE_TTM</stp>
        <stp>2</stp>
        <stp>002718.SZ</stp>
        <stp>2021/6/11</stp>
        <tr r="T194" s="8"/>
      </tp>
      <tp>
        <v>16.88215245</v>
        <stp/>
        <stp>EM_S_VAL_PE_TTM</stp>
        <stp>2</stp>
        <stp>002718.SZ</stp>
        <stp>2021/5/11</stp>
        <tr r="T171" s="8"/>
      </tp>
      <tp>
        <v>19.89022258</v>
        <stp/>
        <stp>EM_S_VAL_PE_TTM</stp>
        <stp>2</stp>
        <stp>002718.SZ</stp>
        <stp>2021/3/11</stp>
        <tr r="T132" s="8"/>
      </tp>
      <tp>
        <v>17.43733799</v>
        <stp/>
        <stp>EM_S_VAL_PE_TTM</stp>
        <stp>2</stp>
        <stp>002718.SZ</stp>
        <stp>2021/1/11</stp>
        <tr r="T94" s="8"/>
      </tp>
      <tp>
        <v>15.02810979</v>
        <stp/>
        <stp>EM_S_VAL_PE_TTM</stp>
        <stp>2</stp>
        <stp>002718.SZ</stp>
        <stp>2021/8/10</stp>
        <tr r="T235" s="8"/>
      </tp>
      <tp>
        <v>16.09907853</v>
        <stp/>
        <stp>EM_S_VAL_PE_TTM</stp>
        <stp>2</stp>
        <stp>002718.SZ</stp>
        <stp>2021/6/10</stp>
        <tr r="T193" s="8"/>
      </tp>
      <tp>
        <v>17.10095252</v>
        <stp/>
        <stp>EM_S_VAL_PE_TTM</stp>
        <stp>2</stp>
        <stp>002718.SZ</stp>
        <stp>2021/5/10</stp>
        <tr r="T170" s="8"/>
      </tp>
      <tp>
        <v>17.243050100000001</v>
        <stp/>
        <stp>EM_S_VAL_PE_TTM</stp>
        <stp>2</stp>
        <stp>002718.SZ</stp>
        <stp>2021/2/10</stp>
        <tr r="T116" s="8"/>
      </tp>
      <tp>
        <v>19.53807578</v>
        <stp/>
        <stp>EM_S_VAL_PE_TTM</stp>
        <stp>2</stp>
        <stp>002718.SZ</stp>
        <stp>2021/3/10</stp>
        <tr r="T131" s="8"/>
      </tp>
      <tp>
        <v>181.27220954000001</v>
        <stp/>
        <stp>EM_S_VAL_PE_TTM</stp>
        <stp>2</stp>
        <stp>000619.SZ</stp>
        <stp>2020/9/15</stp>
        <tr r="BH17" s="8"/>
      </tp>
      <tp>
        <v>14.77476235</v>
        <stp/>
        <stp>EM_S_VAL_PE_TTM</stp>
        <stp>2</stp>
        <stp>002718.SZ</stp>
        <stp>2021/8/17</stp>
        <tr r="T240" s="8"/>
      </tp>
      <tp>
        <v>15.891794259999999</v>
        <stp/>
        <stp>EM_S_VAL_PE_TTM</stp>
        <stp>2</stp>
        <stp>002718.SZ</stp>
        <stp>2021/6/17</stp>
        <tr r="T197" s="8"/>
      </tp>
      <tp>
        <v>16.260299629999999</v>
        <stp/>
        <stp>EM_S_VAL_PE_TTM</stp>
        <stp>2</stp>
        <stp>002718.SZ</stp>
        <stp>2021/5/17</stp>
        <tr r="T175" s="8"/>
      </tp>
      <tp>
        <v>19.61093374</v>
        <stp/>
        <stp>EM_S_VAL_PE_TTM</stp>
        <stp>2</stp>
        <stp>002718.SZ</stp>
        <stp>2021/3/17</stp>
        <tr r="T136" s="8"/>
      </tp>
      <tp>
        <v>179.30491423999999</v>
        <stp/>
        <stp>EM_S_VAL_PE_TTM</stp>
        <stp>2</stp>
        <stp>000619.SZ</stp>
        <stp>2020/9/14</stp>
        <tr r="BH16" s="8"/>
      </tp>
      <tp>
        <v>14.77476235</v>
        <stp/>
        <stp>EM_S_VAL_PE_TTM</stp>
        <stp>2</stp>
        <stp>002718.SZ</stp>
        <stp>2021/8/16</stp>
        <tr r="T239" s="8"/>
      </tp>
      <tp>
        <v>15.73057316</v>
        <stp/>
        <stp>EM_S_VAL_PE_TTM</stp>
        <stp>2</stp>
        <stp>002718.SZ</stp>
        <stp>2021/6/16</stp>
        <tr r="T196" s="8"/>
      </tp>
      <tp>
        <v>15.96088902</v>
        <stp/>
        <stp>EM_S_VAL_PE_TTM</stp>
        <stp>2</stp>
        <stp>002718.SZ</stp>
        <stp>2021/7/16</stp>
        <tr r="T218" s="8"/>
      </tp>
      <tp>
        <v>23.91138475</v>
        <stp/>
        <stp>EM_S_VAL_PE_TTM</stp>
        <stp>2</stp>
        <stp>002718.SZ</stp>
        <stp>2021/4/16</stp>
        <tr r="T157" s="8"/>
      </tp>
      <tp>
        <v>19.53807578</v>
        <stp/>
        <stp>EM_S_VAL_PE_TTM</stp>
        <stp>2</stp>
        <stp>002718.SZ</stp>
        <stp>2021/3/16</stp>
        <tr r="T135" s="8"/>
      </tp>
      <tp>
        <v>175.93240802</v>
        <stp/>
        <stp>EM_S_VAL_PE_TTM</stp>
        <stp>2</stp>
        <stp>000619.SZ</stp>
        <stp>2020/9/17</stp>
        <tr r="BH19" s="8"/>
      </tp>
      <tp>
        <v>15.81118371</v>
        <stp/>
        <stp>EM_S_VAL_PE_TTM</stp>
        <stp>2</stp>
        <stp>002718.SZ</stp>
        <stp>2021/6/15</stp>
        <tr r="T195" s="8"/>
      </tp>
      <tp>
        <v>16.05301536</v>
        <stp/>
        <stp>EM_S_VAL_PE_TTM</stp>
        <stp>2</stp>
        <stp>002718.SZ</stp>
        <stp>2021/7/15</stp>
        <tr r="T217" s="8"/>
      </tp>
      <tp>
        <v>23.785535360000001</v>
        <stp/>
        <stp>EM_S_VAL_PE_TTM</stp>
        <stp>2</stp>
        <stp>002718.SZ</stp>
        <stp>2021/4/15</stp>
        <tr r="T156" s="8"/>
      </tp>
      <tp>
        <v>19.732363670000002</v>
        <stp/>
        <stp>EM_S_VAL_PE_TTM</stp>
        <stp>2</stp>
        <stp>002718.SZ</stp>
        <stp>2021/3/15</stp>
        <tr r="T134" s="8"/>
      </tp>
      <tp>
        <v>17.12162017</v>
        <stp/>
        <stp>EM_S_VAL_PE_TTM</stp>
        <stp>2</stp>
        <stp>002718.SZ</stp>
        <stp>2021/1/15</stp>
        <tr r="T98" s="8"/>
      </tp>
      <tp>
        <v>178.1807455</v>
        <stp/>
        <stp>EM_S_VAL_PE_TTM</stp>
        <stp>2</stp>
        <stp>000619.SZ</stp>
        <stp>2020/9/16</stp>
        <tr r="BH18" s="8"/>
      </tp>
      <tp>
        <v>16.202720670000001</v>
        <stp/>
        <stp>EM_S_VAL_PE_TTM</stp>
        <stp>2</stp>
        <stp>002718.SZ</stp>
        <stp>2021/7/14</stp>
        <tr r="T216" s="8"/>
      </tp>
      <tp>
        <v>23.785535360000001</v>
        <stp/>
        <stp>EM_S_VAL_PE_TTM</stp>
        <stp>2</stp>
        <stp>002718.SZ</stp>
        <stp>2021/4/14</stp>
        <tr r="T155" s="8"/>
      </tp>
      <tp>
        <v>16.605773419999998</v>
        <stp/>
        <stp>EM_S_VAL_PE_TTM</stp>
        <stp>2</stp>
        <stp>002718.SZ</stp>
        <stp>2021/5/14</stp>
        <tr r="T174" s="8"/>
      </tp>
      <tp>
        <v>16.76947337</v>
        <stp/>
        <stp>EM_S_VAL_PE_TTM</stp>
        <stp>2</stp>
        <stp>002718.SZ</stp>
        <stp>2021/1/14</stp>
        <tr r="T97" s="8"/>
      </tp>
      <tp>
        <v>175.37032364999999</v>
        <stp/>
        <stp>EM_S_VAL_PE_TTM</stp>
        <stp>2</stp>
        <stp>000619.SZ</stp>
        <stp>2020/9/18</stp>
        <tr r="BH20" s="8"/>
      </tp>
      <tp>
        <v>14.797793929999999</v>
        <stp/>
        <stp>EM_S_VAL_PE_TTM</stp>
        <stp>2</stp>
        <stp>002718.SZ</stp>
        <stp>2021/8/19</stp>
        <tr r="T242" s="8"/>
      </tp>
      <tp>
        <v>15.70754157</v>
        <stp/>
        <stp>EM_S_VAL_PE_TTM</stp>
        <stp>2</stp>
        <stp>002718.SZ</stp>
        <stp>2021/7/19</stp>
        <tr r="T219" s="8"/>
      </tp>
      <tp>
        <v>24.178814710000001</v>
        <stp/>
        <stp>EM_S_VAL_PE_TTM</stp>
        <stp>2</stp>
        <stp>002718.SZ</stp>
        <stp>2021/4/19</stp>
        <tr r="T158" s="8"/>
      </tp>
      <tp>
        <v>16.248783840000002</v>
        <stp/>
        <stp>EM_S_VAL_PE_TTM</stp>
        <stp>2</stp>
        <stp>002718.SZ</stp>
        <stp>2021/5/19</stp>
        <tr r="T177" s="8"/>
      </tp>
      <tp>
        <v>17.971629679999999</v>
        <stp/>
        <stp>EM_S_VAL_PE_TTM</stp>
        <stp>2</stp>
        <stp>002718.SZ</stp>
        <stp>2021/2/19</stp>
        <tr r="T118" s="8"/>
      </tp>
      <tp>
        <v>19.198071980000002</v>
        <stp/>
        <stp>EM_S_VAL_PE_TTM</stp>
        <stp>2</stp>
        <stp>002718.SZ</stp>
        <stp>2021/3/19</stp>
        <tr r="T138" s="8"/>
      </tp>
      <tp>
        <v>17.12162017</v>
        <stp/>
        <stp>EM_S_VAL_PE_TTM</stp>
        <stp>2</stp>
        <stp>002718.SZ</stp>
        <stp>2021/1/19</stp>
        <tr r="T100" s="8"/>
      </tp>
      <tp>
        <v>14.82082552</v>
        <stp/>
        <stp>EM_S_VAL_PE_TTM</stp>
        <stp>2</stp>
        <stp>002718.SZ</stp>
        <stp>2021/8/18</stp>
        <tr r="T241" s="8"/>
      </tp>
      <tp>
        <v>16.076046949999999</v>
        <stp/>
        <stp>EM_S_VAL_PE_TTM</stp>
        <stp>2</stp>
        <stp>002718.SZ</stp>
        <stp>2021/6/18</stp>
        <tr r="T198" s="8"/>
      </tp>
      <tp>
        <v>16.191204880000001</v>
        <stp/>
        <stp>EM_S_VAL_PE_TTM</stp>
        <stp>2</stp>
        <stp>002718.SZ</stp>
        <stp>2021/5/18</stp>
        <tr r="T176" s="8"/>
      </tp>
      <tp>
        <v>17.54662493</v>
        <stp/>
        <stp>EM_S_VAL_PE_TTM</stp>
        <stp>2</stp>
        <stp>002718.SZ</stp>
        <stp>2021/2/18</stp>
        <tr r="T117" s="8"/>
      </tp>
      <tp>
        <v>19.25878694</v>
        <stp/>
        <stp>EM_S_VAL_PE_TTM</stp>
        <stp>2</stp>
        <stp>002718.SZ</stp>
        <stp>2021/3/18</stp>
        <tr r="T137" s="8"/>
      </tp>
      <tp>
        <v>17.947343700000001</v>
        <stp/>
        <stp>EM_S_VAL_PE_TTM</stp>
        <stp>2</stp>
        <stp>002718.SZ</stp>
        <stp>2021/1/18</stp>
        <tr r="T99" s="8"/>
      </tp>
      <tp>
        <v>12.32873049</v>
        <stp/>
        <stp>EM_S_VAL_PE_TTM</stp>
        <stp>2</stp>
        <stp>601992.SH</stp>
        <stp>2020/12/1</stp>
        <tr r="AD66" s="8"/>
      </tp>
      <tp>
        <v>12.368372709999999</v>
        <stp/>
        <stp>EM_S_VAL_PE_TTM</stp>
        <stp>2</stp>
        <stp>601992.SH</stp>
        <stp>2020/12/2</stp>
        <tr r="AD67" s="8"/>
      </tp>
      <tp>
        <v>12.32873049</v>
        <stp/>
        <stp>EM_S_VAL_PE_TTM</stp>
        <stp>2</stp>
        <stp>601992.SH</stp>
        <stp>2020/12/3</stp>
        <tr r="AD68" s="8"/>
      </tp>
      <tp>
        <v>12.32873049</v>
        <stp/>
        <stp>EM_S_VAL_PE_TTM</stp>
        <stp>2</stp>
        <stp>601992.SH</stp>
        <stp>2020/12/4</stp>
        <tr r="AD69" s="8"/>
      </tp>
      <tp>
        <v>12.24944605</v>
        <stp/>
        <stp>EM_S_VAL_PE_TTM</stp>
        <stp>2</stp>
        <stp>601992.SH</stp>
        <stp>2020/12/7</stp>
        <tr r="AD70" s="8"/>
      </tp>
      <tp>
        <v>12.170161609999999</v>
        <stp/>
        <stp>EM_S_VAL_PE_TTM</stp>
        <stp>2</stp>
        <stp>601992.SH</stp>
        <stp>2020/12/8</stp>
        <tr r="AD71" s="8"/>
      </tp>
      <tp>
        <v>12.090877170000001</v>
        <stp/>
        <stp>EM_S_VAL_PE_TTM</stp>
        <stp>2</stp>
        <stp>601992.SH</stp>
        <stp>2020/12/9</stp>
        <tr r="AD72" s="8"/>
      </tp>
      <tp>
        <v>-4.5232930400000004</v>
        <stp/>
        <stp>EM_S_VAL_PE_TTM</stp>
        <stp>2</stp>
        <stp>600293.SH</stp>
        <stp>2020/12/1</stp>
        <tr r="BA66" s="8"/>
      </tp>
      <tp>
        <v>-4.5956657300000003</v>
        <stp/>
        <stp>EM_S_VAL_PE_TTM</stp>
        <stp>2</stp>
        <stp>600293.SH</stp>
        <stp>2020/12/3</stp>
        <tr r="BA68" s="8"/>
      </tp>
      <tp>
        <v>-4.5775725600000001</v>
        <stp/>
        <stp>EM_S_VAL_PE_TTM</stp>
        <stp>2</stp>
        <stp>600293.SH</stp>
        <stp>2020/12/2</stp>
        <tr r="BA67" s="8"/>
      </tp>
      <tp>
        <v>-4.72231793</v>
        <stp/>
        <stp>EM_S_VAL_PE_TTM</stp>
        <stp>2</stp>
        <stp>600293.SH</stp>
        <stp>2020/12/4</stp>
        <tr r="BA69" s="8"/>
      </tp>
      <tp>
        <v>-4.7585042800000004</v>
        <stp/>
        <stp>EM_S_VAL_PE_TTM</stp>
        <stp>2</stp>
        <stp>600293.SH</stp>
        <stp>2020/12/7</stp>
        <tr r="BA70" s="8"/>
      </tp>
      <tp>
        <v>-4.5051998700000002</v>
        <stp/>
        <stp>EM_S_VAL_PE_TTM</stp>
        <stp>2</stp>
        <stp>600293.SH</stp>
        <stp>2020/12/9</stp>
        <tr r="BA72" s="8"/>
      </tp>
      <tp>
        <v>-4.6861315899999996</v>
        <stp/>
        <stp>EM_S_VAL_PE_TTM</stp>
        <stp>2</stp>
        <stp>600293.SH</stp>
        <stp>2020/12/8</stp>
        <tr r="BA71" s="8"/>
      </tp>
      <tp>
        <v>141.22764617000001</v>
        <stp/>
        <stp>EM_S_VAL_PE_TTM</stp>
        <stp>2</stp>
        <stp>002201.SZ</stp>
        <stp>2020/9/23</stp>
        <tr r="AO23" s="8"/>
      </tp>
      <tp>
        <v>10.260766909999999</v>
        <stp/>
        <stp>EM_S_VAL_PE_TTM</stp>
        <stp>2</stp>
        <stp>000401.SZ</stp>
        <stp>2020/9/21</stp>
        <tr r="BK21" s="8"/>
      </tp>
      <tp>
        <v>6.4588542100000002</v>
        <stp/>
        <stp>EM_S_VAL_PE_TTM</stp>
        <stp>2</stp>
        <stp>000401.SZ</stp>
        <stp>2021/5/31</stp>
        <tr r="BK185" s="8"/>
      </tp>
      <tp>
        <v>7.3995274799999997</v>
        <stp/>
        <stp>EM_S_VAL_PE_TTM</stp>
        <stp>2</stp>
        <stp>000401.SZ</stp>
        <stp>2021/3/31</stp>
        <tr r="BK146" s="8"/>
      </tp>
      <tp>
        <v>142.03581582000001</v>
        <stp/>
        <stp>EM_S_VAL_PE_TTM</stp>
        <stp>2</stp>
        <stp>002201.SZ</stp>
        <stp>2020/9/22</stp>
        <tr r="AO22" s="8"/>
      </tp>
      <tp>
        <v>6.1348541799999996</v>
        <stp/>
        <stp>EM_S_VAL_PE_TTM</stp>
        <stp>2</stp>
        <stp>000401.SZ</stp>
        <stp>2021/4/30</stp>
        <tr r="BK167" s="8"/>
      </tp>
      <tp>
        <v>5.4581308399999999</v>
        <stp/>
        <stp>EM_S_VAL_PE_TTM</stp>
        <stp>2</stp>
        <stp>000401.SZ</stp>
        <stp>2021/7/30</stp>
        <tr r="BK228" s="8"/>
      </tp>
      <tp>
        <v>5.66929485</v>
        <stp/>
        <stp>EM_S_VAL_PE_TTM</stp>
        <stp>2</stp>
        <stp>000401.SZ</stp>
        <stp>2021/6/30</stp>
        <tr r="BK206" s="8"/>
      </tp>
      <tp>
        <v>7.3995274799999997</v>
        <stp/>
        <stp>EM_S_VAL_PE_TTM</stp>
        <stp>2</stp>
        <stp>000401.SZ</stp>
        <stp>2021/3/30</stp>
        <tr r="BK145" s="8"/>
      </tp>
      <tp>
        <v>144.25828235</v>
        <stp/>
        <stp>EM_S_VAL_PE_TTM</stp>
        <stp>2</stp>
        <stp>002201.SZ</stp>
        <stp>2020/9/21</stp>
        <tr r="AO21" s="8"/>
      </tp>
      <tp>
        <v>21.326262150000002</v>
        <stp/>
        <stp>EM_S_VAL_PE_TTM</stp>
        <stp>2</stp>
        <stp>002302.SZ</stp>
        <stp>2020/9/11</stp>
        <tr r="AK15" s="8"/>
      </tp>
      <tp>
        <v>9.94964972</v>
        <stp/>
        <stp>EM_S_VAL_PE_TTM</stp>
        <stp>2</stp>
        <stp>000401.SZ</stp>
        <stp>2020/9/23</stp>
        <tr r="BK23" s="8"/>
      </tp>
      <tp>
        <v>108.61245922000001</v>
        <stp/>
        <stp>EM_S_VAL_PE_TTM</stp>
        <stp>2</stp>
        <stp>002201.SZ</stp>
        <stp>2021/3/31</stp>
        <tr r="AO146" s="8"/>
      </tp>
      <tp>
        <v>118.23194597</v>
        <stp/>
        <stp>EM_S_VAL_PE_TTM</stp>
        <stp>2</stp>
        <stp>002201.SZ</stp>
        <stp>2021/5/31</stp>
        <tr r="AO185" s="8"/>
      </tp>
      <tp>
        <v>20.822186859999999</v>
        <stp/>
        <stp>EM_S_VAL_PE_TTM</stp>
        <stp>2</stp>
        <stp>002302.SZ</stp>
        <stp>2020/9/10</stp>
        <tr r="AK14" s="8"/>
      </tp>
      <tp>
        <v>10.059455789999999</v>
        <stp/>
        <stp>EM_S_VAL_PE_TTM</stp>
        <stp>2</stp>
        <stp>000401.SZ</stp>
        <stp>2020/9/22</stp>
        <tr r="BK22" s="8"/>
      </tp>
      <tp>
        <v>108.32101255000001</v>
        <stp/>
        <stp>EM_S_VAL_PE_TTM</stp>
        <stp>2</stp>
        <stp>002201.SZ</stp>
        <stp>2021/3/30</stp>
        <tr r="AO145" s="8"/>
      </tp>
      <tp>
        <v>256.23185239999998</v>
        <stp/>
        <stp>EM_S_VAL_PE_TTM</stp>
        <stp>2</stp>
        <stp>002201.SZ</stp>
        <stp>2021/7/30</stp>
        <tr r="AO228" s="8"/>
      </tp>
      <tp>
        <v>163.630608</v>
        <stp/>
        <stp>EM_S_VAL_PE_TTM</stp>
        <stp>2</stp>
        <stp>002201.SZ</stp>
        <stp>2021/6/30</stp>
        <tr r="AO206" s="8"/>
      </tp>
      <tp>
        <v>88.692750320000002</v>
        <stp/>
        <stp>EM_S_VAL_PE_TTM</stp>
        <stp>2</stp>
        <stp>002201.SZ</stp>
        <stp>2021/4/30</stp>
        <tr r="AO167" s="8"/>
      </tp>
      <tp>
        <v>21.287487120000002</v>
        <stp/>
        <stp>EM_S_VAL_PE_TTM</stp>
        <stp>2</stp>
        <stp>002302.SZ</stp>
        <stp>2020/9/17</stp>
        <tr r="AK19" s="8"/>
      </tp>
      <tp>
        <v>9.7971412999999998</v>
        <stp/>
        <stp>EM_S_VAL_PE_TTM</stp>
        <stp>2</stp>
        <stp>000401.SZ</stp>
        <stp>2020/9/25</stp>
        <tr r="BK25" s="8"/>
      </tp>
      <tp>
        <v>21.907887479999999</v>
        <stp/>
        <stp>EM_S_VAL_PE_TTM</stp>
        <stp>2</stp>
        <stp>002302.SZ</stp>
        <stp>2020/9/16</stp>
        <tr r="AK18" s="8"/>
      </tp>
      <tp>
        <v>9.6995359000000008</v>
        <stp/>
        <stp>EM_S_VAL_PE_TTM</stp>
        <stp>2</stp>
        <stp>000401.SZ</stp>
        <stp>2020/9/24</stp>
        <tr r="BK24" s="8"/>
      </tp>
      <tp>
        <v>137.08577672000001</v>
        <stp/>
        <stp>EM_S_VAL_PE_TTM</stp>
        <stp>2</stp>
        <stp>002201.SZ</stp>
        <stp>2020/9/25</stp>
        <tr r="AO25" s="8"/>
      </tp>
      <tp>
        <v>21.985437520000001</v>
        <stp/>
        <stp>EM_S_VAL_PE_TTM</stp>
        <stp>2</stp>
        <stp>002302.SZ</stp>
        <stp>2020/9/15</stp>
        <tr r="AK17" s="8"/>
      </tp>
      <tp>
        <v>137.99496757</v>
        <stp/>
        <stp>EM_S_VAL_PE_TTM</stp>
        <stp>2</stp>
        <stp>002201.SZ</stp>
        <stp>2020/9/24</stp>
        <tr r="AO24" s="8"/>
      </tp>
      <tp>
        <v>21.248712099999999</v>
        <stp/>
        <stp>EM_S_VAL_PE_TTM</stp>
        <stp>2</stp>
        <stp>002302.SZ</stp>
        <stp>2020/9/14</stp>
        <tr r="AK16" s="8"/>
      </tp>
      <tp>
        <v>9.5958301699999993</v>
        <stp/>
        <stp>EM_S_VAL_PE_TTM</stp>
        <stp>2</stp>
        <stp>000401.SZ</stp>
        <stp>2020/9/29</stp>
        <tr r="BK27" s="8"/>
      </tp>
      <tp>
        <v>9.6141311799999993</v>
        <stp/>
        <stp>EM_S_VAL_PE_TTM</stp>
        <stp>2</stp>
        <stp>000401.SZ</stp>
        <stp>2020/9/28</stp>
        <tr r="BK26" s="8"/>
      </tp>
      <tp>
        <v>150.31955472000001</v>
        <stp/>
        <stp>EM_S_VAL_PE_TTM</stp>
        <stp>2</stp>
        <stp>002201.SZ</stp>
        <stp>2020/9/29</stp>
        <tr r="AO27" s="8"/>
      </tp>
      <tp>
        <v>150.82466074999999</v>
        <stp/>
        <stp>EM_S_VAL_PE_TTM</stp>
        <stp>2</stp>
        <stp>002201.SZ</stp>
        <stp>2020/9/28</stp>
        <tr r="AO26" s="8"/>
      </tp>
      <tp>
        <v>22.024212540000001</v>
        <stp/>
        <stp>EM_S_VAL_PE_TTM</stp>
        <stp>2</stp>
        <stp>002302.SZ</stp>
        <stp>2020/9/18</stp>
        <tr r="AK20" s="8"/>
      </tp>
      <tp>
        <v>11.79826186</v>
        <stp/>
        <stp>EM_S_VAL_PE_TTM</stp>
        <stp>2</stp>
        <stp>002302.SZ</stp>
        <stp>2021/8/13</stp>
        <tr r="AK238" s="8"/>
      </tp>
      <tp>
        <v>284.11745440999999</v>
        <stp/>
        <stp>EM_S_VAL_PE_TTM</stp>
        <stp>2</stp>
        <stp>002201.SZ</stp>
        <stp>2021/8/23</stp>
        <tr r="AO244" s="8"/>
      </tp>
      <tp>
        <v>10.931803990000001</v>
        <stp/>
        <stp>EM_S_VAL_PE_TTM</stp>
        <stp>2</stp>
        <stp>000401.SZ</stp>
        <stp>2020/8/31</stp>
        <tr r="BK6" s="8"/>
      </tp>
      <tp>
        <v>6.4496649100000001</v>
        <stp/>
        <stp>EM_S_VAL_PE_TTM</stp>
        <stp>2</stp>
        <stp>000401.SZ</stp>
        <stp>2021/5/21</stp>
        <tr r="BK179" s="8"/>
      </tp>
      <tp>
        <v>111.91552149</v>
        <stp/>
        <stp>EM_S_VAL_PE_TTM</stp>
        <stp>2</stp>
        <stp>002201.SZ</stp>
        <stp>2021/3/23</stp>
        <tr r="AO140" s="8"/>
      </tp>
      <tp>
        <v>6.9881799500000001</v>
        <stp/>
        <stp>EM_S_VAL_PE_TTM</stp>
        <stp>2</stp>
        <stp>000401.SZ</stp>
        <stp>2021/4/21</stp>
        <tr r="BK160" s="8"/>
      </tp>
      <tp>
        <v>120.52177754</v>
        <stp/>
        <stp>EM_S_VAL_PE_TTM</stp>
        <stp>2</stp>
        <stp>002201.SZ</stp>
        <stp>2021/2/23</stp>
        <tr r="AO120" s="8"/>
      </tp>
      <tp>
        <v>5.66929485</v>
        <stp/>
        <stp>EM_S_VAL_PE_TTM</stp>
        <stp>2</stp>
        <stp>000401.SZ</stp>
        <stp>2021/7/21</stp>
        <tr r="BK221" s="8"/>
      </tp>
      <tp>
        <v>5.7014192899999996</v>
        <stp/>
        <stp>EM_S_VAL_PE_TTM</stp>
        <stp>2</stp>
        <stp>000401.SZ</stp>
        <stp>2021/6/21</stp>
        <tr r="BK199" s="8"/>
      </tp>
      <tp>
        <v>15.63744647</v>
        <stp/>
        <stp>EM_S_VAL_PE_TTM</stp>
        <stp>2</stp>
        <stp>002302.SZ</stp>
        <stp>2021/1/13</stp>
        <tr r="AK96" s="8"/>
      </tp>
      <tp>
        <v>8.4381589300000002</v>
        <stp/>
        <stp>EM_S_VAL_PE_TTM</stp>
        <stp>2</stp>
        <stp>000401.SZ</stp>
        <stp>2021/1/21</stp>
        <tr r="BK102" s="8"/>
      </tp>
      <tp>
        <v>228.13579301999999</v>
        <stp/>
        <stp>EM_S_VAL_PE_TTM</stp>
        <stp>2</stp>
        <stp>002201.SZ</stp>
        <stp>2021/7/23</stp>
        <tr r="AO223" s="8"/>
      </tp>
      <tp>
        <v>161.10511951999999</v>
        <stp/>
        <stp>EM_S_VAL_PE_TTM</stp>
        <stp>2</stp>
        <stp>002201.SZ</stp>
        <stp>2021/6/23</stp>
        <tr r="AO201" s="8"/>
      </tp>
      <tp>
        <v>10.12076646</v>
        <stp/>
        <stp>EM_S_VAL_PE_TTM</stp>
        <stp>2</stp>
        <stp>002302.SZ</stp>
        <stp>2021/7/13</stp>
        <tr r="AK215" s="8"/>
      </tp>
      <tp>
        <v>13.84325926</v>
        <stp/>
        <stp>EM_S_VAL_PE_TTM</stp>
        <stp>2</stp>
        <stp>002302.SZ</stp>
        <stp>2021/4/13</stp>
        <tr r="AK154" s="8"/>
      </tp>
      <tp>
        <v>114.24709485</v>
        <stp/>
        <stp>EM_S_VAL_PE_TTM</stp>
        <stp>2</stp>
        <stp>002201.SZ</stp>
        <stp>2021/4/23</stp>
        <tr r="AO162" s="8"/>
      </tp>
      <tp>
        <v>10.807351110000001</v>
        <stp/>
        <stp>EM_S_VAL_PE_TTM</stp>
        <stp>2</stp>
        <stp>002302.SZ</stp>
        <stp>2021/5/13</stp>
        <tr r="AK173" s="8"/>
      </tp>
      <tp>
        <v>11.783439919999999</v>
        <stp/>
        <stp>EM_S_VAL_PE_TTM</stp>
        <stp>2</stp>
        <stp>002302.SZ</stp>
        <stp>2021/8/12</stp>
        <tr r="AK237" s="8"/>
      </tp>
      <tp>
        <v>9.4616227599999991</v>
        <stp/>
        <stp>EM_S_VAL_PE_TTM</stp>
        <stp>2</stp>
        <stp>000401.SZ</stp>
        <stp>2020/9/30</stp>
        <tr r="BK28" s="8"/>
      </tp>
      <tp>
        <v>6.0870231700000001</v>
        <stp/>
        <stp>EM_S_VAL_PE_TTM</stp>
        <stp>2</stp>
        <stp>000401.SZ</stp>
        <stp>2021/8/20</stp>
        <tr r="BK243" s="8"/>
      </tp>
      <tp>
        <v>6.4817984700000002</v>
        <stp/>
        <stp>EM_S_VAL_PE_TTM</stp>
        <stp>2</stp>
        <stp>000401.SZ</stp>
        <stp>2021/5/20</stp>
        <tr r="BK178" s="8"/>
      </tp>
      <tp>
        <v>114.92713709</v>
        <stp/>
        <stp>EM_S_VAL_PE_TTM</stp>
        <stp>2</stp>
        <stp>002201.SZ</stp>
        <stp>2021/3/22</stp>
        <tr r="AO139" s="8"/>
      </tp>
      <tp>
        <v>7.0354612699999999</v>
        <stp/>
        <stp>EM_S_VAL_PE_TTM</stp>
        <stp>2</stp>
        <stp>000401.SZ</stp>
        <stp>2021/4/20</stp>
        <tr r="BK159" s="8"/>
      </tp>
      <tp>
        <v>121.89134319</v>
        <stp/>
        <stp>EM_S_VAL_PE_TTM</stp>
        <stp>2</stp>
        <stp>002201.SZ</stp>
        <stp>2021/2/22</stp>
        <tr r="AO119" s="8"/>
      </tp>
      <tp>
        <v>14.44348886</v>
        <stp/>
        <stp>EM_S_VAL_PE_TTM</stp>
        <stp>2</stp>
        <stp>002302.SZ</stp>
        <stp>2021/3/12</stp>
        <tr r="AK133" s="8"/>
      </tp>
      <tp>
        <v>5.60502754</v>
        <stp/>
        <stp>EM_S_VAL_PE_TTM</stp>
        <stp>2</stp>
        <stp>000401.SZ</stp>
        <stp>2021/7/20</stp>
        <tr r="BK220" s="8"/>
      </tp>
      <tp>
        <v>121.10873425</v>
        <stp/>
        <stp>EM_S_VAL_PE_TTM</stp>
        <stp>2</stp>
        <stp>002201.SZ</stp>
        <stp>2021/1/22</stp>
        <tr r="AO103" s="8"/>
      </tp>
      <tp>
        <v>15.601332279999999</v>
        <stp/>
        <stp>EM_S_VAL_PE_TTM</stp>
        <stp>2</stp>
        <stp>002302.SZ</stp>
        <stp>2021/1/12</stp>
        <tr r="AK95" s="8"/>
      </tp>
      <tp>
        <v>8.4323072299999993</v>
        <stp/>
        <stp>EM_S_VAL_PE_TTM</stp>
        <stp>2</stp>
        <stp>000401.SZ</stp>
        <stp>2021/1/20</stp>
        <tr r="BK101" s="8"/>
      </tp>
      <tp>
        <v>207.40574172000001</v>
        <stp/>
        <stp>EM_S_VAL_PE_TTM</stp>
        <stp>2</stp>
        <stp>002201.SZ</stp>
        <stp>2021/7/22</stp>
        <tr r="AO222" s="8"/>
      </tp>
      <tp>
        <v>164.68289487000001</v>
        <stp/>
        <stp>EM_S_VAL_PE_TTM</stp>
        <stp>2</stp>
        <stp>002201.SZ</stp>
        <stp>2021/6/22</stp>
        <tr r="AO200" s="8"/>
      </tp>
      <tp>
        <v>10.069908330000001</v>
        <stp/>
        <stp>EM_S_VAL_PE_TTM</stp>
        <stp>2</stp>
        <stp>002302.SZ</stp>
        <stp>2021/7/12</stp>
        <tr r="AK214" s="8"/>
      </tp>
      <tp>
        <v>13.84325926</v>
        <stp/>
        <stp>EM_S_VAL_PE_TTM</stp>
        <stp>2</stp>
        <stp>002302.SZ</stp>
        <stp>2021/4/12</stp>
        <tr r="AK153" s="8"/>
      </tp>
      <tp>
        <v>115.8014771</v>
        <stp/>
        <stp>EM_S_VAL_PE_TTM</stp>
        <stp>2</stp>
        <stp>002201.SZ</stp>
        <stp>2021/4/22</stp>
        <tr r="AO161" s="8"/>
      </tp>
      <tp>
        <v>10.90906736</v>
        <stp/>
        <stp>EM_S_VAL_PE_TTM</stp>
        <stp>2</stp>
        <stp>002302.SZ</stp>
        <stp>2021/5/12</stp>
        <tr r="AK172" s="8"/>
      </tp>
      <tp>
        <v>11.76861798</v>
        <stp/>
        <stp>EM_S_VAL_PE_TTM</stp>
        <stp>2</stp>
        <stp>002302.SZ</stp>
        <stp>2021/8/11</stp>
        <tr r="AK236" s="8"/>
      </tp>
      <tp>
        <v>153.55223330999999</v>
        <stp/>
        <stp>EM_S_VAL_PE_TTM</stp>
        <stp>2</stp>
        <stp>002201.SZ</stp>
        <stp>2020/8/31</stp>
        <tr r="AO6" s="8"/>
      </tp>
      <tp>
        <v>6.0594592900000004</v>
        <stp/>
        <stp>EM_S_VAL_PE_TTM</stp>
        <stp>2</stp>
        <stp>000401.SZ</stp>
        <stp>2021/8/23</stp>
        <tr r="BK244" s="8"/>
      </tp>
      <tp>
        <v>6.3667709199999996</v>
        <stp/>
        <stp>EM_S_VAL_PE_TTM</stp>
        <stp>2</stp>
        <stp>000401.SZ</stp>
        <stp>2021/4/23</stp>
        <tr r="BK162" s="8"/>
      </tp>
      <tp>
        <v>14.60761941</v>
        <stp/>
        <stp>EM_S_VAL_PE_TTM</stp>
        <stp>2</stp>
        <stp>002302.SZ</stp>
        <stp>2021/3/11</stp>
        <tr r="AK132" s="8"/>
      </tp>
      <tp>
        <v>5.6922474599999999</v>
        <stp/>
        <stp>EM_S_VAL_PE_TTM</stp>
        <stp>2</stp>
        <stp>000401.SZ</stp>
        <stp>2021/7/23</stp>
        <tr r="BK223" s="8"/>
      </tp>
      <tp>
        <v>110.05438289999999</v>
        <stp/>
        <stp>EM_S_VAL_PE_TTM</stp>
        <stp>2</stp>
        <stp>002201.SZ</stp>
        <stp>2021/1/21</stp>
        <tr r="AO102" s="8"/>
      </tp>
      <tp>
        <v>5.7151908300000001</v>
        <stp/>
        <stp>EM_S_VAL_PE_TTM</stp>
        <stp>2</stp>
        <stp>000401.SZ</stp>
        <stp>2021/6/23</stp>
        <tr r="BK201" s="8"/>
      </tp>
      <tp>
        <v>15.456875500000001</v>
        <stp/>
        <stp>EM_S_VAL_PE_TTM</stp>
        <stp>2</stp>
        <stp>002302.SZ</stp>
        <stp>2021/1/11</stp>
        <tr r="AK94" s="8"/>
      </tp>
      <tp>
        <v>230.45082413</v>
        <stp/>
        <stp>EM_S_VAL_PE_TTM</stp>
        <stp>2</stp>
        <stp>002201.SZ</stp>
        <stp>2021/7/21</stp>
        <tr r="AO221" s="8"/>
      </tp>
      <tp>
        <v>10.45134425</v>
        <stp/>
        <stp>EM_S_VAL_PE_TTM</stp>
        <stp>2</stp>
        <stp>002302.SZ</stp>
        <stp>2021/6/11</stp>
        <tr r="AK194" s="8"/>
      </tp>
      <tp>
        <v>178.88876758999999</v>
        <stp/>
        <stp>EM_S_VAL_PE_TTM</stp>
        <stp>2</stp>
        <stp>002201.SZ</stp>
        <stp>2021/6/21</stp>
        <tr r="AO199" s="8"/>
      </tp>
      <tp>
        <v>7.3995274799999997</v>
        <stp/>
        <stp>EM_S_VAL_PE_TTM</stp>
        <stp>2</stp>
        <stp>000401.SZ</stp>
        <stp>2021/3/23</stp>
        <tr r="BK140" s="8"/>
      </tp>
      <tp>
        <v>103.04894973</v>
        <stp/>
        <stp>EM_S_VAL_PE_TTM</stp>
        <stp>2</stp>
        <stp>002201.SZ</stp>
        <stp>2021/5/21</stp>
        <tr r="AO179" s="8"/>
      </tp>
      <tp>
        <v>8.9179987599999997</v>
        <stp/>
        <stp>EM_S_VAL_PE_TTM</stp>
        <stp>2</stp>
        <stp>000401.SZ</stp>
        <stp>2021/2/23</stp>
        <tr r="BK120" s="8"/>
      </tp>
      <tp>
        <v>115.31573265</v>
        <stp/>
        <stp>EM_S_VAL_PE_TTM</stp>
        <stp>2</stp>
        <stp>002201.SZ</stp>
        <stp>2021/4/21</stp>
        <tr r="AO160" s="8"/>
      </tp>
      <tp>
        <v>10.90906736</v>
        <stp/>
        <stp>EM_S_VAL_PE_TTM</stp>
        <stp>2</stp>
        <stp>002302.SZ</stp>
        <stp>2021/5/11</stp>
        <tr r="AK171" s="8"/>
      </tp>
      <tp>
        <v>145.57155803000001</v>
        <stp/>
        <stp>EM_S_VAL_PE_TTM</stp>
        <stp>2</stp>
        <stp>002201.SZ</stp>
        <stp>2020/9/30</stp>
        <tr r="AO28" s="8"/>
      </tp>
      <tp>
        <v>11.813083799999999</v>
        <stp/>
        <stp>EM_S_VAL_PE_TTM</stp>
        <stp>2</stp>
        <stp>002302.SZ</stp>
        <stp>2021/8/10</stp>
        <tr r="AK235" s="8"/>
      </tp>
      <tp>
        <v>282.01288067000002</v>
        <stp/>
        <stp>EM_S_VAL_PE_TTM</stp>
        <stp>2</stp>
        <stp>002201.SZ</stp>
        <stp>2021/8/20</stp>
        <tr r="AO243" s="8"/>
      </tp>
      <tp>
        <v>14.60819191</v>
        <stp/>
        <stp>EM_S_VAL_PE_TTM</stp>
        <stp>2</stp>
        <stp>002302.SZ</stp>
        <stp>2021/2/10</stp>
        <tr r="AK116" s="8"/>
      </tp>
      <tp>
        <v>6.4892929700000002</v>
        <stp/>
        <stp>EM_S_VAL_PE_TTM</stp>
        <stp>2</stp>
        <stp>000401.SZ</stp>
        <stp>2021/4/22</stp>
        <tr r="BK161" s="8"/>
      </tp>
      <tp>
        <v>13.573596909999999</v>
        <stp/>
        <stp>EM_S_VAL_PE_TTM</stp>
        <stp>2</stp>
        <stp>002302.SZ</stp>
        <stp>2021/3/10</stp>
        <tr r="AK131" s="8"/>
      </tp>
      <tp>
        <v>5.7932389500000001</v>
        <stp/>
        <stp>EM_S_VAL_PE_TTM</stp>
        <stp>2</stp>
        <stp>000401.SZ</stp>
        <stp>2021/7/22</stp>
        <tr r="BK222" s="8"/>
      </tp>
      <tp>
        <v>109.07612172</v>
        <stp/>
        <stp>EM_S_VAL_PE_TTM</stp>
        <stp>2</stp>
        <stp>002201.SZ</stp>
        <stp>2021/1/20</stp>
        <tr r="AO101" s="8"/>
      </tp>
      <tp>
        <v>5.6968287699999998</v>
        <stp/>
        <stp>EM_S_VAL_PE_TTM</stp>
        <stp>2</stp>
        <stp>000401.SZ</stp>
        <stp>2021/6/22</stp>
        <tr r="BK200" s="8"/>
      </tp>
      <tp>
        <v>8.3035697099999997</v>
        <stp/>
        <stp>EM_S_VAL_PE_TTM</stp>
        <stp>2</stp>
        <stp>000401.SZ</stp>
        <stp>2021/1/22</stp>
        <tr r="BK103" s="8"/>
      </tp>
      <tp>
        <v>238.23774696000001</v>
        <stp/>
        <stp>EM_S_VAL_PE_TTM</stp>
        <stp>2</stp>
        <stp>002201.SZ</stp>
        <stp>2021/7/20</stp>
        <tr r="AO220" s="8"/>
      </tp>
      <tp>
        <v>10.387771600000001</v>
        <stp/>
        <stp>EM_S_VAL_PE_TTM</stp>
        <stp>2</stp>
        <stp>002302.SZ</stp>
        <stp>2021/6/10</stp>
        <tr r="AK193" s="8"/>
      </tp>
      <tp>
        <v>7.3995274799999997</v>
        <stp/>
        <stp>EM_S_VAL_PE_TTM</stp>
        <stp>2</stp>
        <stp>000401.SZ</stp>
        <stp>2021/3/22</stp>
        <tr r="BK139" s="8"/>
      </tp>
      <tp>
        <v>102.67313300000001</v>
        <stp/>
        <stp>EM_S_VAL_PE_TTM</stp>
        <stp>2</stp>
        <stp>002201.SZ</stp>
        <stp>2021/5/20</stp>
        <tr r="AO178" s="8"/>
      </tp>
      <tp>
        <v>9.0174777499999994</v>
        <stp/>
        <stp>EM_S_VAL_PE_TTM</stp>
        <stp>2</stp>
        <stp>000401.SZ</stp>
        <stp>2021/2/22</stp>
        <tr r="BK119" s="8"/>
      </tp>
      <tp>
        <v>118.42449713000001</v>
        <stp/>
        <stp>EM_S_VAL_PE_TTM</stp>
        <stp>2</stp>
        <stp>002201.SZ</stp>
        <stp>2021/4/20</stp>
        <tr r="AO159" s="8"/>
      </tp>
      <tp>
        <v>10.870923769999999</v>
        <stp/>
        <stp>EM_S_VAL_PE_TTM</stp>
        <stp>2</stp>
        <stp>002302.SZ</stp>
        <stp>2021/5/10</stp>
        <tr r="AK170" s="8"/>
      </tp>
      <tp>
        <v>12.050234789999999</v>
        <stp/>
        <stp>EM_S_VAL_PE_TTM</stp>
        <stp>2</stp>
        <stp>002302.SZ</stp>
        <stp>2021/8/17</stp>
        <tr r="AK240" s="8"/>
      </tp>
      <tp>
        <v>309.68802531</v>
        <stp/>
        <stp>EM_S_VAL_PE_TTM</stp>
        <stp>2</stp>
        <stp>002201.SZ</stp>
        <stp>2021/8/27</stp>
        <tr r="AO248" s="8"/>
        <tr r="AO250" s="8"/>
      </tp>
      <tp>
        <v>6.0089255100000001</v>
        <stp/>
        <stp>EM_S_VAL_PE_TTM</stp>
        <stp>2</stp>
        <stp>000401.SZ</stp>
        <stp>2021/8/25</stp>
        <tr r="BK246" s="8"/>
      </tp>
      <tp>
        <v>6.4863973000000001</v>
        <stp/>
        <stp>EM_S_VAL_PE_TTM</stp>
        <stp>2</stp>
        <stp>000401.SZ</stp>
        <stp>2021/5/25</stp>
        <tr r="BK181" s="8"/>
      </tp>
      <tp>
        <v>14.21370608</v>
        <stp/>
        <stp>EM_S_VAL_PE_TTM</stp>
        <stp>2</stp>
        <stp>002302.SZ</stp>
        <stp>2021/3/17</stp>
        <tr r="AK136" s="8"/>
      </tp>
      <tp>
        <v>108.58699111999999</v>
        <stp/>
        <stp>EM_S_VAL_PE_TTM</stp>
        <stp>2</stp>
        <stp>002201.SZ</stp>
        <stp>2021/1/27</stp>
        <tr r="AO106" s="8"/>
      </tp>
      <tp>
        <v>5.6830572300000002</v>
        <stp/>
        <stp>EM_S_VAL_PE_TTM</stp>
        <stp>2</stp>
        <stp>000401.SZ</stp>
        <stp>2021/6/25</stp>
        <tr r="BK203" s="8"/>
      </tp>
      <tp>
        <v>8.2567560699999998</v>
        <stp/>
        <stp>EM_S_VAL_PE_TTM</stp>
        <stp>2</stp>
        <stp>000401.SZ</stp>
        <stp>2021/1/25</stp>
        <tr r="BK104" s="8"/>
      </tp>
      <tp>
        <v>276.12007420999998</v>
        <stp/>
        <stp>EM_S_VAL_PE_TTM</stp>
        <stp>2</stp>
        <stp>002201.SZ</stp>
        <stp>2021/7/27</stp>
        <tr r="AO225" s="8"/>
      </tp>
      <tp>
        <v>10.12076646</v>
        <stp/>
        <stp>EM_S_VAL_PE_TTM</stp>
        <stp>2</stp>
        <stp>002302.SZ</stp>
        <stp>2021/6/17</stp>
        <tr r="AK197" s="8"/>
      </tp>
      <tp>
        <v>7.3995274799999997</v>
        <stp/>
        <stp>EM_S_VAL_PE_TTM</stp>
        <stp>2</stp>
        <stp>000401.SZ</stp>
        <stp>2021/3/25</stp>
        <tr r="BK142" s="8"/>
      </tp>
      <tp>
        <v>110.64044785</v>
        <stp/>
        <stp>EM_S_VAL_PE_TTM</stp>
        <stp>2</stp>
        <stp>002201.SZ</stp>
        <stp>2021/5/27</stp>
        <tr r="AO183" s="8"/>
      </tp>
      <tp>
        <v>9.11110504</v>
        <stp/>
        <stp>EM_S_VAL_PE_TTM</stp>
        <stp>2</stp>
        <stp>000401.SZ</stp>
        <stp>2021/2/25</stp>
        <tr r="BK122" s="8"/>
      </tp>
      <tp>
        <v>118.81309269</v>
        <stp/>
        <stp>EM_S_VAL_PE_TTM</stp>
        <stp>2</stp>
        <stp>002201.SZ</stp>
        <stp>2021/4/27</stp>
        <tr r="AO164" s="8"/>
      </tp>
      <tp>
        <v>10.93449642</v>
        <stp/>
        <stp>EM_S_VAL_PE_TTM</stp>
        <stp>2</stp>
        <stp>002302.SZ</stp>
        <stp>2021/5/17</stp>
        <tr r="AK175" s="8"/>
      </tp>
      <tp>
        <v>12.005768979999999</v>
        <stp/>
        <stp>EM_S_VAL_PE_TTM</stp>
        <stp>2</stp>
        <stp>002302.SZ</stp>
        <stp>2021/8/16</stp>
        <tr r="AK239" s="8"/>
      </tp>
      <tp>
        <v>307.26776551</v>
        <stp/>
        <stp>EM_S_VAL_PE_TTM</stp>
        <stp>2</stp>
        <stp>002201.SZ</stp>
        <stp>2021/8/26</stp>
        <tr r="AO247" s="8"/>
        <tr r="AO249" s="8"/>
      </tp>
      <tp>
        <v>6.00433153</v>
        <stp/>
        <stp>EM_S_VAL_PE_TTM</stp>
        <stp>2</stp>
        <stp>000401.SZ</stp>
        <stp>2021/8/24</stp>
        <tr r="BK245" s="8"/>
      </tp>
      <tp>
        <v>6.43590164</v>
        <stp/>
        <stp>EM_S_VAL_PE_TTM</stp>
        <stp>2</stp>
        <stp>000401.SZ</stp>
        <stp>2021/5/24</stp>
        <tr r="BK180" s="8"/>
      </tp>
      <tp>
        <v>108.90390589</v>
        <stp/>
        <stp>EM_S_VAL_PE_TTM</stp>
        <stp>2</stp>
        <stp>002201.SZ</stp>
        <stp>2021/3/26</stp>
        <tr r="AO143" s="8"/>
      </tp>
      <tp>
        <v>116.41308058</v>
        <stp/>
        <stp>EM_S_VAL_PE_TTM</stp>
        <stp>2</stp>
        <stp>002201.SZ</stp>
        <stp>2021/2/26</stp>
        <tr r="AO123" s="8"/>
      </tp>
      <tp>
        <v>14.44348886</v>
        <stp/>
        <stp>EM_S_VAL_PE_TTM</stp>
        <stp>2</stp>
        <stp>002302.SZ</stp>
        <stp>2021/3/16</stp>
        <tr r="AK135" s="8"/>
      </tp>
      <tp>
        <v>110.93481796</v>
        <stp/>
        <stp>EM_S_VAL_PE_TTM</stp>
        <stp>2</stp>
        <stp>002201.SZ</stp>
        <stp>2021/1/26</stp>
        <tr r="AO105" s="8"/>
      </tp>
      <tp>
        <v>5.6876477400000001</v>
        <stp/>
        <stp>EM_S_VAL_PE_TTM</stp>
        <stp>2</stp>
        <stp>000401.SZ</stp>
        <stp>2021/6/24</stp>
        <tr r="BK202" s="8"/>
      </tp>
      <tp>
        <v>250.97041805999999</v>
        <stp/>
        <stp>EM_S_VAL_PE_TTM</stp>
        <stp>2</stp>
        <stp>002201.SZ</stp>
        <stp>2021/7/26</stp>
        <tr r="AO224" s="8"/>
      </tp>
      <tp>
        <v>10.18433911</v>
        <stp/>
        <stp>EM_S_VAL_PE_TTM</stp>
        <stp>2</stp>
        <stp>002302.SZ</stp>
        <stp>2021/6/16</stp>
        <tr r="AK196" s="8"/>
      </tp>
      <tp>
        <v>10.27334082</v>
        <stp/>
        <stp>EM_S_VAL_PE_TTM</stp>
        <stp>2</stp>
        <stp>002302.SZ</stp>
        <stp>2021/7/16</stp>
        <tr r="AK218" s="8"/>
      </tp>
      <tp>
        <v>7.3995274799999997</v>
        <stp/>
        <stp>EM_S_VAL_PE_TTM</stp>
        <stp>2</stp>
        <stp>000401.SZ</stp>
        <stp>2021/3/24</stp>
        <tr r="BK141" s="8"/>
      </tp>
      <tp>
        <v>111.76789807</v>
        <stp/>
        <stp>EM_S_VAL_PE_TTM</stp>
        <stp>2</stp>
        <stp>002201.SZ</stp>
        <stp>2021/5/26</stp>
        <tr r="AO182" s="8"/>
      </tp>
      <tp>
        <v>14.133001889999999</v>
        <stp/>
        <stp>EM_S_VAL_PE_TTM</stp>
        <stp>2</stp>
        <stp>002302.SZ</stp>
        <stp>2021/4/16</stp>
        <tr r="AK157" s="8"/>
      </tp>
      <tp>
        <v>9.0994016299999991</v>
        <stp/>
        <stp>EM_S_VAL_PE_TTM</stp>
        <stp>2</stp>
        <stp>000401.SZ</stp>
        <stp>2021/2/24</stp>
        <tr r="BK121" s="8"/>
      </tp>
      <tp>
        <v>116.772966</v>
        <stp/>
        <stp>EM_S_VAL_PE_TTM</stp>
        <stp>2</stp>
        <stp>002201.SZ</stp>
        <stp>2021/4/26</stp>
        <tr r="AO163" s="8"/>
      </tp>
      <tp>
        <v>322.84161116000001</v>
        <stp/>
        <stp>EM_S_VAL_PE_TTM</stp>
        <stp>2</stp>
        <stp>002201.SZ</stp>
        <stp>2021/8/25</stp>
        <tr r="AO246" s="8"/>
      </tp>
      <tp>
        <v>5.85732418</v>
        <stp/>
        <stp>EM_S_VAL_PE_TTM</stp>
        <stp>2</stp>
        <stp>000401.SZ</stp>
        <stp>2021/8/27</stp>
        <tr r="BK250" s="8"/>
        <tr r="BK248" s="8"/>
      </tp>
      <tp>
        <v>6.5414834800000001</v>
        <stp/>
        <stp>EM_S_VAL_PE_TTM</stp>
        <stp>2</stp>
        <stp>000401.SZ</stp>
        <stp>2021/5/27</stp>
        <tr r="BK183" s="8"/>
      </tp>
      <tp>
        <v>107.73811920999999</v>
        <stp/>
        <stp>EM_S_VAL_PE_TTM</stp>
        <stp>2</stp>
        <stp>002201.SZ</stp>
        <stp>2021/3/25</stp>
        <tr r="AO142" s="8"/>
      </tp>
      <tp>
        <v>6.1654846900000004</v>
        <stp/>
        <stp>EM_S_VAL_PE_TTM</stp>
        <stp>2</stp>
        <stp>000401.SZ</stp>
        <stp>2021/4/27</stp>
        <tr r="BK164" s="8"/>
      </tp>
      <tp>
        <v>118.56525517</v>
        <stp/>
        <stp>EM_S_VAL_PE_TTM</stp>
        <stp>2</stp>
        <stp>002201.SZ</stp>
        <stp>2021/2/25</stp>
        <tr r="AO122" s="8"/>
      </tp>
      <tp>
        <v>14.476314970000001</v>
        <stp/>
        <stp>EM_S_VAL_PE_TTM</stp>
        <stp>2</stp>
        <stp>002302.SZ</stp>
        <stp>2021/3/15</stp>
        <tr r="AK134" s="8"/>
      </tp>
      <tp>
        <v>5.6142085899999996</v>
        <stp/>
        <stp>EM_S_VAL_PE_TTM</stp>
        <stp>2</stp>
        <stp>000401.SZ</stp>
        <stp>2021/7/27</stp>
        <tr r="BK225" s="8"/>
      </tp>
      <tp>
        <v>119.34786412</v>
        <stp/>
        <stp>EM_S_VAL_PE_TTM</stp>
        <stp>2</stp>
        <stp>002201.SZ</stp>
        <stp>2021/1/25</stp>
        <tr r="AO104" s="8"/>
      </tp>
      <tp>
        <v>15.89024584</v>
        <stp/>
        <stp>EM_S_VAL_PE_TTM</stp>
        <stp>2</stp>
        <stp>002302.SZ</stp>
        <stp>2021/1/15</stp>
        <tr r="AK98" s="8"/>
      </tp>
      <tp>
        <v>8.2157941399999999</v>
        <stp/>
        <stp>EM_S_VAL_PE_TTM</stp>
        <stp>2</stp>
        <stp>000401.SZ</stp>
        <stp>2021/1/27</stp>
        <tr r="BK106" s="8"/>
      </tp>
      <tp>
        <v>10.235197230000001</v>
        <stp/>
        <stp>EM_S_VAL_PE_TTM</stp>
        <stp>2</stp>
        <stp>002302.SZ</stp>
        <stp>2021/6/15</stp>
        <tr r="AK195" s="8"/>
      </tp>
      <tp>
        <v>165.94563911</v>
        <stp/>
        <stp>EM_S_VAL_PE_TTM</stp>
        <stp>2</stp>
        <stp>002201.SZ</stp>
        <stp>2021/6/25</stp>
        <tr r="AO203" s="8"/>
      </tp>
      <tp>
        <v>10.12076646</v>
        <stp/>
        <stp>EM_S_VAL_PE_TTM</stp>
        <stp>2</stp>
        <stp>002302.SZ</stp>
        <stp>2021/7/15</stp>
        <tr r="AK217" s="8"/>
      </tp>
      <tp>
        <v>111.46724467999999</v>
        <stp/>
        <stp>EM_S_VAL_PE_TTM</stp>
        <stp>2</stp>
        <stp>002201.SZ</stp>
        <stp>2021/5/25</stp>
        <tr r="AO181" s="8"/>
      </tp>
      <tp>
        <v>13.87545289</v>
        <stp/>
        <stp>EM_S_VAL_PE_TTM</stp>
        <stp>2</stp>
        <stp>002302.SZ</stp>
        <stp>2021/4/15</stp>
        <tr r="AK156" s="8"/>
      </tp>
      <tp>
        <v>293.48280754000001</v>
        <stp/>
        <stp>EM_S_VAL_PE_TTM</stp>
        <stp>2</stp>
        <stp>002201.SZ</stp>
        <stp>2021/8/24</stp>
        <tr r="AO245" s="8"/>
      </tp>
      <tp>
        <v>5.8711061200000003</v>
        <stp/>
        <stp>EM_S_VAL_PE_TTM</stp>
        <stp>2</stp>
        <stp>000401.SZ</stp>
        <stp>2021/8/26</stp>
        <tr r="BK247" s="8"/>
        <tr r="BK249" s="8"/>
      </tp>
      <tp>
        <v>6.5277119399999997</v>
        <stp/>
        <stp>EM_S_VAL_PE_TTM</stp>
        <stp>2</stp>
        <stp>000401.SZ</stp>
        <stp>2021/5/26</stp>
        <tr r="BK182" s="8"/>
      </tp>
      <tp>
        <v>107.83526809999999</v>
        <stp/>
        <stp>EM_S_VAL_PE_TTM</stp>
        <stp>2</stp>
        <stp>002201.SZ</stp>
        <stp>2021/3/24</stp>
        <tr r="AO141" s="8"/>
      </tp>
      <tp>
        <v>6.2792551699999999</v>
        <stp/>
        <stp>EM_S_VAL_PE_TTM</stp>
        <stp>2</stp>
        <stp>000401.SZ</stp>
        <stp>2021/4/26</stp>
        <tr r="BK163" s="8"/>
      </tp>
      <tp>
        <v>120.3261253</v>
        <stp/>
        <stp>EM_S_VAL_PE_TTM</stp>
        <stp>2</stp>
        <stp>002201.SZ</stp>
        <stp>2021/2/24</stp>
        <tr r="AO121" s="8"/>
      </tp>
      <tp>
        <v>5.6876569400000001</v>
        <stp/>
        <stp>EM_S_VAL_PE_TTM</stp>
        <stp>2</stp>
        <stp>000401.SZ</stp>
        <stp>2021/7/26</stp>
        <tr r="BK224" s="8"/>
      </tp>
      <tp>
        <v>15.94441713</v>
        <stp/>
        <stp>EM_S_VAL_PE_TTM</stp>
        <stp>2</stp>
        <stp>002302.SZ</stp>
        <stp>2021/1/14</stp>
        <tr r="AK97" s="8"/>
      </tp>
      <tp>
        <v>8.2157941399999999</v>
        <stp/>
        <stp>EM_S_VAL_PE_TTM</stp>
        <stp>2</stp>
        <stp>000401.SZ</stp>
        <stp>2021/1/26</stp>
        <tr r="BK105" s="8"/>
      </tp>
      <tp>
        <v>168.47112759999999</v>
        <stp/>
        <stp>EM_S_VAL_PE_TTM</stp>
        <stp>2</stp>
        <stp>002201.SZ</stp>
        <stp>2021/6/24</stp>
        <tr r="AO202" s="8"/>
      </tp>
      <tp>
        <v>10.12076646</v>
        <stp/>
        <stp>EM_S_VAL_PE_TTM</stp>
        <stp>2</stp>
        <stp>002302.SZ</stp>
        <stp>2021/7/14</stp>
        <tr r="AK216" s="8"/>
      </tp>
      <tp>
        <v>7.3995274799999997</v>
        <stp/>
        <stp>EM_S_VAL_PE_TTM</stp>
        <stp>2</stp>
        <stp>000401.SZ</stp>
        <stp>2021/3/26</stp>
        <tr r="BK143" s="8"/>
      </tp>
      <tp>
        <v>102.29731626</v>
        <stp/>
        <stp>EM_S_VAL_PE_TTM</stp>
        <stp>2</stp>
        <stp>002201.SZ</stp>
        <stp>2021/5/24</stp>
        <tr r="AO180" s="8"/>
      </tp>
      <tp>
        <v>13.87545289</v>
        <stp/>
        <stp>EM_S_VAL_PE_TTM</stp>
        <stp>2</stp>
        <stp>002302.SZ</stp>
        <stp>2021/4/14</stp>
        <tr r="AK155" s="8"/>
      </tp>
      <tp>
        <v>8.8360748900000008</v>
        <stp/>
        <stp>EM_S_VAL_PE_TTM</stp>
        <stp>2</stp>
        <stp>000401.SZ</stp>
        <stp>2021/2/26</stp>
        <tr r="BK123" s="8"/>
      </tp>
      <tp>
        <v>10.883638299999999</v>
        <stp/>
        <stp>EM_S_VAL_PE_TTM</stp>
        <stp>2</stp>
        <stp>002302.SZ</stp>
        <stp>2021/5/14</stp>
        <tr r="AK174" s="8"/>
      </tp>
      <tp>
        <v>6.1348541799999996</v>
        <stp/>
        <stp>EM_S_VAL_PE_TTM</stp>
        <stp>2</stp>
        <stp>000401.SZ</stp>
        <stp>2021/4/29</stp>
        <tr r="BK166" s="8"/>
      </tp>
      <tp>
        <v>5.5912559799999997</v>
        <stp/>
        <stp>EM_S_VAL_PE_TTM</stp>
        <stp>2</stp>
        <stp>000401.SZ</stp>
        <stp>2021/7/29</stp>
        <tr r="BK227" s="8"/>
      </tp>
      <tp>
        <v>5.6601046500000001</v>
        <stp/>
        <stp>EM_S_VAL_PE_TTM</stp>
        <stp>2</stp>
        <stp>000401.SZ</stp>
        <stp>2021/6/29</stp>
        <tr r="BK205" s="8"/>
      </tp>
      <tp>
        <v>7.9407639899999998</v>
        <stp/>
        <stp>EM_S_VAL_PE_TTM</stp>
        <stp>2</stp>
        <stp>000401.SZ</stp>
        <stp>2021/1/29</stp>
        <tr r="BK108" s="8"/>
      </tp>
      <tp>
        <v>7.3995274799999997</v>
        <stp/>
        <stp>EM_S_VAL_PE_TTM</stp>
        <stp>2</stp>
        <stp>000401.SZ</stp>
        <stp>2021/3/29</stp>
        <tr r="BK144" s="8"/>
      </tp>
      <tp>
        <v>6.4726257599999997</v>
        <stp/>
        <stp>EM_S_VAL_PE_TTM</stp>
        <stp>2</stp>
        <stp>000401.SZ</stp>
        <stp>2021/5/28</stp>
        <tr r="BK184" s="8"/>
      </tp>
      <tp>
        <v>6.14798154</v>
        <stp/>
        <stp>EM_S_VAL_PE_TTM</stp>
        <stp>2</stp>
        <stp>000401.SZ</stp>
        <stp>2021/4/28</stp>
        <tr r="BK165" s="8"/>
      </tp>
      <tp>
        <v>5.6004370200000002</v>
        <stp/>
        <stp>EM_S_VAL_PE_TTM</stp>
        <stp>2</stp>
        <stp>000401.SZ</stp>
        <stp>2021/7/28</stp>
        <tr r="BK226" s="8"/>
      </tp>
      <tp>
        <v>5.7106003100000002</v>
        <stp/>
        <stp>EM_S_VAL_PE_TTM</stp>
        <stp>2</stp>
        <stp>000401.SZ</stp>
        <stp>2021/6/28</stp>
        <tr r="BK204" s="8"/>
      </tp>
      <tp>
        <v>8.1104634400000002</v>
        <stp/>
        <stp>EM_S_VAL_PE_TTM</stp>
        <stp>2</stp>
        <stp>000401.SZ</stp>
        <stp>2021/1/28</stp>
        <tr r="BK107" s="8"/>
      </tp>
      <tp>
        <v>12.30220772</v>
        <stp/>
        <stp>EM_S_VAL_PE_TTM</stp>
        <stp>2</stp>
        <stp>002302.SZ</stp>
        <stp>2021/8/19</stp>
        <tr r="AK242" s="8"/>
      </tp>
      <tp>
        <v>109.68109702</v>
        <stp/>
        <stp>EM_S_VAL_PE_TTM</stp>
        <stp>2</stp>
        <stp>002201.SZ</stp>
        <stp>2021/3/29</stp>
        <tr r="AO144" s="8"/>
      </tp>
      <tp>
        <v>15.619389379999999</v>
        <stp/>
        <stp>EM_S_VAL_PE_TTM</stp>
        <stp>2</stp>
        <stp>002302.SZ</stp>
        <stp>2021/2/19</stp>
        <tr r="AK118" s="8"/>
      </tp>
      <tp>
        <v>13.983923300000001</v>
        <stp/>
        <stp>EM_S_VAL_PE_TTM</stp>
        <stp>2</stp>
        <stp>002302.SZ</stp>
        <stp>2021/3/19</stp>
        <tr r="AK138" s="8"/>
      </tp>
      <tp>
        <v>104.67394640000001</v>
        <stp/>
        <stp>EM_S_VAL_PE_TTM</stp>
        <stp>2</stp>
        <stp>002201.SZ</stp>
        <stp>2021/1/29</stp>
        <tr r="AO108" s="8"/>
      </tp>
      <tp>
        <v>16.08887391</v>
        <stp/>
        <stp>EM_S_VAL_PE_TTM</stp>
        <stp>2</stp>
        <stp>002302.SZ</stp>
        <stp>2021/1/19</stp>
        <tr r="AK100" s="8"/>
      </tp>
      <tp>
        <v>284.74882652999997</v>
        <stp/>
        <stp>EM_S_VAL_PE_TTM</stp>
        <stp>2</stp>
        <stp>002201.SZ</stp>
        <stp>2021/7/29</stp>
        <tr r="AO227" s="8"/>
      </tp>
      <tp>
        <v>169.20772840000001</v>
        <stp/>
        <stp>EM_S_VAL_PE_TTM</stp>
        <stp>2</stp>
        <stp>002201.SZ</stp>
        <stp>2021/6/29</stp>
        <tr r="AO205" s="8"/>
      </tp>
      <tp>
        <v>10.32419895</v>
        <stp/>
        <stp>EM_S_VAL_PE_TTM</stp>
        <stp>2</stp>
        <stp>002302.SZ</stp>
        <stp>2021/7/19</stp>
        <tr r="AK219" s="8"/>
      </tp>
      <tp>
        <v>14.22958277</v>
        <stp/>
        <stp>EM_S_VAL_PE_TTM</stp>
        <stp>2</stp>
        <stp>002302.SZ</stp>
        <stp>2021/4/19</stp>
        <tr r="AK158" s="8"/>
      </tp>
      <tp>
        <v>88.843077010000002</v>
        <stp/>
        <stp>EM_S_VAL_PE_TTM</stp>
        <stp>2</stp>
        <stp>002201.SZ</stp>
        <stp>2021/4/29</stp>
        <tr r="AO166" s="8"/>
      </tp>
      <tp>
        <v>10.807351110000001</v>
        <stp/>
        <stp>EM_S_VAL_PE_TTM</stp>
        <stp>2</stp>
        <stp>002302.SZ</stp>
        <stp>2021/5/19</stp>
        <tr r="AK177" s="8"/>
      </tp>
      <tp>
        <v>12.61346839</v>
        <stp/>
        <stp>EM_S_VAL_PE_TTM</stp>
        <stp>2</stp>
        <stp>002302.SZ</stp>
        <stp>2021/8/18</stp>
        <tr r="AK241" s="8"/>
      </tp>
      <tp>
        <v>14.93321967</v>
        <stp/>
        <stp>EM_S_VAL_PE_TTM</stp>
        <stp>2</stp>
        <stp>002302.SZ</stp>
        <stp>2021/2/18</stp>
        <tr r="AK117" s="8"/>
      </tp>
      <tp>
        <v>14.065988580000001</v>
        <stp/>
        <stp>EM_S_VAL_PE_TTM</stp>
        <stp>2</stp>
        <stp>002302.SZ</stp>
        <stp>2021/3/18</stp>
        <tr r="AK137" s="8"/>
      </tp>
      <tp>
        <v>104.67394640000001</v>
        <stp/>
        <stp>EM_S_VAL_PE_TTM</stp>
        <stp>2</stp>
        <stp>002201.SZ</stp>
        <stp>2021/1/28</stp>
        <tr r="AO107" s="8"/>
      </tp>
      <tp>
        <v>15.96247423</v>
        <stp/>
        <stp>EM_S_VAL_PE_TTM</stp>
        <stp>2</stp>
        <stp>002302.SZ</stp>
        <stp>2021/1/18</stp>
        <tr r="AK99" s="8"/>
      </tp>
      <tp>
        <v>282.01288067000002</v>
        <stp/>
        <stp>EM_S_VAL_PE_TTM</stp>
        <stp>2</stp>
        <stp>002201.SZ</stp>
        <stp>2021/7/28</stp>
        <tr r="AO226" s="8"/>
      </tp>
      <tp>
        <v>10.158910049999999</v>
        <stp/>
        <stp>EM_S_VAL_PE_TTM</stp>
        <stp>2</stp>
        <stp>002302.SZ</stp>
        <stp>2021/6/18</stp>
        <tr r="AK198" s="8"/>
      </tp>
      <tp>
        <v>169.41818577999999</v>
        <stp/>
        <stp>EM_S_VAL_PE_TTM</stp>
        <stp>2</stp>
        <stp>002201.SZ</stp>
        <stp>2021/6/28</stp>
        <tr r="AO204" s="8"/>
      </tp>
      <tp>
        <v>111.39208133</v>
        <stp/>
        <stp>EM_S_VAL_PE_TTM</stp>
        <stp>2</stp>
        <stp>002201.SZ</stp>
        <stp>2021/5/28</stp>
        <tr r="AO184" s="8"/>
      </tp>
      <tp>
        <v>90.346343970000007</v>
        <stp/>
        <stp>EM_S_VAL_PE_TTM</stp>
        <stp>2</stp>
        <stp>002201.SZ</stp>
        <stp>2021/4/28</stp>
        <tr r="AO165" s="8"/>
      </tp>
      <tp>
        <v>10.845494710000001</v>
        <stp/>
        <stp>EM_S_VAL_PE_TTM</stp>
        <stp>2</stp>
        <stp>002302.SZ</stp>
        <stp>2021/5/18</stp>
        <tr r="AK176" s="8"/>
      </tp>
      <tp>
        <v>12.70754058</v>
        <stp/>
        <stp>EM_S_VAL_PE_TTM</stp>
        <stp>2</stp>
        <stp>002302.SZ</stp>
        <stp>2021/8/23</stp>
        <tr r="AK244" s="8"/>
      </tp>
      <tp>
        <v>274.12072916</v>
        <stp/>
        <stp>EM_S_VAL_PE_TTM</stp>
        <stp>2</stp>
        <stp>002201.SZ</stp>
        <stp>2021/8/13</stp>
        <tr r="AO238" s="8"/>
      </tp>
      <tp>
        <v>5.8116010400000002</v>
        <stp/>
        <stp>EM_S_VAL_PE_TTM</stp>
        <stp>2</stp>
        <stp>000401.SZ</stp>
        <stp>2021/8/11</stp>
        <tr r="BK236" s="8"/>
      </tp>
      <tp>
        <v>6.5460655900000004</v>
        <stp/>
        <stp>EM_S_VAL_PE_TTM</stp>
        <stp>2</stp>
        <stp>000401.SZ</stp>
        <stp>2021/5/11</stp>
        <tr r="BK171" s="8"/>
      </tp>
      <tp>
        <v>15.781903249999999</v>
        <stp/>
        <stp>EM_S_VAL_PE_TTM</stp>
        <stp>2</stp>
        <stp>002302.SZ</stp>
        <stp>2021/2/23</stp>
        <tr r="AK120" s="8"/>
      </tp>
      <tp>
        <v>14.148053859999999</v>
        <stp/>
        <stp>EM_S_VAL_PE_TTM</stp>
        <stp>2</stp>
        <stp>002302.SZ</stp>
        <stp>2021/3/23</stp>
        <tr r="AK140" s="8"/>
      </tp>
      <tp>
        <v>100.27177107999999</v>
        <stp/>
        <stp>EM_S_VAL_PE_TTM</stp>
        <stp>2</stp>
        <stp>002201.SZ</stp>
        <stp>2021/1/13</stp>
        <tr r="AO96" s="8"/>
      </tp>
      <tp>
        <v>5.9998027399999998</v>
        <stp/>
        <stp>EM_S_VAL_PE_TTM</stp>
        <stp>2</stp>
        <stp>000401.SZ</stp>
        <stp>2021/6/11</stp>
        <tr r="BK194" s="8"/>
      </tp>
      <tp>
        <v>8.2626077799999997</v>
        <stp/>
        <stp>EM_S_VAL_PE_TTM</stp>
        <stp>2</stp>
        <stp>000401.SZ</stp>
        <stp>2021/1/11</stp>
        <tr r="BK94" s="8"/>
      </tp>
      <tp>
        <v>187.51751991</v>
        <stp/>
        <stp>EM_S_VAL_PE_TTM</stp>
        <stp>2</stp>
        <stp>002201.SZ</stp>
        <stp>2021/7/13</stp>
        <tr r="AO215" s="8"/>
      </tp>
      <tp>
        <v>10.32419895</v>
        <stp/>
        <stp>EM_S_VAL_PE_TTM</stp>
        <stp>2</stp>
        <stp>002302.SZ</stp>
        <stp>2021/6/23</stp>
        <tr r="AK201" s="8"/>
      </tp>
      <tp>
        <v>10.235197230000001</v>
        <stp/>
        <stp>EM_S_VAL_PE_TTM</stp>
        <stp>2</stp>
        <stp>002302.SZ</stp>
        <stp>2021/7/23</stp>
        <tr r="AK223" s="8"/>
      </tp>
      <tp>
        <v>9.0935499199999992</v>
        <stp/>
        <stp>EM_S_VAL_PE_TTM</stp>
        <stp>2</stp>
        <stp>000401.SZ</stp>
        <stp>2021/3/11</stp>
        <tr r="BK132" s="8"/>
      </tp>
      <tp>
        <v>92.751571100000007</v>
        <stp/>
        <stp>EM_S_VAL_PE_TTM</stp>
        <stp>2</stp>
        <stp>002201.SZ</stp>
        <stp>2021/5/13</stp>
        <tr r="AO173" s="8"/>
      </tp>
      <tp>
        <v>10.972640009999999</v>
        <stp/>
        <stp>EM_S_VAL_PE_TTM</stp>
        <stp>2</stp>
        <stp>002302.SZ</stp>
        <stp>2021/4/23</stp>
        <tr r="AK162" s="8"/>
      </tp>
      <tp>
        <v>109.8753948</v>
        <stp/>
        <stp>EM_S_VAL_PE_TTM</stp>
        <stp>2</stp>
        <stp>002201.SZ</stp>
        <stp>2021/4/13</stp>
        <tr r="AO154" s="8"/>
      </tp>
      <tp>
        <v>249.18153039000001</v>
        <stp/>
        <stp>EM_S_VAL_PE_TTM</stp>
        <stp>2</stp>
        <stp>002201.SZ</stp>
        <stp>2021/8/12</stp>
        <tr r="AO237" s="8"/>
      </tp>
      <tp>
        <v>5.8529157400000003</v>
        <stp/>
        <stp>EM_S_VAL_PE_TTM</stp>
        <stp>2</stp>
        <stp>000401.SZ</stp>
        <stp>2021/8/10</stp>
        <tr r="BK235" s="8"/>
      </tp>
      <tp>
        <v>6.2267457200000003</v>
        <stp/>
        <stp>EM_S_VAL_PE_TTM</stp>
        <stp>2</stp>
        <stp>000401.SZ</stp>
        <stp>2021/5/10</stp>
        <tr r="BK170" s="8"/>
      </tp>
      <tp>
        <v>111.8183726</v>
        <stp/>
        <stp>EM_S_VAL_PE_TTM</stp>
        <stp>2</stp>
        <stp>002201.SZ</stp>
        <stp>2021/3/12</stp>
        <tr r="AO133" s="8"/>
      </tp>
      <tp>
        <v>15.781903249999999</v>
        <stp/>
        <stp>EM_S_VAL_PE_TTM</stp>
        <stp>2</stp>
        <stp>002302.SZ</stp>
        <stp>2021/2/22</stp>
        <tr r="AK119" s="8"/>
      </tp>
      <tp>
        <v>14.033162470000001</v>
        <stp/>
        <stp>EM_S_VAL_PE_TTM</stp>
        <stp>2</stp>
        <stp>002302.SZ</stp>
        <stp>2021/3/22</stp>
        <tr r="AK139" s="8"/>
      </tp>
      <tp>
        <v>105.35872922999999</v>
        <stp/>
        <stp>EM_S_VAL_PE_TTM</stp>
        <stp>2</stp>
        <stp>002201.SZ</stp>
        <stp>2021/1/12</stp>
        <tr r="AO95" s="8"/>
      </tp>
      <tp>
        <v>5.9630786200000001</v>
        <stp/>
        <stp>EM_S_VAL_PE_TTM</stp>
        <stp>2</stp>
        <stp>000401.SZ</stp>
        <stp>2021/6/10</stp>
        <tr r="BK193" s="8"/>
      </tp>
      <tp>
        <v>15.52910389</v>
        <stp/>
        <stp>EM_S_VAL_PE_TTM</stp>
        <stp>2</stp>
        <stp>002302.SZ</stp>
        <stp>2021/1/22</stp>
        <tr r="AK103" s="8"/>
      </tp>
      <tp>
        <v>180.15151183</v>
        <stp/>
        <stp>EM_S_VAL_PE_TTM</stp>
        <stp>2</stp>
        <stp>002201.SZ</stp>
        <stp>2021/7/12</stp>
        <tr r="AO214" s="8"/>
      </tp>
      <tp>
        <v>10.247911759999999</v>
        <stp/>
        <stp>EM_S_VAL_PE_TTM</stp>
        <stp>2</stp>
        <stp>002302.SZ</stp>
        <stp>2021/6/22</stp>
        <tr r="AK200" s="8"/>
      </tp>
      <tp>
        <v>10.286055360000001</v>
        <stp/>
        <stp>EM_S_VAL_PE_TTM</stp>
        <stp>2</stp>
        <stp>002302.SZ</stp>
        <stp>2021/7/22</stp>
        <tr r="AK222" s="8"/>
      </tp>
      <tp>
        <v>8.6371169099999996</v>
        <stp/>
        <stp>EM_S_VAL_PE_TTM</stp>
        <stp>2</stp>
        <stp>000401.SZ</stp>
        <stp>2021/3/10</stp>
        <tr r="BK131" s="8"/>
      </tp>
      <tp>
        <v>93.954184659999996</v>
        <stp/>
        <stp>EM_S_VAL_PE_TTM</stp>
        <stp>2</stp>
        <stp>002201.SZ</stp>
        <stp>2021/5/12</stp>
        <tr r="AO172" s="8"/>
      </tp>
      <tp>
        <v>14.036421020000001</v>
        <stp/>
        <stp>EM_S_VAL_PE_TTM</stp>
        <stp>2</stp>
        <stp>002302.SZ</stp>
        <stp>2021/4/22</stp>
        <tr r="AK161" s="8"/>
      </tp>
      <tp>
        <v>8.3328282399999996</v>
        <stp/>
        <stp>EM_S_VAL_PE_TTM</stp>
        <stp>2</stp>
        <stp>000401.SZ</stp>
        <stp>2021/2/10</stp>
        <tr r="BK116" s="8"/>
      </tp>
      <tp>
        <v>111.72122371</v>
        <stp/>
        <stp>EM_S_VAL_PE_TTM</stp>
        <stp>2</stp>
        <stp>002201.SZ</stp>
        <stp>2021/4/12</stp>
        <tr r="AO153" s="8"/>
      </tp>
      <tp>
        <v>21.53952477</v>
        <stp/>
        <stp>EM_S_VAL_PE_TTM</stp>
        <stp>2</stp>
        <stp>002302.SZ</stp>
        <stp>2020/8/31</stp>
        <tr r="AK6" s="8"/>
      </tp>
      <tp>
        <v>246.23512715000001</v>
        <stp/>
        <stp>EM_S_VAL_PE_TTM</stp>
        <stp>2</stp>
        <stp>002201.SZ</stp>
        <stp>2021/8/11</stp>
        <tr r="AO236" s="8"/>
      </tp>
      <tp>
        <v>5.9309546199999996</v>
        <stp/>
        <stp>EM_S_VAL_PE_TTM</stp>
        <stp>2</stp>
        <stp>000401.SZ</stp>
        <stp>2021/8/13</stp>
        <tr r="BK238" s="8"/>
      </tp>
      <tp>
        <v>6.5414750899999996</v>
        <stp/>
        <stp>EM_S_VAL_PE_TTM</stp>
        <stp>2</stp>
        <stp>000401.SZ</stp>
        <stp>2021/5/13</stp>
        <tr r="BK173" s="8"/>
      </tp>
      <tp>
        <v>114.14994596</v>
        <stp/>
        <stp>EM_S_VAL_PE_TTM</stp>
        <stp>2</stp>
        <stp>002201.SZ</stp>
        <stp>2021/3/11</stp>
        <tr r="AO132" s="8"/>
      </tp>
      <tp>
        <v>7.0354612699999999</v>
        <stp/>
        <stp>EM_S_VAL_PE_TTM</stp>
        <stp>2</stp>
        <stp>000401.SZ</stp>
        <stp>2021/4/13</stp>
        <tr r="BK154" s="8"/>
      </tp>
      <tp>
        <v>5.5132171000000003</v>
        <stp/>
        <stp>EM_S_VAL_PE_TTM</stp>
        <stp>2</stp>
        <stp>000401.SZ</stp>
        <stp>2021/7/13</stp>
        <tr r="BK215" s="8"/>
      </tp>
      <tp>
        <v>105.45655533999999</v>
        <stp/>
        <stp>EM_S_VAL_PE_TTM</stp>
        <stp>2</stp>
        <stp>002201.SZ</stp>
        <stp>2021/1/11</stp>
        <tr r="AO94" s="8"/>
      </tp>
      <tp>
        <v>15.818017449999999</v>
        <stp/>
        <stp>EM_S_VAL_PE_TTM</stp>
        <stp>2</stp>
        <stp>002302.SZ</stp>
        <stp>2021/1/21</stp>
        <tr r="AK102" s="8"/>
      </tp>
      <tp>
        <v>8.3152731200000005</v>
        <stp/>
        <stp>EM_S_VAL_PE_TTM</stp>
        <stp>2</stp>
        <stp>000401.SZ</stp>
        <stp>2021/1/13</stp>
        <tr r="BK96" s="8"/>
      </tp>
      <tp>
        <v>10.37505707</v>
        <stp/>
        <stp>EM_S_VAL_PE_TTM</stp>
        <stp>2</stp>
        <stp>002302.SZ</stp>
        <stp>2021/6/21</stp>
        <tr r="AK199" s="8"/>
      </tp>
      <tp>
        <v>145.29075116000001</v>
        <stp/>
        <stp>EM_S_VAL_PE_TTM</stp>
        <stp>2</stp>
        <stp>002201.SZ</stp>
        <stp>2021/6/11</stp>
        <tr r="AO194" s="8"/>
      </tp>
      <tp>
        <v>10.34962801</v>
        <stp/>
        <stp>EM_S_VAL_PE_TTM</stp>
        <stp>2</stp>
        <stp>002302.SZ</stp>
        <stp>2021/7/21</stp>
        <tr r="AK221" s="8"/>
      </tp>
      <tp>
        <v>93.879021309999999</v>
        <stp/>
        <stp>EM_S_VAL_PE_TTM</stp>
        <stp>2</stp>
        <stp>002201.SZ</stp>
        <stp>2021/5/11</stp>
        <tr r="AO171" s="8"/>
      </tp>
      <tp>
        <v>13.92374332</v>
        <stp/>
        <stp>EM_S_VAL_PE_TTM</stp>
        <stp>2</stp>
        <stp>002302.SZ</stp>
        <stp>2021/4/21</stp>
        <tr r="AK160" s="8"/>
      </tp>
      <tp>
        <v>10.705634870000001</v>
        <stp/>
        <stp>EM_S_VAL_PE_TTM</stp>
        <stp>2</stp>
        <stp>002302.SZ</stp>
        <stp>2021/5/21</stp>
        <tr r="AK179" s="8"/>
      </tp>
      <tp>
        <v>12.76678319</v>
        <stp/>
        <stp>EM_S_VAL_PE_TTM</stp>
        <stp>2</stp>
        <stp>002302.SZ</stp>
        <stp>2021/8/20</stp>
        <tr r="AK243" s="8"/>
      </tp>
      <tp>
        <v>241.49983624999999</v>
        <stp/>
        <stp>EM_S_VAL_PE_TTM</stp>
        <stp>2</stp>
        <stp>002201.SZ</stp>
        <stp>2021/8/10</stp>
        <tr r="AO235" s="8"/>
      </tp>
      <tp>
        <v>18.612010600000001</v>
        <stp/>
        <stp>EM_S_VAL_PE_TTM</stp>
        <stp>2</stp>
        <stp>002302.SZ</stp>
        <stp>2020/9/30</stp>
        <tr r="AK28" s="8"/>
      </tp>
      <tp>
        <v>5.8345536500000001</v>
        <stp/>
        <stp>EM_S_VAL_PE_TTM</stp>
        <stp>2</stp>
        <stp>000401.SZ</stp>
        <stp>2021/8/12</stp>
        <tr r="BK237" s="8"/>
      </tp>
      <tp>
        <v>6.5598371200000001</v>
        <stp/>
        <stp>EM_S_VAL_PE_TTM</stp>
        <stp>2</stp>
        <stp>000401.SZ</stp>
        <stp>2021/5/12</stp>
        <tr r="BK172" s="8"/>
      </tp>
      <tp>
        <v>112.20696816</v>
        <stp/>
        <stp>EM_S_VAL_PE_TTM</stp>
        <stp>2</stp>
        <stp>002201.SZ</stp>
        <stp>2021/3/10</stp>
        <tr r="AO131" s="8"/>
      </tp>
      <tp>
        <v>7.1583927200000002</v>
        <stp/>
        <stp>EM_S_VAL_PE_TTM</stp>
        <stp>2</stp>
        <stp>000401.SZ</stp>
        <stp>2021/4/12</stp>
        <tr r="BK153" s="8"/>
      </tp>
      <tp>
        <v>105.84785982</v>
        <stp/>
        <stp>EM_S_VAL_PE_TTM</stp>
        <stp>2</stp>
        <stp>002201.SZ</stp>
        <stp>2021/2/10</stp>
        <tr r="AO116" s="8"/>
      </tp>
      <tp>
        <v>5.5178076200000001</v>
        <stp/>
        <stp>EM_S_VAL_PE_TTM</stp>
        <stp>2</stp>
        <stp>000401.SZ</stp>
        <stp>2021/7/12</stp>
        <tr r="BK214" s="8"/>
      </tp>
      <tp>
        <v>15.85413164</v>
        <stp/>
        <stp>EM_S_VAL_PE_TTM</stp>
        <stp>2</stp>
        <stp>002302.SZ</stp>
        <stp>2021/1/20</stp>
        <tr r="AK101" s="8"/>
      </tp>
      <tp>
        <v>8.2450526600000007</v>
        <stp/>
        <stp>EM_S_VAL_PE_TTM</stp>
        <stp>2</stp>
        <stp>000401.SZ</stp>
        <stp>2021/1/12</stp>
        <tr r="BK95" s="8"/>
      </tp>
      <tp>
        <v>132.06200196</v>
        <stp/>
        <stp>EM_S_VAL_PE_TTM</stp>
        <stp>2</stp>
        <stp>002201.SZ</stp>
        <stp>2021/6/10</stp>
        <tr r="AO193" s="8"/>
      </tp>
      <tp>
        <v>10.387771600000001</v>
        <stp/>
        <stp>EM_S_VAL_PE_TTM</stp>
        <stp>2</stp>
        <stp>002302.SZ</stp>
        <stp>2021/7/20</stp>
        <tr r="AK220" s="8"/>
      </tp>
      <tp>
        <v>9.1403635600000008</v>
        <stp/>
        <stp>EM_S_VAL_PE_TTM</stp>
        <stp>2</stp>
        <stp>000401.SZ</stp>
        <stp>2021/3/12</stp>
        <tr r="BK133" s="8"/>
      </tp>
      <tp>
        <v>94.48032809</v>
        <stp/>
        <stp>EM_S_VAL_PE_TTM</stp>
        <stp>2</stp>
        <stp>002201.SZ</stp>
        <stp>2021/5/10</stp>
        <tr r="AO170" s="8"/>
      </tp>
      <tp>
        <v>14.084711459999999</v>
        <stp/>
        <stp>EM_S_VAL_PE_TTM</stp>
        <stp>2</stp>
        <stp>002302.SZ</stp>
        <stp>2021/4/20</stp>
        <tr r="AK159" s="8"/>
      </tp>
      <tp>
        <v>10.705634870000001</v>
        <stp/>
        <stp>EM_S_VAL_PE_TTM</stp>
        <stp>2</stp>
        <stp>002302.SZ</stp>
        <stp>2021/5/20</stp>
        <tr r="AK178" s="8"/>
      </tp>
      <tp>
        <v>12.1595464</v>
        <stp/>
        <stp>EM_S_VAL_PE_TTM</stp>
        <stp>2</stp>
        <stp>002302.SZ</stp>
        <stp>2021/8/27</stp>
        <tr r="AK248" s="8"/>
        <tr r="AK250" s="8"/>
      </tp>
      <tp>
        <v>263.49263179000002</v>
        <stp/>
        <stp>EM_S_VAL_PE_TTM</stp>
        <stp>2</stp>
        <stp>002201.SZ</stp>
        <stp>2021/8/17</stp>
        <tr r="AO240" s="8"/>
      </tp>
      <tp>
        <v>115.51003043</v>
        <stp/>
        <stp>EM_S_VAL_PE_TTM</stp>
        <stp>2</stp>
        <stp>002201.SZ</stp>
        <stp>2021/3/17</stp>
        <tr r="AO136" s="8"/>
      </tp>
      <tp>
        <v>6.92671422</v>
        <stp/>
        <stp>EM_S_VAL_PE_TTM</stp>
        <stp>2</stp>
        <stp>000401.SZ</stp>
        <stp>2021/4/15</stp>
        <tr r="BK156" s="8"/>
      </tp>
      <tp>
        <v>5.5683033699999998</v>
        <stp/>
        <stp>EM_S_VAL_PE_TTM</stp>
        <stp>2</stp>
        <stp>000401.SZ</stp>
        <stp>2021/7/15</stp>
        <tr r="BK217" s="8"/>
      </tp>
      <tp>
        <v>5.9217639899999996</v>
        <stp/>
        <stp>EM_S_VAL_PE_TTM</stp>
        <stp>2</stp>
        <stp>000401.SZ</stp>
        <stp>2021/6/15</stp>
        <tr r="BK195" s="8"/>
      </tp>
      <tp>
        <v>15.330475809999999</v>
        <stp/>
        <stp>EM_S_VAL_PE_TTM</stp>
        <stp>2</stp>
        <stp>002302.SZ</stp>
        <stp>2021/1/27</stp>
        <tr r="AK106" s="8"/>
      </tp>
      <tp>
        <v>8.3328282399999996</v>
        <stp/>
        <stp>EM_S_VAL_PE_TTM</stp>
        <stp>2</stp>
        <stp>000401.SZ</stp>
        <stp>2021/1/15</stp>
        <tr r="BK98" s="8"/>
      </tp>
      <tp>
        <v>165.52472435999999</v>
        <stp/>
        <stp>EM_S_VAL_PE_TTM</stp>
        <stp>2</stp>
        <stp>002201.SZ</stp>
        <stp>2021/6/17</stp>
        <tr r="AO197" s="8"/>
      </tp>
      <tp>
        <v>10.01905021</v>
        <stp/>
        <stp>EM_S_VAL_PE_TTM</stp>
        <stp>2</stp>
        <stp>002302.SZ</stp>
        <stp>2021/7/27</stp>
        <tr r="AK225" s="8"/>
      </tp>
      <tp>
        <v>9.2573976699999996</v>
        <stp/>
        <stp>EM_S_VAL_PE_TTM</stp>
        <stp>2</stp>
        <stp>000401.SZ</stp>
        <stp>2021/3/15</stp>
        <tr r="BK134" s="8"/>
      </tp>
      <tp>
        <v>94.3300014</v>
        <stp/>
        <stp>EM_S_VAL_PE_TTM</stp>
        <stp>2</stp>
        <stp>002201.SZ</stp>
        <stp>2021/5/17</stp>
        <tr r="AO175" s="8"/>
      </tp>
      <tp>
        <v>10.64206222</v>
        <stp/>
        <stp>EM_S_VAL_PE_TTM</stp>
        <stp>2</stp>
        <stp>002302.SZ</stp>
        <stp>2021/4/27</stp>
        <tr r="AK164" s="8"/>
      </tp>
      <tp>
        <v>10.62934768</v>
        <stp/>
        <stp>EM_S_VAL_PE_TTM</stp>
        <stp>2</stp>
        <stp>002302.SZ</stp>
        <stp>2021/5/27</stp>
        <tr r="AK183" s="8"/>
      </tp>
      <tp>
        <v>12.129925099999999</v>
        <stp/>
        <stp>EM_S_VAL_PE_TTM</stp>
        <stp>2</stp>
        <stp>002302.SZ</stp>
        <stp>2021/8/26</stp>
        <tr r="AK249" s="8"/>
        <tr r="AK247" s="8"/>
      </tp>
      <tp>
        <v>289.06320269000003</v>
        <stp/>
        <stp>EM_S_VAL_PE_TTM</stp>
        <stp>2</stp>
        <stp>002201.SZ</stp>
        <stp>2021/8/16</stp>
        <tr r="AO239" s="8"/>
      </tp>
      <tp>
        <v>6.5827896600000004</v>
        <stp/>
        <stp>EM_S_VAL_PE_TTM</stp>
        <stp>2</stp>
        <stp>000401.SZ</stp>
        <stp>2021/5/14</stp>
        <tr r="BK174" s="8"/>
      </tp>
      <tp>
        <v>110.36113924999999</v>
        <stp/>
        <stp>EM_S_VAL_PE_TTM</stp>
        <stp>2</stp>
        <stp>002201.SZ</stp>
        <stp>2021/3/16</stp>
        <tr r="AO135" s="8"/>
      </tp>
      <tp>
        <v>14.345010520000001</v>
        <stp/>
        <stp>EM_S_VAL_PE_TTM</stp>
        <stp>2</stp>
        <stp>002302.SZ</stp>
        <stp>2021/2/26</stp>
        <tr r="AK123" s="8"/>
      </tp>
      <tp>
        <v>6.89834543</v>
        <stp/>
        <stp>EM_S_VAL_PE_TTM</stp>
        <stp>2</stp>
        <stp>000401.SZ</stp>
        <stp>2021/4/14</stp>
        <tr r="BK155" s="8"/>
      </tp>
      <tp>
        <v>14.180879969999999</v>
        <stp/>
        <stp>EM_S_VAL_PE_TTM</stp>
        <stp>2</stp>
        <stp>002302.SZ</stp>
        <stp>2021/3/26</stp>
        <tr r="AK143" s="8"/>
      </tp>
      <tp>
        <v>5.5545318000000004</v>
        <stp/>
        <stp>EM_S_VAL_PE_TTM</stp>
        <stp>2</stp>
        <stp>000401.SZ</stp>
        <stp>2021/7/14</stp>
        <tr r="BK216" s="8"/>
      </tp>
      <tp>
        <v>15.438818400000001</v>
        <stp/>
        <stp>EM_S_VAL_PE_TTM</stp>
        <stp>2</stp>
        <stp>002302.SZ</stp>
        <stp>2021/1/26</stp>
        <tr r="AK105" s="8"/>
      </tp>
      <tp>
        <v>8.4264555199999993</v>
        <stp/>
        <stp>EM_S_VAL_PE_TTM</stp>
        <stp>2</stp>
        <stp>000401.SZ</stp>
        <stp>2021/1/14</stp>
        <tr r="BK97" s="8"/>
      </tp>
      <tp>
        <v>203.19659425</v>
        <stp/>
        <stp>EM_S_VAL_PE_TTM</stp>
        <stp>2</stp>
        <stp>002201.SZ</stp>
        <stp>2021/7/16</stp>
        <tr r="AO218" s="8"/>
      </tp>
      <tp>
        <v>150.47702215000001</v>
        <stp/>
        <stp>EM_S_VAL_PE_TTM</stp>
        <stp>2</stp>
        <stp>002201.SZ</stp>
        <stp>2021/6/16</stp>
        <tr r="AO196" s="8"/>
      </tp>
      <tp>
        <v>10.12076646</v>
        <stp/>
        <stp>EM_S_VAL_PE_TTM</stp>
        <stp>2</stp>
        <stp>002302.SZ</stp>
        <stp>2021/7/26</stp>
        <tr r="AK224" s="8"/>
      </tp>
      <tp>
        <v>10.705634870000001</v>
        <stp/>
        <stp>EM_S_VAL_PE_TTM</stp>
        <stp>2</stp>
        <stp>002302.SZ</stp>
        <stp>2021/4/26</stp>
        <tr r="AK163" s="8"/>
      </tp>
      <tp>
        <v>115.51003043</v>
        <stp/>
        <stp>EM_S_VAL_PE_TTM</stp>
        <stp>2</stp>
        <stp>002201.SZ</stp>
        <stp>2021/4/16</stp>
        <tr r="AO157" s="8"/>
      </tp>
      <tp>
        <v>10.64206222</v>
        <stp/>
        <stp>EM_S_VAL_PE_TTM</stp>
        <stp>2</stp>
        <stp>002302.SZ</stp>
        <stp>2021/5/26</stp>
        <tr r="AK182" s="8"/>
      </tp>
      <tp>
        <v>12.440948819999999</v>
        <stp/>
        <stp>EM_S_VAL_PE_TTM</stp>
        <stp>2</stp>
        <stp>002302.SZ</stp>
        <stp>2021/8/25</stp>
        <tr r="AK246" s="8"/>
      </tp>
      <tp>
        <v>5.8758683500000002</v>
        <stp/>
        <stp>EM_S_VAL_PE_TTM</stp>
        <stp>2</stp>
        <stp>000401.SZ</stp>
        <stp>2021/8/17</stp>
        <tr r="BK240" s="8"/>
      </tp>
      <tp>
        <v>6.5552466100000002</v>
        <stp/>
        <stp>EM_S_VAL_PE_TTM</stp>
        <stp>2</stp>
        <stp>000401.SZ</stp>
        <stp>2021/5/17</stp>
        <tr r="BK175" s="8"/>
      </tp>
      <tp>
        <v>111.04118148000001</v>
        <stp/>
        <stp>EM_S_VAL_PE_TTM</stp>
        <stp>2</stp>
        <stp>002201.SZ</stp>
        <stp>2021/3/15</stp>
        <tr r="AO134" s="8"/>
      </tp>
      <tp>
        <v>15.89024584</v>
        <stp/>
        <stp>EM_S_VAL_PE_TTM</stp>
        <stp>2</stp>
        <stp>002302.SZ</stp>
        <stp>2021/2/25</stp>
        <tr r="AK122" s="8"/>
      </tp>
      <tp>
        <v>13.80337969</v>
        <stp/>
        <stp>EM_S_VAL_PE_TTM</stp>
        <stp>2</stp>
        <stp>002302.SZ</stp>
        <stp>2021/3/25</stp>
        <tr r="AK142" s="8"/>
      </tp>
      <tp>
        <v>107.60872994</v>
        <stp/>
        <stp>EM_S_VAL_PE_TTM</stp>
        <stp>2</stp>
        <stp>002201.SZ</stp>
        <stp>2021/1/15</stp>
        <tr r="AO98" s="8"/>
      </tp>
      <tp>
        <v>5.7473244299999999</v>
        <stp/>
        <stp>EM_S_VAL_PE_TTM</stp>
        <stp>2</stp>
        <stp>000401.SZ</stp>
        <stp>2021/6/17</stp>
        <tr r="BK197" s="8"/>
      </tp>
      <tp>
        <v>15.38464711</v>
        <stp/>
        <stp>EM_S_VAL_PE_TTM</stp>
        <stp>2</stp>
        <stp>002302.SZ</stp>
        <stp>2021/1/25</stp>
        <tr r="AK104" s="8"/>
      </tp>
      <tp>
        <v>184.67634537000001</v>
        <stp/>
        <stp>EM_S_VAL_PE_TTM</stp>
        <stp>2</stp>
        <stp>002201.SZ</stp>
        <stp>2021/7/15</stp>
        <tr r="AO217" s="8"/>
      </tp>
      <tp>
        <v>10.311484419999999</v>
        <stp/>
        <stp>EM_S_VAL_PE_TTM</stp>
        <stp>2</stp>
        <stp>002302.SZ</stp>
        <stp>2021/6/25</stp>
        <tr r="AK203" s="8"/>
      </tp>
      <tp>
        <v>150.25153211</v>
        <stp/>
        <stp>EM_S_VAL_PE_TTM</stp>
        <stp>2</stp>
        <stp>002201.SZ</stp>
        <stp>2021/6/15</stp>
        <tr r="AO195" s="8"/>
      </tp>
      <tp>
        <v>7.3995274799999997</v>
        <stp/>
        <stp>EM_S_VAL_PE_TTM</stp>
        <stp>2</stp>
        <stp>000401.SZ</stp>
        <stp>2021/3/17</stp>
        <tr r="BK136" s="8"/>
      </tp>
      <tp>
        <v>115.89862599</v>
        <stp/>
        <stp>EM_S_VAL_PE_TTM</stp>
        <stp>2</stp>
        <stp>002201.SZ</stp>
        <stp>2021/4/15</stp>
        <tr r="AO156" s="8"/>
      </tp>
      <tp>
        <v>10.62934768</v>
        <stp/>
        <stp>EM_S_VAL_PE_TTM</stp>
        <stp>2</stp>
        <stp>002302.SZ</stp>
        <stp>2021/5/25</stp>
        <tr r="AK181" s="8"/>
      </tp>
      <tp>
        <v>12.3817062</v>
        <stp/>
        <stp>EM_S_VAL_PE_TTM</stp>
        <stp>2</stp>
        <stp>002302.SZ</stp>
        <stp>2021/8/24</stp>
        <tr r="AK245" s="8"/>
      </tp>
      <tp>
        <v>5.9125925300000004</v>
        <stp/>
        <stp>EM_S_VAL_PE_TTM</stp>
        <stp>2</stp>
        <stp>000401.SZ</stp>
        <stp>2021/8/16</stp>
        <tr r="BK239" s="8"/>
      </tp>
      <tp>
        <v>15.89024584</v>
        <stp/>
        <stp>EM_S_VAL_PE_TTM</stp>
        <stp>2</stp>
        <stp>002302.SZ</stp>
        <stp>2021/2/24</stp>
        <tr r="AK121" s="8"/>
      </tp>
      <tp>
        <v>6.9976362099999996</v>
        <stp/>
        <stp>EM_S_VAL_PE_TTM</stp>
        <stp>2</stp>
        <stp>000401.SZ</stp>
        <stp>2021/4/16</stp>
        <tr r="BK157" s="8"/>
      </tp>
      <tp>
        <v>13.8362058</v>
        <stp/>
        <stp>EM_S_VAL_PE_TTM</stp>
        <stp>2</stp>
        <stp>002302.SZ</stp>
        <stp>2021/3/24</stp>
        <tr r="AK141" s="8"/>
      </tp>
      <tp>
        <v>5.5545318000000004</v>
        <stp/>
        <stp>EM_S_VAL_PE_TTM</stp>
        <stp>2</stp>
        <stp>000401.SZ</stp>
        <stp>2021/7/16</stp>
        <tr r="BK218" s="8"/>
      </tp>
      <tp>
        <v>105.35872922999999</v>
        <stp/>
        <stp>EM_S_VAL_PE_TTM</stp>
        <stp>2</stp>
        <stp>002201.SZ</stp>
        <stp>2021/1/14</stp>
        <tr r="AO97" s="8"/>
      </tp>
      <tp>
        <v>5.8115916399999996</v>
        <stp/>
        <stp>EM_S_VAL_PE_TTM</stp>
        <stp>2</stp>
        <stp>000401.SZ</stp>
        <stp>2021/6/16</stp>
        <tr r="BK196" s="8"/>
      </tp>
      <tp>
        <v>187.51751991</v>
        <stp/>
        <stp>EM_S_VAL_PE_TTM</stp>
        <stp>2</stp>
        <stp>002201.SZ</stp>
        <stp>2021/7/14</stp>
        <tr r="AO216" s="8"/>
      </tp>
      <tp>
        <v>10.260626289999999</v>
        <stp/>
        <stp>EM_S_VAL_PE_TTM</stp>
        <stp>2</stp>
        <stp>002302.SZ</stp>
        <stp>2021/6/24</stp>
        <tr r="AK202" s="8"/>
      </tp>
      <tp>
        <v>9.1754737899999999</v>
        <stp/>
        <stp>EM_S_VAL_PE_TTM</stp>
        <stp>2</stp>
        <stp>000401.SZ</stp>
        <stp>2021/3/16</stp>
        <tr r="BK135" s="8"/>
      </tp>
      <tp>
        <v>92.826734439999996</v>
        <stp/>
        <stp>EM_S_VAL_PE_TTM</stp>
        <stp>2</stp>
        <stp>002201.SZ</stp>
        <stp>2021/5/14</stp>
        <tr r="AO174" s="8"/>
      </tp>
      <tp>
        <v>115.89862599</v>
        <stp/>
        <stp>EM_S_VAL_PE_TTM</stp>
        <stp>2</stp>
        <stp>002201.SZ</stp>
        <stp>2021/4/14</stp>
        <tr r="AO155" s="8"/>
      </tp>
      <tp>
        <v>10.705634870000001</v>
        <stp/>
        <stp>EM_S_VAL_PE_TTM</stp>
        <stp>2</stp>
        <stp>002302.SZ</stp>
        <stp>2021/5/24</stp>
        <tr r="AK180" s="8"/>
      </tp>
      <tp>
        <v>5.8848880599999998</v>
        <stp/>
        <stp>EM_S_VAL_PE_TTM</stp>
        <stp>2</stp>
        <stp>000401.SZ</stp>
        <stp>2021/8/19</stp>
        <tr r="BK242" s="8"/>
      </tp>
      <tp>
        <v>6.4817984700000002</v>
        <stp/>
        <stp>EM_S_VAL_PE_TTM</stp>
        <stp>2</stp>
        <stp>000401.SZ</stp>
        <stp>2021/5/19</stp>
        <tr r="BK177" s="8"/>
      </tp>
      <tp>
        <v>7.0307331399999997</v>
        <stp/>
        <stp>EM_S_VAL_PE_TTM</stp>
        <stp>2</stp>
        <stp>000401.SZ</stp>
        <stp>2021/4/19</stp>
        <tr r="BK158" s="8"/>
      </tp>
      <tp>
        <v>5.5269886699999997</v>
        <stp/>
        <stp>EM_S_VAL_PE_TTM</stp>
        <stp>2</stp>
        <stp>000401.SZ</stp>
        <stp>2021/7/19</stp>
        <tr r="BK219" s="8"/>
      </tp>
      <tp>
        <v>8.3913452900000003</v>
        <stp/>
        <stp>EM_S_VAL_PE_TTM</stp>
        <stp>2</stp>
        <stp>000401.SZ</stp>
        <stp>2021/1/19</stp>
        <tr r="BK100" s="8"/>
      </tp>
      <tp>
        <v>7.3995274799999997</v>
        <stp/>
        <stp>EM_S_VAL_PE_TTM</stp>
        <stp>2</stp>
        <stp>000401.SZ</stp>
        <stp>2021/3/19</stp>
        <tr r="BK138" s="8"/>
      </tp>
      <tp>
        <v>8.9121470600000006</v>
        <stp/>
        <stp>EM_S_VAL_PE_TTM</stp>
        <stp>2</stp>
        <stp>000401.SZ</stp>
        <stp>2021/2/19</stp>
        <tr r="BK118" s="8"/>
      </tp>
      <tp>
        <v>6.0227074500000004</v>
        <stp/>
        <stp>EM_S_VAL_PE_TTM</stp>
        <stp>2</stp>
        <stp>000401.SZ</stp>
        <stp>2021/8/18</stp>
        <tr r="BK241" s="8"/>
      </tp>
      <tp>
        <v>6.5139320300000003</v>
        <stp/>
        <stp>EM_S_VAL_PE_TTM</stp>
        <stp>2</stp>
        <stp>000401.SZ</stp>
        <stp>2021/5/18</stp>
        <tr r="BK176" s="8"/>
      </tp>
      <tp>
        <v>5.8207726700000002</v>
        <stp/>
        <stp>EM_S_VAL_PE_TTM</stp>
        <stp>2</stp>
        <stp>000401.SZ</stp>
        <stp>2021/6/18</stp>
        <tr r="BK198" s="8"/>
      </tp>
      <tp>
        <v>8.2626077799999997</v>
        <stp/>
        <stp>EM_S_VAL_PE_TTM</stp>
        <stp>2</stp>
        <stp>000401.SZ</stp>
        <stp>2021/1/18</stp>
        <tr r="BK99" s="8"/>
      </tp>
      <tp>
        <v>7.3995274799999997</v>
        <stp/>
        <stp>EM_S_VAL_PE_TTM</stp>
        <stp>2</stp>
        <stp>000401.SZ</stp>
        <stp>2021/3/18</stp>
        <tr r="BK137" s="8"/>
      </tp>
      <tp>
        <v>8.4264555199999993</v>
        <stp/>
        <stp>EM_S_VAL_PE_TTM</stp>
        <stp>2</stp>
        <stp>000401.SZ</stp>
        <stp>2021/2/18</stp>
        <tr r="BK117" s="8"/>
      </tp>
      <tp>
        <v>278.85602007</v>
        <stp/>
        <stp>EM_S_VAL_PE_TTM</stp>
        <stp>2</stp>
        <stp>002201.SZ</stp>
        <stp>2021/8/19</stp>
        <tr r="AO242" s="8"/>
      </tp>
      <tp>
        <v>114.24709485</v>
        <stp/>
        <stp>EM_S_VAL_PE_TTM</stp>
        <stp>2</stp>
        <stp>002201.SZ</stp>
        <stp>2021/3/19</stp>
        <tr r="AO138" s="8"/>
      </tp>
      <tp>
        <v>114.26090598</v>
        <stp/>
        <stp>EM_S_VAL_PE_TTM</stp>
        <stp>2</stp>
        <stp>002201.SZ</stp>
        <stp>2021/2/19</stp>
        <tr r="AO118" s="8"/>
      </tp>
      <tp>
        <v>14.5747933</v>
        <stp/>
        <stp>EM_S_VAL_PE_TTM</stp>
        <stp>2</stp>
        <stp>002302.SZ</stp>
        <stp>2021/3/29</stp>
        <tr r="AK144" s="8"/>
      </tp>
      <tp>
        <v>108.58699111999999</v>
        <stp/>
        <stp>EM_S_VAL_PE_TTM</stp>
        <stp>2</stp>
        <stp>002201.SZ</stp>
        <stp>2021/1/19</stp>
        <tr r="AO100" s="8"/>
      </tp>
      <tp>
        <v>14.91516257</v>
        <stp/>
        <stp>EM_S_VAL_PE_TTM</stp>
        <stp>2</stp>
        <stp>002302.SZ</stp>
        <stp>2021/1/29</stp>
        <tr r="AK108" s="8"/>
      </tp>
      <tp>
        <v>223.50573080000001</v>
        <stp/>
        <stp>EM_S_VAL_PE_TTM</stp>
        <stp>2</stp>
        <stp>002201.SZ</stp>
        <stp>2021/7/19</stp>
        <tr r="AO219" s="8"/>
      </tp>
      <tp>
        <v>10.082622860000001</v>
        <stp/>
        <stp>EM_S_VAL_PE_TTM</stp>
        <stp>2</stp>
        <stp>002302.SZ</stp>
        <stp>2021/6/29</stp>
        <tr r="AK205" s="8"/>
      </tp>
      <tp>
        <v>9.9427630300000001</v>
        <stp/>
        <stp>EM_S_VAL_PE_TTM</stp>
        <stp>2</stp>
        <stp>002302.SZ</stp>
        <stp>2021/7/29</stp>
        <tr r="AK227" s="8"/>
      </tp>
      <tp>
        <v>98.013005440000001</v>
        <stp/>
        <stp>EM_S_VAL_PE_TTM</stp>
        <stp>2</stp>
        <stp>002201.SZ</stp>
        <stp>2021/5/19</stp>
        <tr r="AO177" s="8"/>
      </tp>
      <tp>
        <v>10.76920752</v>
        <stp/>
        <stp>EM_S_VAL_PE_TTM</stp>
        <stp>2</stp>
        <stp>002302.SZ</stp>
        <stp>2021/4/29</stp>
        <tr r="AK166" s="8"/>
      </tp>
      <tp>
        <v>116.48151933</v>
        <stp/>
        <stp>EM_S_VAL_PE_TTM</stp>
        <stp>2</stp>
        <stp>002201.SZ</stp>
        <stp>2021/4/19</stp>
        <tr r="AO158" s="8"/>
      </tp>
      <tp>
        <v>260.96714330999998</v>
        <stp/>
        <stp>EM_S_VAL_PE_TTM</stp>
        <stp>2</stp>
        <stp>002201.SZ</stp>
        <stp>2021/8/18</stp>
        <tr r="AO241" s="8"/>
      </tp>
      <tp>
        <v>114.24709485</v>
        <stp/>
        <stp>EM_S_VAL_PE_TTM</stp>
        <stp>2</stp>
        <stp>002201.SZ</stp>
        <stp>2021/3/18</stp>
        <tr r="AO137" s="8"/>
      </tp>
      <tp>
        <v>115.04351492000001</v>
        <stp/>
        <stp>EM_S_VAL_PE_TTM</stp>
        <stp>2</stp>
        <stp>002201.SZ</stp>
        <stp>2021/2/18</stp>
        <tr r="AO117" s="8"/>
      </tp>
      <tp>
        <v>107.60872994</v>
        <stp/>
        <stp>EM_S_VAL_PE_TTM</stp>
        <stp>2</stp>
        <stp>002201.SZ</stp>
        <stp>2021/1/18</stp>
        <tr r="AO99" s="8"/>
      </tp>
      <tp>
        <v>15.05961935</v>
        <stp/>
        <stp>EM_S_VAL_PE_TTM</stp>
        <stp>2</stp>
        <stp>002302.SZ</stp>
        <stp>2021/1/28</stp>
        <tr r="AK107" s="8"/>
      </tp>
      <tp>
        <v>10.247911759999999</v>
        <stp/>
        <stp>EM_S_VAL_PE_TTM</stp>
        <stp>2</stp>
        <stp>002302.SZ</stp>
        <stp>2021/6/28</stp>
        <tr r="AK204" s="8"/>
      </tp>
      <tp>
        <v>182.04562820000001</v>
        <stp/>
        <stp>EM_S_VAL_PE_TTM</stp>
        <stp>2</stp>
        <stp>002201.SZ</stp>
        <stp>2021/6/18</stp>
        <tr r="AO198" s="8"/>
      </tp>
      <tp>
        <v>9.9427630300000001</v>
        <stp/>
        <stp>EM_S_VAL_PE_TTM</stp>
        <stp>2</stp>
        <stp>002302.SZ</stp>
        <stp>2021/7/28</stp>
        <tr r="AK226" s="8"/>
      </tp>
      <tp>
        <v>93.352877879999994</v>
        <stp/>
        <stp>EM_S_VAL_PE_TTM</stp>
        <stp>2</stp>
        <stp>002201.SZ</stp>
        <stp>2021/5/18</stp>
        <tr r="AO176" s="8"/>
      </tp>
      <tp>
        <v>10.60391862</v>
        <stp/>
        <stp>EM_S_VAL_PE_TTM</stp>
        <stp>2</stp>
        <stp>002302.SZ</stp>
        <stp>2021/4/28</stp>
        <tr r="AK165" s="8"/>
      </tp>
      <tp>
        <v>10.540345970000001</v>
        <stp/>
        <stp>EM_S_VAL_PE_TTM</stp>
        <stp>2</stp>
        <stp>002302.SZ</stp>
        <stp>2021/5/28</stp>
        <tr r="AK184" s="8"/>
      </tp>
      <tp>
        <v>21.985437520000001</v>
        <stp/>
        <stp>EM_S_VAL_PE_TTM</stp>
        <stp>2</stp>
        <stp>002302.SZ</stp>
        <stp>2020/9/23</stp>
        <tr r="AK23" s="8"/>
      </tp>
      <tp>
        <v>9.93134871</v>
        <stp/>
        <stp>EM_S_VAL_PE_TTM</stp>
        <stp>2</stp>
        <stp>000401.SZ</stp>
        <stp>2020/9/11</stp>
        <tr r="BK15" s="8"/>
      </tp>
      <tp>
        <v>22.10176259</v>
        <stp/>
        <stp>EM_S_VAL_PE_TTM</stp>
        <stp>2</stp>
        <stp>002302.SZ</stp>
        <stp>2020/9/22</stp>
        <tr r="AK22" s="8"/>
      </tp>
      <tp>
        <v>9.8703453400000001</v>
        <stp/>
        <stp>EM_S_VAL_PE_TTM</stp>
        <stp>2</stp>
        <stp>000401.SZ</stp>
        <stp>2020/9/10</stp>
        <tr r="BK14" s="8"/>
      </tp>
      <tp>
        <v>141.93479461000001</v>
        <stp/>
        <stp>EM_S_VAL_PE_TTM</stp>
        <stp>2</stp>
        <stp>002201.SZ</stp>
        <stp>2020/9/11</stp>
        <tr r="AO15" s="8"/>
      </tp>
      <tp>
        <v>22.062987570000001</v>
        <stp/>
        <stp>EM_S_VAL_PE_TTM</stp>
        <stp>2</stp>
        <stp>002302.SZ</stp>
        <stp>2020/9/21</stp>
        <tr r="AK21" s="8"/>
      </tp>
      <tp>
        <v>14.96870663</v>
        <stp/>
        <stp>EM_S_VAL_PE_TTM</stp>
        <stp>2</stp>
        <stp>002302.SZ</stp>
        <stp>2021/3/31</stp>
        <tr r="AK146" s="8"/>
      </tp>
      <tp>
        <v>10.48948785</v>
        <stp/>
        <stp>EM_S_VAL_PE_TTM</stp>
        <stp>2</stp>
        <stp>002302.SZ</stp>
        <stp>2021/5/31</stp>
        <tr r="AK185" s="8"/>
      </tp>
      <tp>
        <v>138.50007360000001</v>
        <stp/>
        <stp>EM_S_VAL_PE_TTM</stp>
        <stp>2</stp>
        <stp>002201.SZ</stp>
        <stp>2020/9/10</stp>
        <tr r="AO14" s="8"/>
      </tp>
      <tp>
        <v>15.296967739999999</v>
        <stp/>
        <stp>EM_S_VAL_PE_TTM</stp>
        <stp>2</stp>
        <stp>002302.SZ</stp>
        <stp>2021/3/30</stp>
        <tr r="AK145" s="8"/>
      </tp>
      <tp>
        <v>10.04447927</v>
        <stp/>
        <stp>EM_S_VAL_PE_TTM</stp>
        <stp>2</stp>
        <stp>002302.SZ</stp>
        <stp>2021/6/30</stp>
        <tr r="AK206" s="8"/>
      </tp>
      <tp>
        <v>11.620398610000001</v>
        <stp/>
        <stp>EM_S_VAL_PE_TTM</stp>
        <stp>2</stp>
        <stp>002302.SZ</stp>
        <stp>2021/7/30</stp>
        <tr r="AK228" s="8"/>
      </tp>
      <tp>
        <v>10.65477675</v>
        <stp/>
        <stp>EM_S_VAL_PE_TTM</stp>
        <stp>2</stp>
        <stp>002302.SZ</stp>
        <stp>2021/4/30</stp>
        <tr r="AK167" s="8"/>
      </tp>
      <tp>
        <v>140.92458255</v>
        <stp/>
        <stp>EM_S_VAL_PE_TTM</stp>
        <stp>2</stp>
        <stp>002201.SZ</stp>
        <stp>2020/9/17</stp>
        <tr r="AO19" s="8"/>
      </tp>
      <tp>
        <v>10.15096084</v>
        <stp/>
        <stp>EM_S_VAL_PE_TTM</stp>
        <stp>2</stp>
        <stp>000401.SZ</stp>
        <stp>2020/9/15</stp>
        <tr r="BK17" s="8"/>
      </tp>
      <tp>
        <v>142.23785823</v>
        <stp/>
        <stp>EM_S_VAL_PE_TTM</stp>
        <stp>2</stp>
        <stp>002201.SZ</stp>
        <stp>2020/9/16</stp>
        <tr r="AO18" s="8"/>
      </tp>
      <tp>
        <v>10.181462529999999</v>
        <stp/>
        <stp>EM_S_VAL_PE_TTM</stp>
        <stp>2</stp>
        <stp>000401.SZ</stp>
        <stp>2020/9/14</stp>
        <tr r="BK16" s="8"/>
      </tp>
      <tp>
        <v>141.12662495999999</v>
        <stp/>
        <stp>EM_S_VAL_PE_TTM</stp>
        <stp>2</stp>
        <stp>002201.SZ</stp>
        <stp>2020/9/15</stp>
        <tr r="AO17" s="8"/>
      </tp>
      <tp>
        <v>19.81403628</v>
        <stp/>
        <stp>EM_S_VAL_PE_TTM</stp>
        <stp>2</stp>
        <stp>002302.SZ</stp>
        <stp>2020/9/25</stp>
        <tr r="AK25" s="8"/>
      </tp>
      <tp>
        <v>10.144860510000001</v>
        <stp/>
        <stp>EM_S_VAL_PE_TTM</stp>
        <stp>2</stp>
        <stp>000401.SZ</stp>
        <stp>2020/9/17</stp>
        <tr r="BK19" s="8"/>
      </tp>
      <tp>
        <v>142.23785823</v>
        <stp/>
        <stp>EM_S_VAL_PE_TTM</stp>
        <stp>2</stp>
        <stp>002201.SZ</stp>
        <stp>2020/9/14</stp>
        <tr r="AO16" s="8"/>
      </tp>
      <tp>
        <v>21.578299789999999</v>
        <stp/>
        <stp>EM_S_VAL_PE_TTM</stp>
        <stp>2</stp>
        <stp>002302.SZ</stp>
        <stp>2020/9/24</stp>
        <tr r="AK24" s="8"/>
      </tp>
      <tp>
        <v>10.266867250000001</v>
        <stp/>
        <stp>EM_S_VAL_PE_TTM</stp>
        <stp>2</stp>
        <stp>000401.SZ</stp>
        <stp>2020/9/16</stp>
        <tr r="BK18" s="8"/>
      </tp>
      <tp>
        <v>10.266867250000001</v>
        <stp/>
        <stp>EM_S_VAL_PE_TTM</stp>
        <stp>2</stp>
        <stp>000401.SZ</stp>
        <stp>2020/9/18</stp>
        <tr r="BK20" s="8"/>
      </tp>
      <tp>
        <v>18.9609858</v>
        <stp/>
        <stp>EM_S_VAL_PE_TTM</stp>
        <stp>2</stp>
        <stp>002302.SZ</stp>
        <stp>2020/9/29</stp>
        <tr r="AK27" s="8"/>
      </tp>
      <tp>
        <v>143.95521873000001</v>
        <stp/>
        <stp>EM_S_VAL_PE_TTM</stp>
        <stp>2</stp>
        <stp>002201.SZ</stp>
        <stp>2020/9/18</stp>
        <tr r="AO20" s="8"/>
      </tp>
      <tp>
        <v>18.9609858</v>
        <stp/>
        <stp>EM_S_VAL_PE_TTM</stp>
        <stp>2</stp>
        <stp>002302.SZ</stp>
        <stp>2020/9/28</stp>
        <tr r="AK26" s="8"/>
      </tp>
      <tp>
        <v>45.194175549999997</v>
        <stp/>
        <stp>EM_S_VAL_PE_TTM</stp>
        <stp>2</stp>
        <stp>300234.SZ</stp>
        <stp>2020/8/31</stp>
        <tr r="AA6" s="8"/>
      </tp>
      <tp>
        <v>18.530914840000001</v>
        <stp/>
        <stp>EM_S_VAL_PE_TTM</stp>
        <stp>2</stp>
        <stp>300737.SZ</stp>
        <stp>2021/8/11</stp>
        <tr r="G236" s="8"/>
      </tp>
      <tp>
        <v>22.339950930000001</v>
        <stp/>
        <stp>EM_S_VAL_PE_TTM</stp>
        <stp>2</stp>
        <stp>300737.SZ</stp>
        <stp>2021/6/11</stp>
        <tr r="G194" s="8"/>
      </tp>
      <tp>
        <v>44.903841489999998</v>
        <stp/>
        <stp>EM_S_VAL_PE_TTM</stp>
        <stp>2</stp>
        <stp>300234.SZ</stp>
        <stp>2021/1/21</stp>
        <tr r="AA102" s="8"/>
      </tp>
      <tp>
        <v>19.401156799999999</v>
        <stp/>
        <stp>EM_S_VAL_PE_TTM</stp>
        <stp>2</stp>
        <stp>300737.SZ</stp>
        <stp>2021/5/11</stp>
        <tr r="G171" s="8"/>
      </tp>
      <tp>
        <v>343.79084188000002</v>
        <stp/>
        <stp>EM_S_VAL_PE_TTM</stp>
        <stp>2</stp>
        <stp>300234.SZ</stp>
        <stp>2021/7/21</stp>
        <tr r="AA221" s="8"/>
      </tp>
      <tp>
        <v>325.06796035000002</v>
        <stp/>
        <stp>EM_S_VAL_PE_TTM</stp>
        <stp>2</stp>
        <stp>300234.SZ</stp>
        <stp>2021/6/21</stp>
        <tr r="AA199" s="8"/>
      </tp>
      <tp>
        <v>25.150470739999999</v>
        <stp/>
        <stp>EM_S_VAL_PE_TTM</stp>
        <stp>2</stp>
        <stp>300737.SZ</stp>
        <stp>2021/3/11</stp>
        <tr r="G132" s="8"/>
      </tp>
      <tp>
        <v>297.62925466000002</v>
        <stp/>
        <stp>EM_S_VAL_PE_TTM</stp>
        <stp>2</stp>
        <stp>300234.SZ</stp>
        <stp>2021/5/21</stp>
        <tr r="AA179" s="8"/>
      </tp>
      <tp>
        <v>60.574313429999997</v>
        <stp/>
        <stp>EM_S_VAL_PE_TTM</stp>
        <stp>2</stp>
        <stp>300234.SZ</stp>
        <stp>2021/4/21</stp>
        <tr r="AA160" s="8"/>
      </tp>
      <tp>
        <v>19.03623803</v>
        <stp/>
        <stp>EM_S_VAL_PE_TTM</stp>
        <stp>2</stp>
        <stp>300737.SZ</stp>
        <stp>2021/1/11</stp>
        <tr r="G94" s="8"/>
      </tp>
      <tp>
        <v>42.55334723</v>
        <stp/>
        <stp>EM_S_VAL_PE_TTM</stp>
        <stp>2</stp>
        <stp>300234.SZ</stp>
        <stp>2020/9/30</stp>
        <tr r="AA28" s="8"/>
      </tp>
      <tp>
        <v>283.74849767000001</v>
        <stp/>
        <stp>EM_S_VAL_PE_TTM</stp>
        <stp>2</stp>
        <stp>300234.SZ</stp>
        <stp>2021/8/20</stp>
        <tr r="AA243" s="8"/>
      </tp>
      <tp>
        <v>18.6646316</v>
        <stp/>
        <stp>EM_S_VAL_PE_TTM</stp>
        <stp>2</stp>
        <stp>300737.SZ</stp>
        <stp>2021/8/10</stp>
        <tr r="G235" s="8"/>
      </tp>
      <tp>
        <v>22.934197340000001</v>
        <stp/>
        <stp>EM_S_VAL_PE_TTM</stp>
        <stp>2</stp>
        <stp>300737.SZ</stp>
        <stp>2021/6/10</stp>
        <tr r="G193" s="8"/>
      </tp>
      <tp>
        <v>45.626801370000003</v>
        <stp/>
        <stp>EM_S_VAL_PE_TTM</stp>
        <stp>2</stp>
        <stp>300234.SZ</stp>
        <stp>2021/1/20</stp>
        <tr r="AA101" s="8"/>
      </tp>
      <tp>
        <v>19.228152850000001</v>
        <stp/>
        <stp>EM_S_VAL_PE_TTM</stp>
        <stp>2</stp>
        <stp>300737.SZ</stp>
        <stp>2021/5/10</stp>
        <tr r="G170" s="8"/>
      </tp>
      <tp>
        <v>332.4925513</v>
        <stp/>
        <stp>EM_S_VAL_PE_TTM</stp>
        <stp>2</stp>
        <stp>300234.SZ</stp>
        <stp>2021/7/20</stp>
        <tr r="AA220" s="8"/>
      </tp>
      <tp>
        <v>26.471678390000001</v>
        <stp/>
        <stp>EM_S_VAL_PE_TTM</stp>
        <stp>2</stp>
        <stp>300737.SZ</stp>
        <stp>2021/2/10</stp>
        <tr r="G116" s="8"/>
      </tp>
      <tp>
        <v>25.150470739999999</v>
        <stp/>
        <stp>EM_S_VAL_PE_TTM</stp>
        <stp>2</stp>
        <stp>300737.SZ</stp>
        <stp>2021/3/10</stp>
        <tr r="G131" s="8"/>
      </tp>
      <tp>
        <v>283.42568935999998</v>
        <stp/>
        <stp>EM_S_VAL_PE_TTM</stp>
        <stp>2</stp>
        <stp>300234.SZ</stp>
        <stp>2021/5/20</stp>
        <tr r="AA178" s="8"/>
      </tp>
      <tp>
        <v>62.688957250000001</v>
        <stp/>
        <stp>EM_S_VAL_PE_TTM</stp>
        <stp>2</stp>
        <stp>300234.SZ</stp>
        <stp>2021/4/20</stp>
        <tr r="AA159" s="8"/>
      </tp>
      <tp>
        <v>288.26781390000002</v>
        <stp/>
        <stp>EM_S_VAL_PE_TTM</stp>
        <stp>2</stp>
        <stp>300234.SZ</stp>
        <stp>2021/8/23</stp>
        <tr r="AA244" s="8"/>
      </tp>
      <tp>
        <v>18.118621480000002</v>
        <stp/>
        <stp>EM_S_VAL_PE_TTM</stp>
        <stp>2</stp>
        <stp>300737.SZ</stp>
        <stp>2021/8/13</stp>
        <tr r="G238" s="8"/>
      </tp>
      <tp>
        <v>90.048669599999997</v>
        <stp/>
        <stp>EM_S_VAL_PE_TTM</stp>
        <stp>2</stp>
        <stp>300234.SZ</stp>
        <stp>2021/3/23</stp>
        <tr r="AA140" s="8"/>
      </tp>
      <tp>
        <v>42.333317460000004</v>
        <stp/>
        <stp>EM_S_VAL_PE_TTM</stp>
        <stp>2</stp>
        <stp>300234.SZ</stp>
        <stp>2021/2/23</stp>
        <tr r="AA120" s="8"/>
      </tp>
      <tp>
        <v>19.210641720000002</v>
        <stp/>
        <stp>EM_S_VAL_PE_TTM</stp>
        <stp>2</stp>
        <stp>300737.SZ</stp>
        <stp>2021/7/13</stp>
        <tr r="G215" s="8"/>
      </tp>
      <tp>
        <v>24.941358739999998</v>
        <stp/>
        <stp>EM_S_VAL_PE_TTM</stp>
        <stp>2</stp>
        <stp>300737.SZ</stp>
        <stp>2021/4/13</stp>
        <tr r="G154" s="8"/>
      </tp>
      <tp>
        <v>19.327012249999999</v>
        <stp/>
        <stp>EM_S_VAL_PE_TTM</stp>
        <stp>2</stp>
        <stp>300737.SZ</stp>
        <stp>2021/5/13</stp>
        <tr r="G173" s="8"/>
      </tp>
      <tp>
        <v>322.48549393000002</v>
        <stp/>
        <stp>EM_S_VAL_PE_TTM</stp>
        <stp>2</stp>
        <stp>300234.SZ</stp>
        <stp>2021/7/23</stp>
        <tr r="AA223" s="8"/>
      </tp>
      <tp>
        <v>332.81535960999997</v>
        <stp/>
        <stp>EM_S_VAL_PE_TTM</stp>
        <stp>2</stp>
        <stp>300234.SZ</stp>
        <stp>2021/6/23</stp>
        <tr r="AA201" s="8"/>
      </tp>
      <tp>
        <v>59.414670039999997</v>
        <stp/>
        <stp>EM_S_VAL_PE_TTM</stp>
        <stp>2</stp>
        <stp>300234.SZ</stp>
        <stp>2021/4/23</stp>
        <tr r="AA162" s="8"/>
      </tp>
      <tp>
        <v>21.681176870000002</v>
        <stp/>
        <stp>EM_S_VAL_PE_TTM</stp>
        <stp>2</stp>
        <stp>300737.SZ</stp>
        <stp>2021/1/13</stp>
        <tr r="G96" s="8"/>
      </tp>
      <tp>
        <v>18.252338250000001</v>
        <stp/>
        <stp>EM_S_VAL_PE_TTM</stp>
        <stp>2</stp>
        <stp>300737.SZ</stp>
        <stp>2021/8/12</stp>
        <tr r="G237" s="8"/>
      </tp>
      <tp>
        <v>97.358597279999998</v>
        <stp/>
        <stp>EM_S_VAL_PE_TTM</stp>
        <stp>2</stp>
        <stp>300234.SZ</stp>
        <stp>2021/3/22</stp>
        <tr r="AA139" s="8"/>
      </tp>
      <tp>
        <v>43.056277350000002</v>
        <stp/>
        <stp>EM_S_VAL_PE_TTM</stp>
        <stp>2</stp>
        <stp>300234.SZ</stp>
        <stp>2021/2/22</stp>
        <tr r="AA119" s="8"/>
      </tp>
      <tp>
        <v>19.01006658</v>
        <stp/>
        <stp>EM_S_VAL_PE_TTM</stp>
        <stp>2</stp>
        <stp>300737.SZ</stp>
        <stp>2021/7/12</stp>
        <tr r="G214" s="8"/>
      </tp>
      <tp>
        <v>43.939894979999998</v>
        <stp/>
        <stp>EM_S_VAL_PE_TTM</stp>
        <stp>2</stp>
        <stp>300234.SZ</stp>
        <stp>2021/1/22</stp>
        <tr r="AA103" s="8"/>
      </tp>
      <tp>
        <v>25.017399470000001</v>
        <stp/>
        <stp>EM_S_VAL_PE_TTM</stp>
        <stp>2</stp>
        <stp>300737.SZ</stp>
        <stp>2021/4/12</stp>
        <tr r="G153" s="8"/>
      </tp>
      <tp>
        <v>19.394978089999999</v>
        <stp/>
        <stp>EM_S_VAL_PE_TTM</stp>
        <stp>2</stp>
        <stp>300737.SZ</stp>
        <stp>2021/5/12</stp>
        <tr r="G172" s="8"/>
      </tp>
      <tp>
        <v>343.14522527999998</v>
        <stp/>
        <stp>EM_S_VAL_PE_TTM</stp>
        <stp>2</stp>
        <stp>300234.SZ</stp>
        <stp>2021/7/22</stp>
        <tr r="AA222" s="8"/>
      </tp>
      <tp>
        <v>341.85399207</v>
        <stp/>
        <stp>EM_S_VAL_PE_TTM</stp>
        <stp>2</stp>
        <stp>300234.SZ</stp>
        <stp>2021/6/22</stp>
        <tr r="AA200" s="8"/>
      </tp>
      <tp>
        <v>25.150470739999999</v>
        <stp/>
        <stp>EM_S_VAL_PE_TTM</stp>
        <stp>2</stp>
        <stp>300737.SZ</stp>
        <stp>2021/3/12</stp>
        <tr r="G133" s="8"/>
      </tp>
      <tp>
        <v>58.937169820000001</v>
        <stp/>
        <stp>EM_S_VAL_PE_TTM</stp>
        <stp>2</stp>
        <stp>300234.SZ</stp>
        <stp>2021/4/22</stp>
        <tr r="AA161" s="8"/>
      </tp>
      <tp>
        <v>21.461527969999999</v>
        <stp/>
        <stp>EM_S_VAL_PE_TTM</stp>
        <stp>2</stp>
        <stp>300737.SZ</stp>
        <stp>2021/1/12</stp>
        <tr r="G95" s="8"/>
      </tp>
      <tp>
        <v>291.17308861999999</v>
        <stp/>
        <stp>EM_S_VAL_PE_TTM</stp>
        <stp>2</stp>
        <stp>300234.SZ</stp>
        <stp>2021/8/25</stp>
        <tr r="AA246" s="8"/>
      </tp>
      <tp>
        <v>77.597693870000001</v>
        <stp/>
        <stp>EM_S_VAL_PE_TTM</stp>
        <stp>2</stp>
        <stp>300234.SZ</stp>
        <stp>2021/3/25</stp>
        <tr r="AA142" s="8"/>
      </tp>
      <tp>
        <v>22.507082740000001</v>
        <stp/>
        <stp>EM_S_VAL_PE_TTM</stp>
        <stp>2</stp>
        <stp>300737.SZ</stp>
        <stp>2021/6/15</stp>
        <tr r="G195" s="8"/>
      </tp>
      <tp>
        <v>41.771015339999998</v>
        <stp/>
        <stp>EM_S_VAL_PE_TTM</stp>
        <stp>2</stp>
        <stp>300234.SZ</stp>
        <stp>2021/2/25</stp>
        <tr r="AA122" s="8"/>
      </tp>
      <tp>
        <v>19.032352700000001</v>
        <stp/>
        <stp>EM_S_VAL_PE_TTM</stp>
        <stp>2</stp>
        <stp>300737.SZ</stp>
        <stp>2021/7/15</stp>
        <tr r="G217" s="8"/>
      </tp>
      <tp>
        <v>42.41364634</v>
        <stp/>
        <stp>EM_S_VAL_PE_TTM</stp>
        <stp>2</stp>
        <stp>300234.SZ</stp>
        <stp>2021/1/25</stp>
        <tr r="AA104" s="8"/>
      </tp>
      <tp>
        <v>25.796816929999999</v>
        <stp/>
        <stp>EM_S_VAL_PE_TTM</stp>
        <stp>2</stp>
        <stp>300737.SZ</stp>
        <stp>2021/4/15</stp>
        <tr r="G156" s="8"/>
      </tp>
      <tp>
        <v>341.53118376999998</v>
        <stp/>
        <stp>EM_S_VAL_PE_TTM</stp>
        <stp>2</stp>
        <stp>300234.SZ</stp>
        <stp>2021/6/25</stp>
        <tr r="AA203" s="8"/>
      </tp>
      <tp>
        <v>25.150470739999999</v>
        <stp/>
        <stp>EM_S_VAL_PE_TTM</stp>
        <stp>2</stp>
        <stp>300737.SZ</stp>
        <stp>2021/3/15</stp>
        <tr r="G134" s="8"/>
      </tp>
      <tp>
        <v>289.55904710999999</v>
        <stp/>
        <stp>EM_S_VAL_PE_TTM</stp>
        <stp>2</stp>
        <stp>300234.SZ</stp>
        <stp>2021/5/25</stp>
        <tr r="AA181" s="8"/>
      </tp>
      <tp>
        <v>22.065562450000002</v>
        <stp/>
        <stp>EM_S_VAL_PE_TTM</stp>
        <stp>2</stp>
        <stp>300737.SZ</stp>
        <stp>2021/1/15</stp>
        <tr r="G98" s="8"/>
      </tp>
      <tp>
        <v>285.68534748000002</v>
        <stp/>
        <stp>EM_S_VAL_PE_TTM</stp>
        <stp>2</stp>
        <stp>300234.SZ</stp>
        <stp>2021/8/24</stp>
        <tr r="AA245" s="8"/>
      </tp>
      <tp>
        <v>88.361763210000007</v>
        <stp/>
        <stp>EM_S_VAL_PE_TTM</stp>
        <stp>2</stp>
        <stp>300234.SZ</stp>
        <stp>2021/3/24</stp>
        <tr r="AA141" s="8"/>
      </tp>
      <tp>
        <v>42.734961839999997</v>
        <stp/>
        <stp>EM_S_VAL_PE_TTM</stp>
        <stp>2</stp>
        <stp>300234.SZ</stp>
        <stp>2021/2/24</stp>
        <tr r="AA121" s="8"/>
      </tp>
      <tp>
        <v>19.333215419999998</v>
        <stp/>
        <stp>EM_S_VAL_PE_TTM</stp>
        <stp>2</stp>
        <stp>300737.SZ</stp>
        <stp>2021/7/14</stp>
        <tr r="G216" s="8"/>
      </tp>
      <tp>
        <v>25.739786380000002</v>
        <stp/>
        <stp>EM_S_VAL_PE_TTM</stp>
        <stp>2</stp>
        <stp>300737.SZ</stp>
        <stp>2021/4/14</stp>
        <tr r="G155" s="8"/>
      </tp>
      <tp>
        <v>19.438229069999998</v>
        <stp/>
        <stp>EM_S_VAL_PE_TTM</stp>
        <stp>2</stp>
        <stp>300737.SZ</stp>
        <stp>2021/5/14</stp>
        <tr r="G174" s="8"/>
      </tp>
      <tp>
        <v>317.9661777</v>
        <stp/>
        <stp>EM_S_VAL_PE_TTM</stp>
        <stp>2</stp>
        <stp>300234.SZ</stp>
        <stp>2021/6/24</stp>
        <tr r="AA202" s="8"/>
      </tp>
      <tp>
        <v>297.62925466000002</v>
        <stp/>
        <stp>EM_S_VAL_PE_TTM</stp>
        <stp>2</stp>
        <stp>300234.SZ</stp>
        <stp>2021/5/24</stp>
        <tr r="AA180" s="8"/>
      </tp>
      <tp>
        <v>22.660444890000001</v>
        <stp/>
        <stp>EM_S_VAL_PE_TTM</stp>
        <stp>2</stp>
        <stp>300737.SZ</stp>
        <stp>2021/1/14</stp>
        <tr r="G97" s="8"/>
      </tp>
      <tp>
        <v>164.47268869999999</v>
        <stp/>
        <stp>EM_S_VAL_PE_TTM</stp>
        <stp>2</stp>
        <stp>300234.SZ</stp>
        <stp>2021/8/27</stp>
        <tr r="AA250" s="8"/>
        <tr r="AA248" s="8"/>
      </tp>
      <tp>
        <v>19.22178478</v>
        <stp/>
        <stp>EM_S_VAL_PE_TTM</stp>
        <stp>2</stp>
        <stp>300737.SZ</stp>
        <stp>2021/8/17</stp>
        <tr r="G240" s="8"/>
      </tp>
      <tp>
        <v>21.131190749999998</v>
        <stp/>
        <stp>EM_S_VAL_PE_TTM</stp>
        <stp>2</stp>
        <stp>300737.SZ</stp>
        <stp>2021/6/17</stp>
        <tr r="G197" s="8"/>
      </tp>
      <tp>
        <v>42.654632970000002</v>
        <stp/>
        <stp>EM_S_VAL_PE_TTM</stp>
        <stp>2</stp>
        <stp>300234.SZ</stp>
        <stp>2021/1/27</stp>
        <tr r="AA106" s="8"/>
      </tp>
      <tp>
        <v>20.222925539999999</v>
        <stp/>
        <stp>EM_S_VAL_PE_TTM</stp>
        <stp>2</stp>
        <stp>300737.SZ</stp>
        <stp>2021/5/17</stp>
        <tr r="G175" s="8"/>
      </tp>
      <tp>
        <v>306.34507882000003</v>
        <stp/>
        <stp>EM_S_VAL_PE_TTM</stp>
        <stp>2</stp>
        <stp>300234.SZ</stp>
        <stp>2021/7/27</stp>
        <tr r="AA225" s="8"/>
      </tp>
      <tp>
        <v>25.150470739999999</v>
        <stp/>
        <stp>EM_S_VAL_PE_TTM</stp>
        <stp>2</stp>
        <stp>300737.SZ</stp>
        <stp>2021/3/17</stp>
        <tr r="G136" s="8"/>
      </tp>
      <tp>
        <v>303.4398041</v>
        <stp/>
        <stp>EM_S_VAL_PE_TTM</stp>
        <stp>2</stp>
        <stp>300234.SZ</stp>
        <stp>2021/5/27</stp>
        <tr r="AA183" s="8"/>
      </tp>
      <tp>
        <v>53.207167200000001</v>
        <stp/>
        <stp>EM_S_VAL_PE_TTM</stp>
        <stp>2</stp>
        <stp>300234.SZ</stp>
        <stp>2021/4/27</stp>
        <tr r="AA164" s="8"/>
      </tp>
      <tp>
        <v>168.82695964999999</v>
        <stp/>
        <stp>EM_S_VAL_PE_TTM</stp>
        <stp>2</stp>
        <stp>300234.SZ</stp>
        <stp>2021/8/26</stp>
        <tr r="AA247" s="8"/>
        <tr r="AA249" s="8"/>
      </tp>
      <tp>
        <v>18.10747842</v>
        <stp/>
        <stp>EM_S_VAL_PE_TTM</stp>
        <stp>2</stp>
        <stp>300737.SZ</stp>
        <stp>2021/8/16</stp>
        <tr r="G239" s="8"/>
      </tp>
      <tp>
        <v>76.553418489999999</v>
        <stp/>
        <stp>EM_S_VAL_PE_TTM</stp>
        <stp>2</stp>
        <stp>300234.SZ</stp>
        <stp>2021/3/26</stp>
        <tr r="AA143" s="8"/>
      </tp>
      <tp>
        <v>20.976496820000001</v>
        <stp/>
        <stp>EM_S_VAL_PE_TTM</stp>
        <stp>2</stp>
        <stp>300737.SZ</stp>
        <stp>2021/6/16</stp>
        <tr r="G196" s="8"/>
      </tp>
      <tp>
        <v>43.618579480000001</v>
        <stp/>
        <stp>EM_S_VAL_PE_TTM</stp>
        <stp>2</stp>
        <stp>300234.SZ</stp>
        <stp>2021/2/26</stp>
        <tr r="AA123" s="8"/>
      </tp>
      <tp>
        <v>18.519771779999999</v>
        <stp/>
        <stp>EM_S_VAL_PE_TTM</stp>
        <stp>2</stp>
        <stp>300737.SZ</stp>
        <stp>2021/7/16</stp>
        <tr r="G218" s="8"/>
      </tp>
      <tp>
        <v>42.012001959999999</v>
        <stp/>
        <stp>EM_S_VAL_PE_TTM</stp>
        <stp>2</stp>
        <stp>300234.SZ</stp>
        <stp>2021/1/26</stp>
        <tr r="AA105" s="8"/>
      </tp>
      <tp>
        <v>26.310091839999998</v>
        <stp/>
        <stp>EM_S_VAL_PE_TTM</stp>
        <stp>2</stp>
        <stp>300737.SZ</stp>
        <stp>2021/4/16</stp>
        <tr r="G157" s="8"/>
      </tp>
      <tp>
        <v>318.28898600000002</v>
        <stp/>
        <stp>EM_S_VAL_PE_TTM</stp>
        <stp>2</stp>
        <stp>300234.SZ</stp>
        <stp>2021/7/26</stp>
        <tr r="AA224" s="8"/>
      </tp>
      <tp>
        <v>25.150470739999999</v>
        <stp/>
        <stp>EM_S_VAL_PE_TTM</stp>
        <stp>2</stp>
        <stp>300737.SZ</stp>
        <stp>2021/3/16</stp>
        <tr r="G135" s="8"/>
      </tp>
      <tp>
        <v>307.63631203</v>
        <stp/>
        <stp>EM_S_VAL_PE_TTM</stp>
        <stp>2</stp>
        <stp>300234.SZ</stp>
        <stp>2021/5/26</stp>
        <tr r="AA182" s="8"/>
      </tp>
      <tp>
        <v>56.34502578</v>
        <stp/>
        <stp>EM_S_VAL_PE_TTM</stp>
        <stp>2</stp>
        <stp>300234.SZ</stp>
        <stp>2021/4/26</stp>
        <tr r="AA163" s="8"/>
      </tp>
      <tp>
        <v>20.414092589999999</v>
        <stp/>
        <stp>EM_S_VAL_PE_TTM</stp>
        <stp>2</stp>
        <stp>300737.SZ</stp>
        <stp>2021/8/19</stp>
        <tr r="G242" s="8"/>
      </tp>
      <tp>
        <v>80.569862270000002</v>
        <stp/>
        <stp>EM_S_VAL_PE_TTM</stp>
        <stp>2</stp>
        <stp>300234.SZ</stp>
        <stp>2021/3/29</stp>
        <tr r="AA144" s="8"/>
      </tp>
      <tp>
        <v>17.193747200000001</v>
        <stp/>
        <stp>EM_S_VAL_PE_TTM</stp>
        <stp>2</stp>
        <stp>300737.SZ</stp>
        <stp>2021/7/19</stp>
        <tr r="G219" s="8"/>
      </tp>
      <tp>
        <v>41.931673089999997</v>
        <stp/>
        <stp>EM_S_VAL_PE_TTM</stp>
        <stp>2</stp>
        <stp>300234.SZ</stp>
        <stp>2021/1/29</stp>
        <tr r="AA108" s="8"/>
      </tp>
      <tp>
        <v>26.2435562</v>
        <stp/>
        <stp>EM_S_VAL_PE_TTM</stp>
        <stp>2</stp>
        <stp>300737.SZ</stp>
        <stp>2021/4/19</stp>
        <tr r="G158" s="8"/>
      </tp>
      <tp>
        <v>19.37026324</v>
        <stp/>
        <stp>EM_S_VAL_PE_TTM</stp>
        <stp>2</stp>
        <stp>300737.SZ</stp>
        <stp>2021/5/19</stp>
        <tr r="G177" s="8"/>
      </tp>
      <tp>
        <v>285.03973087000003</v>
        <stp/>
        <stp>EM_S_VAL_PE_TTM</stp>
        <stp>2</stp>
        <stp>300234.SZ</stp>
        <stp>2021/7/29</stp>
        <tr r="AA227" s="8"/>
      </tp>
      <tp>
        <v>26.034444199999999</v>
        <stp/>
        <stp>EM_S_VAL_PE_TTM</stp>
        <stp>2</stp>
        <stp>300737.SZ</stp>
        <stp>2021/2/19</stp>
        <tr r="G118" s="8"/>
      </tp>
      <tp>
        <v>315.06090297999998</v>
        <stp/>
        <stp>EM_S_VAL_PE_TTM</stp>
        <stp>2</stp>
        <stp>300234.SZ</stp>
        <stp>2021/6/29</stp>
        <tr r="AA205" s="8"/>
      </tp>
      <tp>
        <v>23.097371089999999</v>
        <stp/>
        <stp>EM_S_VAL_PE_TTM</stp>
        <stp>2</stp>
        <stp>300737.SZ</stp>
        <stp>2021/3/19</stp>
        <tr r="G138" s="8"/>
      </tp>
      <tp>
        <v>242.10622667999999</v>
        <stp/>
        <stp>EM_S_VAL_PE_TTM</stp>
        <stp>2</stp>
        <stp>300234.SZ</stp>
        <stp>2021/4/29</stp>
        <tr r="AA166" s="8"/>
      </tp>
      <tp>
        <v>22.632988770000001</v>
        <stp/>
        <stp>EM_S_VAL_PE_TTM</stp>
        <stp>2</stp>
        <stp>300737.SZ</stp>
        <stp>2021/1/19</stp>
        <tr r="G100" s="8"/>
      </tp>
      <tp>
        <v>20.65923999</v>
        <stp/>
        <stp>EM_S_VAL_PE_TTM</stp>
        <stp>2</stp>
        <stp>300737.SZ</stp>
        <stp>2021/8/18</stp>
        <tr r="G241" s="8"/>
      </tp>
      <tp>
        <v>20.444349710000001</v>
        <stp/>
        <stp>EM_S_VAL_PE_TTM</stp>
        <stp>2</stp>
        <stp>300737.SZ</stp>
        <stp>2021/6/18</stp>
        <tr r="G198" s="8"/>
      </tp>
      <tp>
        <v>42.734961839999997</v>
        <stp/>
        <stp>EM_S_VAL_PE_TTM</stp>
        <stp>2</stp>
        <stp>300234.SZ</stp>
        <stp>2021/1/28</stp>
        <tr r="AA107" s="8"/>
      </tp>
      <tp>
        <v>19.475301349999999</v>
        <stp/>
        <stp>EM_S_VAL_PE_TTM</stp>
        <stp>2</stp>
        <stp>300737.SZ</stp>
        <stp>2021/5/18</stp>
        <tr r="G176" s="8"/>
      </tp>
      <tp>
        <v>275.67829010999998</v>
        <stp/>
        <stp>EM_S_VAL_PE_TTM</stp>
        <stp>2</stp>
        <stp>300234.SZ</stp>
        <stp>2021/7/28</stp>
        <tr r="AA226" s="8"/>
      </tp>
      <tp>
        <v>26.424152930000002</v>
        <stp/>
        <stp>EM_S_VAL_PE_TTM</stp>
        <stp>2</stp>
        <stp>300737.SZ</stp>
        <stp>2021/2/18</stp>
        <tr r="G117" s="8"/>
      </tp>
      <tp>
        <v>328.61885167999998</v>
        <stp/>
        <stp>EM_S_VAL_PE_TTM</stp>
        <stp>2</stp>
        <stp>300234.SZ</stp>
        <stp>2021/6/28</stp>
        <tr r="AA204" s="8"/>
      </tp>
      <tp>
        <v>23.762727460000001</v>
        <stp/>
        <stp>EM_S_VAL_PE_TTM</stp>
        <stp>2</stp>
        <stp>300737.SZ</stp>
        <stp>2021/3/18</stp>
        <tr r="G137" s="8"/>
      </tp>
      <tp>
        <v>295.36959654999998</v>
        <stp/>
        <stp>EM_S_VAL_PE_TTM</stp>
        <stp>2</stp>
        <stp>300234.SZ</stp>
        <stp>2021/5/28</stp>
        <tr r="AA184" s="8"/>
      </tp>
      <tp>
        <v>52.934309929999998</v>
        <stp/>
        <stp>EM_S_VAL_PE_TTM</stp>
        <stp>2</stp>
        <stp>300234.SZ</stp>
        <stp>2021/4/28</stp>
        <tr r="AA165" s="8"/>
      </tp>
      <tp>
        <v>21.873369660000002</v>
        <stp/>
        <stp>EM_S_VAL_PE_TTM</stp>
        <stp>2</stp>
        <stp>300737.SZ</stp>
        <stp>2021/1/18</stp>
        <tr r="G99" s="8"/>
      </tp>
      <tp>
        <v>48.495210950000001</v>
        <stp/>
        <stp>EM_S_VAL_PE_TTM</stp>
        <stp>2</stp>
        <stp>300234.SZ</stp>
        <stp>2020/9/21</stp>
        <tr r="AA21" s="8"/>
      </tp>
      <tp>
        <v>31.30184629</v>
        <stp/>
        <stp>EM_S_VAL_PE_TTM</stp>
        <stp>2</stp>
        <stp>300737.SZ</stp>
        <stp>2020/9/11</stp>
        <tr r="G15" s="8"/>
      </tp>
      <tp>
        <v>74.625525469999999</v>
        <stp/>
        <stp>EM_S_VAL_PE_TTM</stp>
        <stp>2</stp>
        <stp>300234.SZ</stp>
        <stp>2021/3/31</stp>
        <tr r="AA146" s="8"/>
      </tp>
      <tp>
        <v>311.18720336000001</v>
        <stp/>
        <stp>EM_S_VAL_PE_TTM</stp>
        <stp>2</stp>
        <stp>300234.SZ</stp>
        <stp>2021/5/31</stp>
        <tr r="AA185" s="8"/>
      </tp>
      <tp>
        <v>29.503176750000002</v>
        <stp/>
        <stp>EM_S_VAL_PE_TTM</stp>
        <stp>2</stp>
        <stp>300737.SZ</stp>
        <stp>2020/9/10</stp>
        <tr r="G14" s="8"/>
      </tp>
      <tp>
        <v>73.179605710000004</v>
        <stp/>
        <stp>EM_S_VAL_PE_TTM</stp>
        <stp>2</stp>
        <stp>300234.SZ</stp>
        <stp>2021/3/30</stp>
        <tr r="AA145" s="8"/>
      </tp>
      <tp>
        <v>289.88185541000001</v>
        <stp/>
        <stp>EM_S_VAL_PE_TTM</stp>
        <stp>2</stp>
        <stp>300234.SZ</stp>
        <stp>2021/7/30</stp>
        <tr r="AA228" s="8"/>
      </tp>
      <tp>
        <v>317.64336939999998</v>
        <stp/>
        <stp>EM_S_VAL_PE_TTM</stp>
        <stp>2</stp>
        <stp>300234.SZ</stp>
        <stp>2021/6/30</stp>
        <tr r="AA206" s="8"/>
      </tp>
      <tp>
        <v>230.48512779999999</v>
        <stp/>
        <stp>EM_S_VAL_PE_TTM</stp>
        <stp>2</stp>
        <stp>300234.SZ</stp>
        <stp>2021/4/30</stp>
        <tr r="AA167" s="8"/>
      </tp>
      <tp>
        <v>47.054759140000002</v>
        <stp/>
        <stp>EM_S_VAL_PE_TTM</stp>
        <stp>2</stp>
        <stp>300234.SZ</stp>
        <stp>2020/9/23</stp>
        <tr r="AA23" s="8"/>
      </tp>
      <tp>
        <v>46.094457929999997</v>
        <stp/>
        <stp>EM_S_VAL_PE_TTM</stp>
        <stp>2</stp>
        <stp>300234.SZ</stp>
        <stp>2020/9/22</stp>
        <tr r="AA22" s="8"/>
      </tp>
      <tp>
        <v>42.373290760000003</v>
        <stp/>
        <stp>EM_S_VAL_PE_TTM</stp>
        <stp>2</stp>
        <stp>300234.SZ</stp>
        <stp>2020/9/25</stp>
        <tr r="AA25" s="8"/>
      </tp>
      <tp>
        <v>32.788246819999998</v>
        <stp/>
        <stp>EM_S_VAL_PE_TTM</stp>
        <stp>2</stp>
        <stp>300737.SZ</stp>
        <stp>2020/9/15</stp>
        <tr r="G17" s="8"/>
      </tp>
      <tp>
        <v>43.873761389999999</v>
        <stp/>
        <stp>EM_S_VAL_PE_TTM</stp>
        <stp>2</stp>
        <stp>300234.SZ</stp>
        <stp>2020/9/24</stp>
        <tr r="AA24" s="8"/>
      </tp>
      <tp>
        <v>32.113745739999999</v>
        <stp/>
        <stp>EM_S_VAL_PE_TTM</stp>
        <stp>2</stp>
        <stp>300737.SZ</stp>
        <stp>2020/9/14</stp>
        <tr r="G16" s="8"/>
      </tp>
      <tp>
        <v>31.464226180000001</v>
        <stp/>
        <stp>EM_S_VAL_PE_TTM</stp>
        <stp>2</stp>
        <stp>300737.SZ</stp>
        <stp>2020/9/17</stp>
        <tr r="G19" s="8"/>
      </tp>
      <tp>
        <v>31.90140281</v>
        <stp/>
        <stp>EM_S_VAL_PE_TTM</stp>
        <stp>2</stp>
        <stp>300737.SZ</stp>
        <stp>2020/9/16</stp>
        <tr r="G18" s="8"/>
      </tp>
      <tp>
        <v>43.45362961</v>
        <stp/>
        <stp>EM_S_VAL_PE_TTM</stp>
        <stp>2</stp>
        <stp>300234.SZ</stp>
        <stp>2020/9/29</stp>
        <tr r="AA27" s="8"/>
      </tp>
      <tp>
        <v>42.373290760000003</v>
        <stp/>
        <stp>EM_S_VAL_PE_TTM</stp>
        <stp>2</stp>
        <stp>300234.SZ</stp>
        <stp>2020/9/28</stp>
        <tr r="AA26" s="8"/>
      </tp>
      <tp>
        <v>33.100515829999999</v>
        <stp/>
        <stp>EM_S_VAL_PE_TTM</stp>
        <stp>2</stp>
        <stp>300737.SZ</stp>
        <stp>2020/9/18</stp>
        <tr r="G20" s="8"/>
      </tp>
      <tp>
        <v>46.69464619</v>
        <stp/>
        <stp>EM_S_VAL_PE_TTM</stp>
        <stp>2</stp>
        <stp>300234.SZ</stp>
        <stp>2020/9/11</stp>
        <tr r="AA15" s="8"/>
      </tp>
      <tp>
        <v>32.16370878</v>
        <stp/>
        <stp>EM_S_VAL_PE_TTM</stp>
        <stp>2</stp>
        <stp>300737.SZ</stp>
        <stp>2020/9/21</stp>
        <tr r="G21" s="8"/>
      </tp>
      <tp>
        <v>22.892129279999999</v>
        <stp/>
        <stp>EM_S_VAL_PE_TTM</stp>
        <stp>2</stp>
        <stp>300737.SZ</stp>
        <stp>2021/5/31</stp>
        <tr r="G185" s="8"/>
      </tp>
      <tp>
        <v>23.743717279999998</v>
        <stp/>
        <stp>EM_S_VAL_PE_TTM</stp>
        <stp>2</stp>
        <stp>300737.SZ</stp>
        <stp>2021/3/31</stp>
        <tr r="G146" s="8"/>
      </tp>
      <tp>
        <v>45.67432616</v>
        <stp/>
        <stp>EM_S_VAL_PE_TTM</stp>
        <stp>2</stp>
        <stp>300234.SZ</stp>
        <stp>2020/9/10</stp>
        <tr r="AA14" s="8"/>
      </tp>
      <tp>
        <v>35.033792089999999</v>
        <stp/>
        <stp>EM_S_VAL_PE_TTM</stp>
        <stp>2</stp>
        <stp>300737.SZ</stp>
        <stp>2021/6/30</stp>
        <tr r="G206" s="8"/>
      </tp>
      <tp>
        <v>17.10460269</v>
        <stp/>
        <stp>EM_S_VAL_PE_TTM</stp>
        <stp>2</stp>
        <stp>300737.SZ</stp>
        <stp>2021/7/30</stp>
        <tr r="G228" s="8"/>
      </tp>
      <tp>
        <v>20.97672845</v>
        <stp/>
        <stp>EM_S_VAL_PE_TTM</stp>
        <stp>2</stp>
        <stp>300737.SZ</stp>
        <stp>2021/4/30</stp>
        <tr r="G167" s="8"/>
      </tp>
      <tp>
        <v>23.648666370000001</v>
        <stp/>
        <stp>EM_S_VAL_PE_TTM</stp>
        <stp>2</stp>
        <stp>300737.SZ</stp>
        <stp>2021/3/30</stp>
        <tr r="G145" s="8"/>
      </tp>
      <tp>
        <v>31.326827819999998</v>
        <stp/>
        <stp>EM_S_VAL_PE_TTM</stp>
        <stp>2</stp>
        <stp>300737.SZ</stp>
        <stp>2020/9/23</stp>
        <tr r="G23" s="8"/>
      </tp>
      <tp>
        <v>31.43924466</v>
        <stp/>
        <stp>EM_S_VAL_PE_TTM</stp>
        <stp>2</stp>
        <stp>300737.SZ</stp>
        <stp>2020/9/22</stp>
        <tr r="G22" s="8"/>
      </tp>
      <tp>
        <v>50.95598279</v>
        <stp/>
        <stp>EM_S_VAL_PE_TTM</stp>
        <stp>2</stp>
        <stp>300234.SZ</stp>
        <stp>2020/9/15</stp>
        <tr r="AA17" s="8"/>
      </tp>
      <tp>
        <v>29.240870780000002</v>
        <stp/>
        <stp>EM_S_VAL_PE_TTM</stp>
        <stp>2</stp>
        <stp>300737.SZ</stp>
        <stp>2020/9/25</stp>
        <tr r="G25" s="8"/>
      </tp>
      <tp>
        <v>50.895963969999997</v>
        <stp/>
        <stp>EM_S_VAL_PE_TTM</stp>
        <stp>2</stp>
        <stp>300234.SZ</stp>
        <stp>2020/9/14</stp>
        <tr r="AA16" s="8"/>
      </tp>
      <tp>
        <v>30.427493049999999</v>
        <stp/>
        <stp>EM_S_VAL_PE_TTM</stp>
        <stp>2</stp>
        <stp>300737.SZ</stp>
        <stp>2020/9/24</stp>
        <tr r="G24" s="8"/>
      </tp>
      <tp>
        <v>48.3751733</v>
        <stp/>
        <stp>EM_S_VAL_PE_TTM</stp>
        <stp>2</stp>
        <stp>300234.SZ</stp>
        <stp>2020/9/17</stp>
        <tr r="AA19" s="8"/>
      </tp>
      <tp>
        <v>48.735286250000001</v>
        <stp/>
        <stp>EM_S_VAL_PE_TTM</stp>
        <stp>2</stp>
        <stp>300234.SZ</stp>
        <stp>2020/9/16</stp>
        <tr r="AA18" s="8"/>
      </tp>
      <tp>
        <v>28.978564810000002</v>
        <stp/>
        <stp>EM_S_VAL_PE_TTM</stp>
        <stp>2</stp>
        <stp>300737.SZ</stp>
        <stp>2020/9/29</stp>
        <tr r="G27" s="8"/>
      </tp>
      <tp>
        <v>49.695587459999999</v>
        <stp/>
        <stp>EM_S_VAL_PE_TTM</stp>
        <stp>2</stp>
        <stp>300234.SZ</stp>
        <stp>2020/9/18</stp>
        <tr r="AA20" s="8"/>
      </tp>
      <tp>
        <v>29.128453929999999</v>
        <stp/>
        <stp>EM_S_VAL_PE_TTM</stp>
        <stp>2</stp>
        <stp>300737.SZ</stp>
        <stp>2020/9/28</stp>
        <tr r="G26" s="8"/>
      </tp>
      <tp>
        <v>296.01521315000002</v>
        <stp/>
        <stp>EM_S_VAL_PE_TTM</stp>
        <stp>2</stp>
        <stp>300234.SZ</stp>
        <stp>2021/8/11</stp>
        <tr r="AA236" s="8"/>
      </tp>
      <tp>
        <v>36.098298399999997</v>
        <stp/>
        <stp>EM_S_VAL_PE_TTM</stp>
        <stp>2</stp>
        <stp>300737.SZ</stp>
        <stp>2020/8/31</stp>
        <tr r="G6" s="8"/>
      </tp>
      <tp>
        <v>81.292822150000006</v>
        <stp/>
        <stp>EM_S_VAL_PE_TTM</stp>
        <stp>2</stp>
        <stp>300234.SZ</stp>
        <stp>2021/3/11</stp>
        <tr r="AA132" s="8"/>
      </tp>
      <tp>
        <v>20.428950010000001</v>
        <stp/>
        <stp>EM_S_VAL_PE_TTM</stp>
        <stp>2</stp>
        <stp>300737.SZ</stp>
        <stp>2021/6/21</stp>
        <tr r="G199" s="8"/>
      </tp>
      <tp>
        <v>18.430627269999999</v>
        <stp/>
        <stp>EM_S_VAL_PE_TTM</stp>
        <stp>2</stp>
        <stp>300737.SZ</stp>
        <stp>2021/7/21</stp>
        <tr r="G221" s="8"/>
      </tp>
      <tp>
        <v>40.887397700000001</v>
        <stp/>
        <stp>EM_S_VAL_PE_TTM</stp>
        <stp>2</stp>
        <stp>300234.SZ</stp>
        <stp>2021/1/11</stp>
        <tr r="AA94" s="8"/>
      </tp>
      <tp>
        <v>27.878431849999998</v>
        <stp/>
        <stp>EM_S_VAL_PE_TTM</stp>
        <stp>2</stp>
        <stp>300737.SZ</stp>
        <stp>2021/4/21</stp>
        <tr r="G160" s="8"/>
      </tp>
      <tp>
        <v>19.870738939999999</v>
        <stp/>
        <stp>EM_S_VAL_PE_TTM</stp>
        <stp>2</stp>
        <stp>300737.SZ</stp>
        <stp>2021/5/21</stp>
        <tr r="G179" s="8"/>
      </tp>
      <tp>
        <v>321.51706903000002</v>
        <stp/>
        <stp>EM_S_VAL_PE_TTM</stp>
        <stp>2</stp>
        <stp>300234.SZ</stp>
        <stp>2021/6/11</stp>
        <tr r="AA194" s="8"/>
      </tp>
      <tp>
        <v>261.47472481</v>
        <stp/>
        <stp>EM_S_VAL_PE_TTM</stp>
        <stp>2</stp>
        <stp>300234.SZ</stp>
        <stp>2021/5/11</stp>
        <tr r="AA171" s="8"/>
      </tp>
      <tp>
        <v>21.93743392</v>
        <stp/>
        <stp>EM_S_VAL_PE_TTM</stp>
        <stp>2</stp>
        <stp>300737.SZ</stp>
        <stp>2021/1/21</stp>
        <tr r="G102" s="8"/>
      </tp>
      <tp>
        <v>280.52041464000001</v>
        <stp/>
        <stp>EM_S_VAL_PE_TTM</stp>
        <stp>2</stp>
        <stp>300234.SZ</stp>
        <stp>2021/8/10</stp>
        <tr r="AA235" s="8"/>
      </tp>
      <tp>
        <v>20.31380502</v>
        <stp/>
        <stp>EM_S_VAL_PE_TTM</stp>
        <stp>2</stp>
        <stp>300737.SZ</stp>
        <stp>2021/8/20</stp>
        <tr r="G243" s="8"/>
      </tp>
      <tp>
        <v>29.286875599999998</v>
        <stp/>
        <stp>EM_S_VAL_PE_TTM</stp>
        <stp>2</stp>
        <stp>300737.SZ</stp>
        <stp>2020/9/30</stp>
        <tr r="G28" s="8"/>
      </tp>
      <tp>
        <v>67.717242170000006</v>
        <stp/>
        <stp>EM_S_VAL_PE_TTM</stp>
        <stp>2</stp>
        <stp>300234.SZ</stp>
        <stp>2021/3/10</stp>
        <tr r="AA131" s="8"/>
      </tp>
      <tp>
        <v>38.638189189999999</v>
        <stp/>
        <stp>EM_S_VAL_PE_TTM</stp>
        <stp>2</stp>
        <stp>300234.SZ</stp>
        <stp>2021/2/10</stp>
        <tr r="AA116" s="8"/>
      </tp>
      <tp>
        <v>17.48346686</v>
        <stp/>
        <stp>EM_S_VAL_PE_TTM</stp>
        <stp>2</stp>
        <stp>300737.SZ</stp>
        <stp>2021/7/20</stp>
        <tr r="G220" s="8"/>
      </tp>
      <tp>
        <v>27.34614676</v>
        <stp/>
        <stp>EM_S_VAL_PE_TTM</stp>
        <stp>2</stp>
        <stp>300737.SZ</stp>
        <stp>2021/4/20</stp>
        <tr r="G159" s="8"/>
      </tp>
      <tp>
        <v>20.068457739999999</v>
        <stp/>
        <stp>EM_S_VAL_PE_TTM</stp>
        <stp>2</stp>
        <stp>300737.SZ</stp>
        <stp>2021/5/20</stp>
        <tr r="G178" s="8"/>
      </tp>
      <tp>
        <v>267.93089085999998</v>
        <stp/>
        <stp>EM_S_VAL_PE_TTM</stp>
        <stp>2</stp>
        <stp>300234.SZ</stp>
        <stp>2021/6/10</stp>
        <tr r="AA193" s="8"/>
      </tp>
      <tp>
        <v>251.79047574000001</v>
        <stp/>
        <stp>EM_S_VAL_PE_TTM</stp>
        <stp>2</stp>
        <stp>300234.SZ</stp>
        <stp>2021/5/10</stp>
        <tr r="AA170" s="8"/>
      </tp>
      <tp>
        <v>22.349275609999999</v>
        <stp/>
        <stp>EM_S_VAL_PE_TTM</stp>
        <stp>2</stp>
        <stp>300737.SZ</stp>
        <stp>2021/1/20</stp>
        <tr r="G101" s="8"/>
      </tp>
      <tp>
        <v>304.73103730999998</v>
        <stp/>
        <stp>EM_S_VAL_PE_TTM</stp>
        <stp>2</stp>
        <stp>300234.SZ</stp>
        <stp>2021/8/13</stp>
        <tr r="AA238" s="8"/>
      </tp>
      <tp>
        <v>20.792956759999999</v>
        <stp/>
        <stp>EM_S_VAL_PE_TTM</stp>
        <stp>2</stp>
        <stp>300737.SZ</stp>
        <stp>2021/8/23</stp>
        <tr r="G244" s="8"/>
      </tp>
      <tp>
        <v>19.964655690000001</v>
        <stp/>
        <stp>EM_S_VAL_PE_TTM</stp>
        <stp>2</stp>
        <stp>300737.SZ</stp>
        <stp>2021/6/23</stp>
        <tr r="G201" s="8"/>
      </tp>
      <tp>
        <v>16.725738530000001</v>
        <stp/>
        <stp>EM_S_VAL_PE_TTM</stp>
        <stp>2</stp>
        <stp>300737.SZ</stp>
        <stp>2021/7/23</stp>
        <tr r="G223" s="8"/>
      </tp>
      <tp>
        <v>41.690686460000002</v>
        <stp/>
        <stp>EM_S_VAL_PE_TTM</stp>
        <stp>2</stp>
        <stp>300234.SZ</stp>
        <stp>2021/1/13</stp>
        <tr r="AA96" s="8"/>
      </tp>
      <tp>
        <v>21.192983380000001</v>
        <stp/>
        <stp>EM_S_VAL_PE_TTM</stp>
        <stp>2</stp>
        <stp>300737.SZ</stp>
        <stp>2021/4/23</stp>
        <tr r="G162" s="8"/>
      </tp>
      <tp>
        <v>364.12776492</v>
        <stp/>
        <stp>EM_S_VAL_PE_TTM</stp>
        <stp>2</stp>
        <stp>300234.SZ</stp>
        <stp>2021/7/13</stp>
        <tr r="AA215" s="8"/>
      </tp>
      <tp>
        <v>23.163906730000001</v>
        <stp/>
        <stp>EM_S_VAL_PE_TTM</stp>
        <stp>2</stp>
        <stp>300737.SZ</stp>
        <stp>2021/2/23</stp>
        <tr r="G120" s="8"/>
      </tp>
      <tp>
        <v>23.610645999999999</v>
        <stp/>
        <stp>EM_S_VAL_PE_TTM</stp>
        <stp>2</stp>
        <stp>300737.SZ</stp>
        <stp>2021/3/23</stp>
        <tr r="G140" s="8"/>
      </tp>
      <tp>
        <v>230.16231948999999</v>
        <stp/>
        <stp>EM_S_VAL_PE_TTM</stp>
        <stp>2</stp>
        <stp>300234.SZ</stp>
        <stp>2021/5/13</stp>
        <tr r="AA173" s="8"/>
      </tp>
      <tp>
        <v>76.874733989999996</v>
        <stp/>
        <stp>EM_S_VAL_PE_TTM</stp>
        <stp>2</stp>
        <stp>300234.SZ</stp>
        <stp>2021/4/13</stp>
        <tr r="AA154" s="8"/>
      </tp>
      <tp>
        <v>290.20466370999998</v>
        <stp/>
        <stp>EM_S_VAL_PE_TTM</stp>
        <stp>2</stp>
        <stp>300234.SZ</stp>
        <stp>2021/8/12</stp>
        <tr r="AA237" s="8"/>
      </tp>
      <tp>
        <v>81.774795409999996</v>
        <stp/>
        <stp>EM_S_VAL_PE_TTM</stp>
        <stp>2</stp>
        <stp>300234.SZ</stp>
        <stp>2021/3/12</stp>
        <tr r="AA133" s="8"/>
      </tp>
      <tp>
        <v>20.800385469999998</v>
        <stp/>
        <stp>EM_S_VAL_PE_TTM</stp>
        <stp>2</stp>
        <stp>300737.SZ</stp>
        <stp>2021/6/22</stp>
        <tr r="G200" s="8"/>
      </tp>
      <tp>
        <v>17.550325239999999</v>
        <stp/>
        <stp>EM_S_VAL_PE_TTM</stp>
        <stp>2</stp>
        <stp>300737.SZ</stp>
        <stp>2021/7/22</stp>
        <tr r="G222" s="8"/>
      </tp>
      <tp>
        <v>42.172659709999998</v>
        <stp/>
        <stp>EM_S_VAL_PE_TTM</stp>
        <stp>2</stp>
        <stp>300234.SZ</stp>
        <stp>2021/1/12</stp>
        <tr r="AA95" s="8"/>
      </tp>
      <tp>
        <v>20.358857220000001</v>
        <stp/>
        <stp>EM_S_VAL_PE_TTM</stp>
        <stp>2</stp>
        <stp>300737.SZ</stp>
        <stp>2021/4/22</stp>
        <tr r="G161" s="8"/>
      </tp>
      <tp>
        <v>328.61885167999998</v>
        <stp/>
        <stp>EM_S_VAL_PE_TTM</stp>
        <stp>2</stp>
        <stp>300234.SZ</stp>
        <stp>2021/7/12</stp>
        <tr r="AA214" s="8"/>
      </tp>
      <tp>
        <v>24.171446370000002</v>
        <stp/>
        <stp>EM_S_VAL_PE_TTM</stp>
        <stp>2</stp>
        <stp>300737.SZ</stp>
        <stp>2021/2/22</stp>
        <tr r="G119" s="8"/>
      </tp>
      <tp>
        <v>23.876788550000001</v>
        <stp/>
        <stp>EM_S_VAL_PE_TTM</stp>
        <stp>2</stp>
        <stp>300737.SZ</stp>
        <stp>2021/3/22</stp>
        <tr r="G139" s="8"/>
      </tp>
      <tp>
        <v>234.35882742000001</v>
        <stp/>
        <stp>EM_S_VAL_PE_TTM</stp>
        <stp>2</stp>
        <stp>300234.SZ</stp>
        <stp>2021/5/12</stp>
        <tr r="AA172" s="8"/>
      </tp>
      <tp>
        <v>84.666634930000001</v>
        <stp/>
        <stp>EM_S_VAL_PE_TTM</stp>
        <stp>2</stp>
        <stp>300234.SZ</stp>
        <stp>2021/4/12</stp>
        <tr r="AA153" s="8"/>
      </tp>
      <tp>
        <v>22.88009379</v>
        <stp/>
        <stp>EM_S_VAL_PE_TTM</stp>
        <stp>2</stp>
        <stp>300737.SZ</stp>
        <stp>2021/1/22</stp>
        <tr r="G103" s="8"/>
      </tp>
      <tp>
        <v>20.480950979999999</v>
        <stp/>
        <stp>EM_S_VAL_PE_TTM</stp>
        <stp>2</stp>
        <stp>300737.SZ</stp>
        <stp>2021/8/25</stp>
        <tr r="G246" s="8"/>
      </tp>
      <tp>
        <v>80.971506649999995</v>
        <stp/>
        <stp>EM_S_VAL_PE_TTM</stp>
        <stp>2</stp>
        <stp>300234.SZ</stp>
        <stp>2021/3/15</stp>
        <tr r="AA134" s="8"/>
      </tp>
      <tp>
        <v>20.540380649999999</v>
        <stp/>
        <stp>EM_S_VAL_PE_TTM</stp>
        <stp>2</stp>
        <stp>300737.SZ</stp>
        <stp>2021/6/25</stp>
        <tr r="G203" s="8"/>
      </tp>
      <tp>
        <v>43.136606219999997</v>
        <stp/>
        <stp>EM_S_VAL_PE_TTM</stp>
        <stp>2</stp>
        <stp>300234.SZ</stp>
        <stp>2021/1/15</stp>
        <tr r="AA98" s="8"/>
      </tp>
      <tp>
        <v>20.62454185</v>
        <stp/>
        <stp>EM_S_VAL_PE_TTM</stp>
        <stp>2</stp>
        <stp>300737.SZ</stp>
        <stp>2021/5/25</stp>
        <tr r="G181" s="8"/>
      </tp>
      <tp>
        <v>343.14522527999998</v>
        <stp/>
        <stp>EM_S_VAL_PE_TTM</stp>
        <stp>2</stp>
        <stp>300234.SZ</stp>
        <stp>2021/7/15</stp>
        <tr r="AA217" s="8"/>
      </tp>
      <tp>
        <v>23.002320180000002</v>
        <stp/>
        <stp>EM_S_VAL_PE_TTM</stp>
        <stp>2</stp>
        <stp>300737.SZ</stp>
        <stp>2021/2/25</stp>
        <tr r="G122" s="8"/>
      </tp>
      <tp>
        <v>322.80830223999999</v>
        <stp/>
        <stp>EM_S_VAL_PE_TTM</stp>
        <stp>2</stp>
        <stp>300234.SZ</stp>
        <stp>2021/6/15</stp>
        <tr r="AA195" s="8"/>
      </tp>
      <tp>
        <v>22.574591080000001</v>
        <stp/>
        <stp>EM_S_VAL_PE_TTM</stp>
        <stp>2</stp>
        <stp>300737.SZ</stp>
        <stp>2021/3/25</stp>
        <tr r="G142" s="8"/>
      </tp>
      <tp>
        <v>71.332041570000001</v>
        <stp/>
        <stp>EM_S_VAL_PE_TTM</stp>
        <stp>2</stp>
        <stp>300234.SZ</stp>
        <stp>2021/4/15</stp>
        <tr r="AA156" s="8"/>
      </tp>
      <tp>
        <v>23.79529754</v>
        <stp/>
        <stp>EM_S_VAL_PE_TTM</stp>
        <stp>2</stp>
        <stp>300737.SZ</stp>
        <stp>2021/1/25</stp>
        <tr r="G104" s="8"/>
      </tp>
      <tp>
        <v>20.915530459999999</v>
        <stp/>
        <stp>EM_S_VAL_PE_TTM</stp>
        <stp>2</stp>
        <stp>300737.SZ</stp>
        <stp>2021/8/24</stp>
        <tr r="G245" s="8"/>
      </tp>
      <tp>
        <v>20.34847233</v>
        <stp/>
        <stp>EM_S_VAL_PE_TTM</stp>
        <stp>2</stp>
        <stp>300737.SZ</stp>
        <stp>2021/6/24</stp>
        <tr r="G202" s="8"/>
      </tp>
      <tp>
        <v>41.690686460000002</v>
        <stp/>
        <stp>EM_S_VAL_PE_TTM</stp>
        <stp>2</stp>
        <stp>300234.SZ</stp>
        <stp>2021/1/14</stp>
        <tr r="AA97" s="8"/>
      </tp>
      <tp>
        <v>20.068457739999999</v>
        <stp/>
        <stp>EM_S_VAL_PE_TTM</stp>
        <stp>2</stp>
        <stp>300737.SZ</stp>
        <stp>2021/5/24</stp>
        <tr r="G180" s="8"/>
      </tp>
      <tp>
        <v>355.08913245999997</v>
        <stp/>
        <stp>EM_S_VAL_PE_TTM</stp>
        <stp>2</stp>
        <stp>300234.SZ</stp>
        <stp>2021/7/14</stp>
        <tr r="AA216" s="8"/>
      </tp>
      <tp>
        <v>22.70766236</v>
        <stp/>
        <stp>EM_S_VAL_PE_TTM</stp>
        <stp>2</stp>
        <stp>300737.SZ</stp>
        <stp>2021/2/24</stp>
        <tr r="G121" s="8"/>
      </tp>
      <tp>
        <v>22.62211654</v>
        <stp/>
        <stp>EM_S_VAL_PE_TTM</stp>
        <stp>2</stp>
        <stp>300737.SZ</stp>
        <stp>2021/3/24</stp>
        <tr r="G141" s="8"/>
      </tp>
      <tp>
        <v>275.35548181000001</v>
        <stp/>
        <stp>EM_S_VAL_PE_TTM</stp>
        <stp>2</stp>
        <stp>300234.SZ</stp>
        <stp>2021/5/14</stp>
        <tr r="AA174" s="8"/>
      </tp>
      <tp>
        <v>74.063223339999993</v>
        <stp/>
        <stp>EM_S_VAL_PE_TTM</stp>
        <stp>2</stp>
        <stp>300234.SZ</stp>
        <stp>2021/4/14</stp>
        <tr r="AA155" s="8"/>
      </tp>
      <tp>
        <v>309.57316184000001</v>
        <stp/>
        <stp>EM_S_VAL_PE_TTM</stp>
        <stp>2</stp>
        <stp>300234.SZ</stp>
        <stp>2021/8/17</stp>
        <tr r="AA240" s="8"/>
      </tp>
      <tp>
        <v>20.369520340000001</v>
        <stp/>
        <stp>EM_S_VAL_PE_TTM</stp>
        <stp>2</stp>
        <stp>300737.SZ</stp>
        <stp>2021/8/27</stp>
        <tr r="G248" s="8"/>
        <tr r="G250" s="8"/>
      </tp>
      <tp>
        <v>87.638803330000002</v>
        <stp/>
        <stp>EM_S_VAL_PE_TTM</stp>
        <stp>2</stp>
        <stp>300234.SZ</stp>
        <stp>2021/3/17</stp>
        <tr r="AA136" s="8"/>
      </tp>
      <tp>
        <v>15.945724070000001</v>
        <stp/>
        <stp>EM_S_VAL_PE_TTM</stp>
        <stp>2</stp>
        <stp>300737.SZ</stp>
        <stp>2021/7/27</stp>
        <tr r="G225" s="8"/>
      </tp>
      <tp>
        <v>21.081766559999998</v>
        <stp/>
        <stp>EM_S_VAL_PE_TTM</stp>
        <stp>2</stp>
        <stp>300737.SZ</stp>
        <stp>2021/4/27</stp>
        <tr r="G164" s="8"/>
      </tp>
      <tp>
        <v>20.303248799999999</v>
        <stp/>
        <stp>EM_S_VAL_PE_TTM</stp>
        <stp>2</stp>
        <stp>300737.SZ</stp>
        <stp>2021/5/27</stp>
        <tr r="G183" s="8"/>
      </tp>
      <tp>
        <v>303.76261240000002</v>
        <stp/>
        <stp>EM_S_VAL_PE_TTM</stp>
        <stp>2</stp>
        <stp>300234.SZ</stp>
        <stp>2021/6/17</stp>
        <tr r="AA197" s="8"/>
      </tp>
      <tp>
        <v>243.39745988999999</v>
        <stp/>
        <stp>EM_S_VAL_PE_TTM</stp>
        <stp>2</stp>
        <stp>300234.SZ</stp>
        <stp>2021/5/17</stp>
        <tr r="AA175" s="8"/>
      </tp>
      <tp>
        <v>23.539040490000001</v>
        <stp/>
        <stp>EM_S_VAL_PE_TTM</stp>
        <stp>2</stp>
        <stp>300737.SZ</stp>
        <stp>2021/1/27</stp>
        <tr r="G106" s="8"/>
      </tp>
      <tp>
        <v>322.16268563</v>
        <stp/>
        <stp>EM_S_VAL_PE_TTM</stp>
        <stp>2</stp>
        <stp>300234.SZ</stp>
        <stp>2021/8/16</stp>
        <tr r="AA239" s="8"/>
      </tp>
      <tp>
        <v>20.258089699999999</v>
        <stp/>
        <stp>EM_S_VAL_PE_TTM</stp>
        <stp>2</stp>
        <stp>300737.SZ</stp>
        <stp>2021/8/26</stp>
        <tr r="G249" s="8"/>
        <tr r="G247" s="8"/>
      </tp>
      <tp>
        <v>97.197939529999999</v>
        <stp/>
        <stp>EM_S_VAL_PE_TTM</stp>
        <stp>2</stp>
        <stp>300234.SZ</stp>
        <stp>2021/3/16</stp>
        <tr r="AA135" s="8"/>
      </tp>
      <tp>
        <v>16.85945529</v>
        <stp/>
        <stp>EM_S_VAL_PE_TTM</stp>
        <stp>2</stp>
        <stp>300737.SZ</stp>
        <stp>2021/7/26</stp>
        <tr r="G224" s="8"/>
      </tp>
      <tp>
        <v>21.582242260000001</v>
        <stp/>
        <stp>EM_S_VAL_PE_TTM</stp>
        <stp>2</stp>
        <stp>300737.SZ</stp>
        <stp>2021/4/26</stp>
        <tr r="G163" s="8"/>
      </tp>
      <tp>
        <v>20.556576010000001</v>
        <stp/>
        <stp>EM_S_VAL_PE_TTM</stp>
        <stp>2</stp>
        <stp>300737.SZ</stp>
        <stp>2021/5/26</stp>
        <tr r="G182" s="8"/>
      </tp>
      <tp>
        <v>343.14522527999998</v>
        <stp/>
        <stp>EM_S_VAL_PE_TTM</stp>
        <stp>2</stp>
        <stp>300234.SZ</stp>
        <stp>2021/7/16</stp>
        <tr r="AA218" s="8"/>
      </tp>
      <tp>
        <v>22.840733629999999</v>
        <stp/>
        <stp>EM_S_VAL_PE_TTM</stp>
        <stp>2</stp>
        <stp>300737.SZ</stp>
        <stp>2021/2/26</stp>
        <tr r="G123" s="8"/>
      </tp>
      <tp>
        <v>310.86439504999998</v>
        <stp/>
        <stp>EM_S_VAL_PE_TTM</stp>
        <stp>2</stp>
        <stp>300234.SZ</stp>
        <stp>2021/6/16</stp>
        <tr r="AA196" s="8"/>
      </tp>
      <tp>
        <v>23.401534000000002</v>
        <stp/>
        <stp>EM_S_VAL_PE_TTM</stp>
        <stp>2</stp>
        <stp>300737.SZ</stp>
        <stp>2021/3/26</stp>
        <tr r="G143" s="8"/>
      </tp>
      <tp>
        <v>63.43931474</v>
        <stp/>
        <stp>EM_S_VAL_PE_TTM</stp>
        <stp>2</stp>
        <stp>300234.SZ</stp>
        <stp>2021/4/16</stp>
        <tr r="AA157" s="8"/>
      </tp>
      <tp>
        <v>23.24617529</v>
        <stp/>
        <stp>EM_S_VAL_PE_TTM</stp>
        <stp>2</stp>
        <stp>300737.SZ</stp>
        <stp>2021/1/26</stp>
        <tr r="G105" s="8"/>
      </tp>
      <tp>
        <v>288.26781390000002</v>
        <stp/>
        <stp>EM_S_VAL_PE_TTM</stp>
        <stp>2</stp>
        <stp>300234.SZ</stp>
        <stp>2021/8/19</stp>
        <tr r="AA242" s="8"/>
      </tp>
      <tp>
        <v>88.040447709999995</v>
        <stp/>
        <stp>EM_S_VAL_PE_TTM</stp>
        <stp>2</stp>
        <stp>300234.SZ</stp>
        <stp>2021/3/19</stp>
        <tr r="AA138" s="8"/>
      </tp>
      <tp>
        <v>19.890368599999999</v>
        <stp/>
        <stp>EM_S_VAL_PE_TTM</stp>
        <stp>2</stp>
        <stp>300737.SZ</stp>
        <stp>2021/6/29</stp>
        <tr r="G205" s="8"/>
      </tp>
      <tp>
        <v>42.574304089999998</v>
        <stp/>
        <stp>EM_S_VAL_PE_TTM</stp>
        <stp>2</stp>
        <stp>300234.SZ</stp>
        <stp>2021/2/19</stp>
        <tr r="AA118" s="8"/>
      </tp>
      <tp>
        <v>17.171461069999999</v>
        <stp/>
        <stp>EM_S_VAL_PE_TTM</stp>
        <stp>2</stp>
        <stp>300737.SZ</stp>
        <stp>2021/7/29</stp>
        <tr r="G227" s="8"/>
      </tp>
      <tp>
        <v>45.867787989999997</v>
        <stp/>
        <stp>EM_S_VAL_PE_TTM</stp>
        <stp>2</stp>
        <stp>300234.SZ</stp>
        <stp>2021/1/19</stp>
        <tr r="AA100" s="8"/>
      </tp>
      <tp>
        <v>20.278533960000001</v>
        <stp/>
        <stp>EM_S_VAL_PE_TTM</stp>
        <stp>2</stp>
        <stp>300737.SZ</stp>
        <stp>2021/4/29</stp>
        <tr r="G166" s="8"/>
      </tp>
      <tp>
        <v>328.94165998</v>
        <stp/>
        <stp>EM_S_VAL_PE_TTM</stp>
        <stp>2</stp>
        <stp>300234.SZ</stp>
        <stp>2021/7/19</stp>
        <tr r="AA219" s="8"/>
      </tp>
      <tp>
        <v>23.971839460000002</v>
        <stp/>
        <stp>EM_S_VAL_PE_TTM</stp>
        <stp>2</stp>
        <stp>300737.SZ</stp>
        <stp>2021/3/29</stp>
        <tr r="G144" s="8"/>
      </tp>
      <tp>
        <v>267.93089085999998</v>
        <stp/>
        <stp>EM_S_VAL_PE_TTM</stp>
        <stp>2</stp>
        <stp>300234.SZ</stp>
        <stp>2021/5/19</stp>
        <tr r="AA177" s="8"/>
      </tp>
      <tp>
        <v>63.43931474</v>
        <stp/>
        <stp>EM_S_VAL_PE_TTM</stp>
        <stp>2</stp>
        <stp>300234.SZ</stp>
        <stp>2021/4/19</stp>
        <tr r="AA158" s="8"/>
      </tp>
      <tp>
        <v>22.907549899999999</v>
        <stp/>
        <stp>EM_S_VAL_PE_TTM</stp>
        <stp>2</stp>
        <stp>300737.SZ</stp>
        <stp>2021/1/29</stp>
        <tr r="G108" s="8"/>
      </tp>
      <tp>
        <v>307.63631203</v>
        <stp/>
        <stp>EM_S_VAL_PE_TTM</stp>
        <stp>2</stp>
        <stp>300234.SZ</stp>
        <stp>2021/8/18</stp>
        <tr r="AA241" s="8"/>
      </tp>
      <tp>
        <v>85.710910310000003</v>
        <stp/>
        <stp>EM_S_VAL_PE_TTM</stp>
        <stp>2</stp>
        <stp>300234.SZ</stp>
        <stp>2021/3/18</stp>
        <tr r="AA137" s="8"/>
      </tp>
      <tp>
        <v>20.577524189999998</v>
        <stp/>
        <stp>EM_S_VAL_PE_TTM</stp>
        <stp>2</stp>
        <stp>300737.SZ</stp>
        <stp>2021/6/28</stp>
        <tr r="G204" s="8"/>
      </tp>
      <tp>
        <v>40.566082199999997</v>
        <stp/>
        <stp>EM_S_VAL_PE_TTM</stp>
        <stp>2</stp>
        <stp>300234.SZ</stp>
        <stp>2021/2/18</stp>
        <tr r="AA117" s="8"/>
      </tp>
      <tp>
        <v>16.35801743</v>
        <stp/>
        <stp>EM_S_VAL_PE_TTM</stp>
        <stp>2</stp>
        <stp>300737.SZ</stp>
        <stp>2021/7/28</stp>
        <tr r="G226" s="8"/>
      </tp>
      <tp>
        <v>45.305485859999997</v>
        <stp/>
        <stp>EM_S_VAL_PE_TTM</stp>
        <stp>2</stp>
        <stp>300234.SZ</stp>
        <stp>2021/1/18</stp>
        <tr r="AA99" s="8"/>
      </tp>
      <tp>
        <v>21.143553690000001</v>
        <stp/>
        <stp>EM_S_VAL_PE_TTM</stp>
        <stp>2</stp>
        <stp>300737.SZ</stp>
        <stp>2021/4/28</stp>
        <tr r="G165" s="8"/>
      </tp>
      <tp>
        <v>19.722449839999999</v>
        <stp/>
        <stp>EM_S_VAL_PE_TTM</stp>
        <stp>2</stp>
        <stp>300737.SZ</stp>
        <stp>2021/5/28</stp>
        <tr r="G184" s="8"/>
      </tp>
      <tp>
        <v>315.38371128</v>
        <stp/>
        <stp>EM_S_VAL_PE_TTM</stp>
        <stp>2</stp>
        <stp>300234.SZ</stp>
        <stp>2021/6/18</stp>
        <tr r="AA198" s="8"/>
      </tp>
      <tp>
        <v>253.40451726000001</v>
        <stp/>
        <stp>EM_S_VAL_PE_TTM</stp>
        <stp>2</stp>
        <stp>300234.SZ</stp>
        <stp>2021/5/18</stp>
        <tr r="AA176" s="8"/>
      </tp>
      <tp>
        <v>22.30351542</v>
        <stp/>
        <stp>EM_S_VAL_PE_TTM</stp>
        <stp>2</stp>
        <stp>300737.SZ</stp>
        <stp>2021/1/28</stp>
        <tr r="G107" s="8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VAL_MV"/>
      <definedName name="EM_S_VAL_PE_TT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BU250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F6" sqref="F6"/>
    </sheetView>
  </sheetViews>
  <sheetFormatPr defaultRowHeight="18"/>
  <cols>
    <col min="1" max="1" width="10.4140625" bestFit="1" customWidth="1"/>
    <col min="2" max="2" width="12.33203125" style="1" customWidth="1"/>
    <col min="3" max="4" width="13.08203125" style="1" customWidth="1"/>
    <col min="5" max="5" width="12.08203125" style="1" customWidth="1"/>
    <col min="6" max="6" width="14" style="2" customWidth="1"/>
    <col min="7" max="7" width="11.5" style="2" bestFit="1" customWidth="1"/>
    <col min="8" max="8" width="10.25" style="2" bestFit="1" customWidth="1"/>
    <col min="9" max="9" width="11.5" style="2" bestFit="1" customWidth="1"/>
    <col min="10" max="10" width="10.83203125" style="2" bestFit="1" customWidth="1"/>
    <col min="11" max="12" width="10.25" style="2" bestFit="1" customWidth="1"/>
    <col min="13" max="13" width="10.83203125" style="2" bestFit="1" customWidth="1"/>
    <col min="14" max="21" width="10.25" style="2" bestFit="1" customWidth="1"/>
    <col min="22" max="22" width="10.83203125" style="2" bestFit="1" customWidth="1"/>
    <col min="23" max="23" width="10.25" style="2" bestFit="1" customWidth="1"/>
    <col min="24" max="24" width="10.83203125" style="2" bestFit="1" customWidth="1"/>
    <col min="25" max="30" width="10.25" style="2" bestFit="1" customWidth="1"/>
    <col min="31" max="31" width="10.83203125" style="2" bestFit="1" customWidth="1"/>
    <col min="32" max="42" width="10.25" style="2" bestFit="1" customWidth="1"/>
    <col min="43" max="43" width="11.25" style="2" bestFit="1" customWidth="1"/>
    <col min="44" max="53" width="10.25" style="2" bestFit="1" customWidth="1"/>
    <col min="54" max="54" width="10.83203125" style="2" bestFit="1" customWidth="1"/>
    <col min="55" max="65" width="10.25" style="2" bestFit="1" customWidth="1"/>
    <col min="66" max="66" width="10.83203125" style="2" bestFit="1" customWidth="1"/>
    <col min="67" max="73" width="10.25" style="2" bestFit="1" customWidth="1"/>
    <col min="74" max="16384" width="8.6640625" style="2"/>
  </cols>
  <sheetData>
    <row r="1" spans="1:73" customFormat="1">
      <c r="A1" s="8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22</v>
      </c>
      <c r="R1" s="10" t="s">
        <v>23</v>
      </c>
      <c r="S1" s="10" t="s">
        <v>24</v>
      </c>
      <c r="T1" s="10" t="s">
        <v>25</v>
      </c>
      <c r="U1" s="10" t="s">
        <v>26</v>
      </c>
      <c r="V1" s="10" t="s">
        <v>27</v>
      </c>
      <c r="W1" s="10" t="s">
        <v>28</v>
      </c>
      <c r="X1" s="10" t="s">
        <v>29</v>
      </c>
      <c r="Y1" s="10" t="s">
        <v>30</v>
      </c>
      <c r="Z1" s="10" t="s">
        <v>31</v>
      </c>
      <c r="AA1" s="10" t="s">
        <v>32</v>
      </c>
      <c r="AB1" s="10" t="s">
        <v>33</v>
      </c>
      <c r="AC1" s="10" t="s">
        <v>34</v>
      </c>
      <c r="AD1" s="10" t="s">
        <v>35</v>
      </c>
      <c r="AE1" s="10" t="s">
        <v>36</v>
      </c>
      <c r="AF1" s="10" t="s">
        <v>37</v>
      </c>
      <c r="AG1" s="10" t="s">
        <v>38</v>
      </c>
      <c r="AH1" s="10" t="s">
        <v>39</v>
      </c>
      <c r="AI1" s="10" t="s">
        <v>40</v>
      </c>
      <c r="AJ1" s="10" t="s">
        <v>41</v>
      </c>
      <c r="AK1" s="10" t="s">
        <v>42</v>
      </c>
      <c r="AL1" s="10" t="s">
        <v>43</v>
      </c>
      <c r="AM1" s="10" t="s">
        <v>44</v>
      </c>
      <c r="AN1" s="10" t="s">
        <v>45</v>
      </c>
      <c r="AO1" s="10" t="s">
        <v>46</v>
      </c>
      <c r="AP1" s="10" t="s">
        <v>47</v>
      </c>
      <c r="AQ1" s="10" t="s">
        <v>48</v>
      </c>
      <c r="AR1" s="10" t="s">
        <v>49</v>
      </c>
      <c r="AS1" s="10" t="s">
        <v>50</v>
      </c>
      <c r="AT1" s="10" t="s">
        <v>51</v>
      </c>
      <c r="AU1" s="10" t="s">
        <v>52</v>
      </c>
      <c r="AV1" s="10" t="s">
        <v>53</v>
      </c>
      <c r="AW1" s="10" t="s">
        <v>54</v>
      </c>
      <c r="AX1" s="10" t="s">
        <v>55</v>
      </c>
      <c r="AY1" s="10" t="s">
        <v>56</v>
      </c>
      <c r="AZ1" s="10" t="s">
        <v>57</v>
      </c>
      <c r="BA1" s="10" t="s">
        <v>58</v>
      </c>
      <c r="BB1" s="10" t="s">
        <v>59</v>
      </c>
      <c r="BC1" s="10" t="s">
        <v>60</v>
      </c>
      <c r="BD1" s="10" t="s">
        <v>61</v>
      </c>
      <c r="BE1" s="10" t="s">
        <v>62</v>
      </c>
      <c r="BF1" s="10" t="s">
        <v>63</v>
      </c>
      <c r="BG1" s="10" t="s">
        <v>64</v>
      </c>
      <c r="BH1" s="10" t="s">
        <v>65</v>
      </c>
      <c r="BI1" s="10" t="s">
        <v>66</v>
      </c>
      <c r="BJ1" s="10" t="s">
        <v>67</v>
      </c>
      <c r="BK1" s="10" t="s">
        <v>68</v>
      </c>
      <c r="BL1" s="10" t="s">
        <v>69</v>
      </c>
      <c r="BM1" s="10" t="s">
        <v>70</v>
      </c>
      <c r="BN1" s="10" t="s">
        <v>71</v>
      </c>
      <c r="BO1" s="10" t="s">
        <v>72</v>
      </c>
      <c r="BP1" s="10" t="s">
        <v>73</v>
      </c>
      <c r="BQ1" s="10" t="s">
        <v>74</v>
      </c>
      <c r="BR1" s="10" t="s">
        <v>75</v>
      </c>
      <c r="BS1" s="10" t="s">
        <v>76</v>
      </c>
      <c r="BT1" s="10" t="s">
        <v>77</v>
      </c>
      <c r="BU1" s="10" t="s">
        <v>78</v>
      </c>
    </row>
    <row r="2" spans="1:73" customFormat="1">
      <c r="A2" s="9">
        <f>SUM(F3:BU3)</f>
        <v>12142.565408532397</v>
      </c>
      <c r="F2" s="11" t="s">
        <v>79</v>
      </c>
      <c r="G2" s="11" t="s">
        <v>80</v>
      </c>
      <c r="H2" s="11" t="s">
        <v>81</v>
      </c>
      <c r="I2" s="11" t="s">
        <v>82</v>
      </c>
      <c r="J2" s="11" t="s">
        <v>83</v>
      </c>
      <c r="K2" s="11" t="s">
        <v>84</v>
      </c>
      <c r="L2" s="11" t="s">
        <v>85</v>
      </c>
      <c r="M2" s="11" t="s">
        <v>86</v>
      </c>
      <c r="N2" s="11" t="s">
        <v>87</v>
      </c>
      <c r="O2" s="11" t="s">
        <v>88</v>
      </c>
      <c r="P2" s="11" t="s">
        <v>89</v>
      </c>
      <c r="Q2" s="11" t="s">
        <v>90</v>
      </c>
      <c r="R2" s="11" t="s">
        <v>91</v>
      </c>
      <c r="S2" s="11" t="s">
        <v>92</v>
      </c>
      <c r="T2" s="11" t="s">
        <v>93</v>
      </c>
      <c r="U2" s="11" t="s">
        <v>94</v>
      </c>
      <c r="V2" s="11" t="s">
        <v>95</v>
      </c>
      <c r="W2" s="11" t="s">
        <v>96</v>
      </c>
      <c r="X2" s="11" t="s">
        <v>97</v>
      </c>
      <c r="Y2" s="11" t="s">
        <v>98</v>
      </c>
      <c r="Z2" s="11" t="s">
        <v>99</v>
      </c>
      <c r="AA2" s="11" t="s">
        <v>100</v>
      </c>
      <c r="AB2" s="11" t="s">
        <v>101</v>
      </c>
      <c r="AC2" s="11" t="s">
        <v>102</v>
      </c>
      <c r="AD2" s="11" t="s">
        <v>103</v>
      </c>
      <c r="AE2" s="11" t="s">
        <v>104</v>
      </c>
      <c r="AF2" s="11" t="s">
        <v>105</v>
      </c>
      <c r="AG2" s="11" t="s">
        <v>106</v>
      </c>
      <c r="AH2" s="11" t="s">
        <v>107</v>
      </c>
      <c r="AI2" s="11" t="s">
        <v>108</v>
      </c>
      <c r="AJ2" s="11" t="s">
        <v>109</v>
      </c>
      <c r="AK2" s="11" t="s">
        <v>110</v>
      </c>
      <c r="AL2" s="11" t="s">
        <v>111</v>
      </c>
      <c r="AM2" s="11" t="s">
        <v>112</v>
      </c>
      <c r="AN2" s="11" t="s">
        <v>113</v>
      </c>
      <c r="AO2" s="11" t="s">
        <v>114</v>
      </c>
      <c r="AP2" s="11" t="s">
        <v>115</v>
      </c>
      <c r="AQ2" s="11" t="s">
        <v>116</v>
      </c>
      <c r="AR2" s="11" t="s">
        <v>117</v>
      </c>
      <c r="AS2" s="11" t="s">
        <v>118</v>
      </c>
      <c r="AT2" s="11" t="s">
        <v>119</v>
      </c>
      <c r="AU2" s="11" t="s">
        <v>120</v>
      </c>
      <c r="AV2" s="11" t="s">
        <v>121</v>
      </c>
      <c r="AW2" s="11" t="s">
        <v>122</v>
      </c>
      <c r="AX2" s="11" t="s">
        <v>123</v>
      </c>
      <c r="AY2" s="11" t="s">
        <v>124</v>
      </c>
      <c r="AZ2" s="11" t="s">
        <v>125</v>
      </c>
      <c r="BA2" s="11" t="s">
        <v>126</v>
      </c>
      <c r="BB2" s="11" t="s">
        <v>127</v>
      </c>
      <c r="BC2" s="11" t="s">
        <v>128</v>
      </c>
      <c r="BD2" s="11" t="s">
        <v>129</v>
      </c>
      <c r="BE2" s="11" t="s">
        <v>130</v>
      </c>
      <c r="BF2" s="11" t="s">
        <v>131</v>
      </c>
      <c r="BG2" s="11" t="s">
        <v>132</v>
      </c>
      <c r="BH2" s="11" t="s">
        <v>133</v>
      </c>
      <c r="BI2" s="11" t="s">
        <v>134</v>
      </c>
      <c r="BJ2" s="11" t="s">
        <v>135</v>
      </c>
      <c r="BK2" s="11" t="s">
        <v>136</v>
      </c>
      <c r="BL2" s="11" t="s">
        <v>137</v>
      </c>
      <c r="BM2" s="11" t="s">
        <v>138</v>
      </c>
      <c r="BN2" s="11" t="s">
        <v>139</v>
      </c>
      <c r="BO2" s="11" t="s">
        <v>140</v>
      </c>
      <c r="BP2" s="11" t="s">
        <v>141</v>
      </c>
      <c r="BQ2" s="11" t="s">
        <v>142</v>
      </c>
      <c r="BR2" s="11" t="s">
        <v>143</v>
      </c>
      <c r="BS2" s="11" t="s">
        <v>144</v>
      </c>
      <c r="BT2" s="11" t="s">
        <v>145</v>
      </c>
      <c r="BU2" s="11" t="s">
        <v>146</v>
      </c>
    </row>
    <row r="3" spans="1:73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2">
        <f>[1]!EM_S_VAL_MV(F2,"N",100000000)</f>
        <v>88.57002</v>
      </c>
      <c r="G3" s="2">
        <f>[1]!EM_S_VAL_MV(G2,"N",100000000)</f>
        <v>209.464593624</v>
      </c>
      <c r="H3" s="2">
        <f>[1]!EM_S_VAL_MV(H2,"N",100000000)</f>
        <v>29.467551319999998</v>
      </c>
      <c r="I3" s="2">
        <f>[1]!EM_S_VAL_MV(I2,"N",100000000)</f>
        <v>96.368538916000006</v>
      </c>
      <c r="J3" s="2">
        <f>[1]!EM_S_VAL_MV(J2,"N",100000000)</f>
        <v>99.042574635099996</v>
      </c>
      <c r="K3" s="2">
        <f>[1]!EM_S_VAL_MV(K2,"N",100000000)</f>
        <v>43.763677487400003</v>
      </c>
      <c r="L3" s="2">
        <f>[1]!EM_S_VAL_MV(L2,"N",100000000)</f>
        <v>23.6849202762</v>
      </c>
      <c r="M3" s="2">
        <f>[1]!EM_S_VAL_MV(M2,"N",100000000)</f>
        <v>539.43491743799996</v>
      </c>
      <c r="N3" s="2">
        <f>[1]!EM_S_VAL_MV(N2,"N",100000000)</f>
        <v>566.23194000000001</v>
      </c>
      <c r="O3" s="2">
        <f>[1]!EM_S_VAL_MV(O2,"N",100000000)</f>
        <v>37.76</v>
      </c>
      <c r="P3" s="2">
        <f>[1]!EM_S_VAL_MV(P2,"N",100000000)</f>
        <v>20.822692799999999</v>
      </c>
      <c r="Q3" s="2">
        <f>[1]!EM_S_VAL_MV(Q2,"N",100000000)</f>
        <v>31.771873940399999</v>
      </c>
      <c r="R3" s="2">
        <f>[1]!EM_S_VAL_MV(R2,"N",100000000)</f>
        <v>27.172799999999999</v>
      </c>
      <c r="S3" s="2">
        <f>[1]!EM_S_VAL_MV(S2,"N",100000000)</f>
        <v>97.363563454399994</v>
      </c>
      <c r="T3" s="2">
        <f>[1]!EM_S_VAL_MV(T2,"N",100000000)</f>
        <v>17.259099947700001</v>
      </c>
      <c r="U3" s="2">
        <f>[1]!EM_S_VAL_MV(U2,"N",100000000)</f>
        <v>18.87141888</v>
      </c>
      <c r="V3" s="2">
        <f>[1]!EM_S_VAL_MV(V2,"N",100000000)</f>
        <v>21.316581836800001</v>
      </c>
      <c r="W3" s="2">
        <f>[1]!EM_S_VAL_MV(W2,"N",100000000)</f>
        <v>16.590873599999998</v>
      </c>
      <c r="X3" s="2">
        <f>[1]!EM_S_VAL_MV(X2,"N",100000000)</f>
        <v>62.633962006200001</v>
      </c>
      <c r="Y3" s="2">
        <f>[1]!EM_S_VAL_MV(Y2,"N",100000000)</f>
        <v>35.518743000000001</v>
      </c>
      <c r="Z3" s="2">
        <f>[1]!EM_S_VAL_MV(Z2,"N",100000000)</f>
        <v>756.43869030400003</v>
      </c>
      <c r="AA3" s="2">
        <f>[1]!EM_S_VAL_MV(AA2,"N",100000000)</f>
        <v>42.4993415466</v>
      </c>
      <c r="AB3" s="2">
        <f>[1]!EM_S_VAL_MV(AB2,"N",100000000)</f>
        <v>42.293490140000003</v>
      </c>
      <c r="AC3" s="2">
        <f>[1]!EM_S_VAL_MV(AC2,"N",100000000)</f>
        <v>84.234327622199999</v>
      </c>
      <c r="AD3" s="2">
        <f>[1]!EM_S_VAL_MV(AD2,"N",100000000)</f>
        <v>290.43537484479998</v>
      </c>
      <c r="AE3" s="2">
        <f>[1]!EM_S_VAL_MV(AE2,"N",100000000)</f>
        <v>27.435844800000002</v>
      </c>
      <c r="AF3" s="2">
        <f>[1]!EM_S_VAL_MV(AF2,"N",100000000)</f>
        <v>45.727200000000003</v>
      </c>
      <c r="AG3" s="2">
        <f>[1]!EM_S_VAL_MV(AG2,"N",100000000)</f>
        <v>43.517620522400001</v>
      </c>
      <c r="AH3" s="2">
        <f>[1]!EM_S_VAL_MV(AH2,"N",100000000)</f>
        <v>58.929296530499997</v>
      </c>
      <c r="AI3" s="2">
        <f>[1]!EM_S_VAL_MV(AI2,"N",100000000)</f>
        <v>324.791049552</v>
      </c>
      <c r="AJ3" s="2">
        <f>[1]!EM_S_VAL_MV(AJ2,"N",100000000)</f>
        <v>31.022353689599999</v>
      </c>
      <c r="AK3" s="2">
        <f>[1]!EM_S_VAL_MV(AK2,"N",100000000)</f>
        <v>103.63928835839999</v>
      </c>
      <c r="AL3" s="2">
        <f>[1]!EM_S_VAL_MV(AL2,"N",100000000)</f>
        <v>1249.9199673636001</v>
      </c>
      <c r="AM3" s="2">
        <f>[1]!EM_S_VAL_MV(AM2,"N",100000000)</f>
        <v>121.1351416256</v>
      </c>
      <c r="AN3" s="2">
        <f>[1]!EM_S_VAL_MV(AN2,"N",100000000)</f>
        <v>49.404693770400002</v>
      </c>
      <c r="AO3" s="2">
        <f>[1]!EM_S_VAL_MV(AO2,"N",100000000)</f>
        <v>136.98324698939999</v>
      </c>
      <c r="AP3" s="2">
        <f>[1]!EM_S_VAL_MV(AP2,"N",100000000)</f>
        <v>119.88966000000001</v>
      </c>
      <c r="AQ3" s="2">
        <f>[1]!EM_S_VAL_MV(AQ2,"N",100000000)</f>
        <v>98.775936722300003</v>
      </c>
      <c r="AR3" s="2">
        <f>[1]!EM_S_VAL_MV(AR2,"N",100000000)</f>
        <v>484.47427870080003</v>
      </c>
      <c r="AS3" s="2">
        <f>[1]!EM_S_VAL_MV(AS2,"N",100000000)</f>
        <v>23.862300000000001</v>
      </c>
      <c r="AT3" s="2">
        <f>[1]!EM_S_VAL_MV(AT2,"N",100000000)</f>
        <v>78.186179183099995</v>
      </c>
      <c r="AU3" s="2">
        <f>[1]!EM_S_VAL_MV(AU2,"N",100000000)</f>
        <v>55.134274142599999</v>
      </c>
      <c r="AV3" s="2">
        <f>[1]!EM_S_VAL_MV(AV2,"N",100000000)</f>
        <v>51.153112190599998</v>
      </c>
      <c r="AW3" s="2">
        <f>[1]!EM_S_VAL_MV(AW2,"N",100000000)</f>
        <v>163.02265700000001</v>
      </c>
      <c r="AX3" s="2">
        <f>[1]!EM_S_VAL_MV(AX2,"N",100000000)</f>
        <v>2083.6857740628002</v>
      </c>
      <c r="AY3" s="2">
        <f>[1]!EM_S_VAL_MV(AY2,"N",100000000)</f>
        <v>30.513110000000001</v>
      </c>
      <c r="AZ3" s="2">
        <f>[1]!EM_S_VAL_MV(AZ2,"N",100000000)</f>
        <v>58.694559221699997</v>
      </c>
      <c r="BA3" s="2">
        <f>[1]!EM_S_VAL_MV(BA2,"N",100000000)</f>
        <v>48.958120941200001</v>
      </c>
      <c r="BB3" s="2">
        <f>[1]!EM_S_VAL_MV(BB2,"N",100000000)</f>
        <v>177.6525654891</v>
      </c>
      <c r="BC3" s="2">
        <f>[1]!EM_S_VAL_MV(BC2,"N",100000000)</f>
        <v>709.35582820160005</v>
      </c>
      <c r="BD3" s="2">
        <f>[1]!EM_S_VAL_MV(BD2,"N",100000000)</f>
        <v>157.41331614590001</v>
      </c>
      <c r="BE3" s="2">
        <f>[1]!EM_S_VAL_MV(BE2,"N",100000000)</f>
        <v>93.6146253422</v>
      </c>
      <c r="BF3" s="2">
        <f>[1]!EM_S_VAL_MV(BF2,"N",100000000)</f>
        <v>577.47378039559999</v>
      </c>
      <c r="BG3" s="2">
        <f>[1]!EM_S_VAL_MV(BG2,"N",100000000)</f>
        <v>151.98419190280001</v>
      </c>
      <c r="BH3" s="2">
        <f>[1]!EM_S_VAL_MV(BH2,"N",100000000)</f>
        <v>18.54</v>
      </c>
      <c r="BI3" s="2">
        <f>[1]!EM_S_VAL_MV(BI2,"N",100000000)</f>
        <v>83.218318230400001</v>
      </c>
      <c r="BJ3" s="2">
        <f>[1]!EM_S_VAL_MV(BJ2,"N",100000000)</f>
        <v>48.993672306900002</v>
      </c>
      <c r="BK3" s="2">
        <f>[1]!EM_S_VAL_MV(BK2,"N",100000000)</f>
        <v>180.24042395999999</v>
      </c>
      <c r="BL3" s="2">
        <f>[1]!EM_S_VAL_MV(BL2,"N",100000000)</f>
        <v>46.7135288745</v>
      </c>
      <c r="BM3" s="2">
        <f>[1]!EM_S_VAL_MV(BM2,"N",100000000)</f>
        <v>18.320428799999998</v>
      </c>
      <c r="BN3" s="2">
        <f>[1]!EM_S_VAL_MV(BN2,"N",100000000)</f>
        <v>153.41237120880001</v>
      </c>
      <c r="BO3" s="2">
        <f>[1]!EM_S_VAL_MV(BO2,"N",100000000)</f>
        <v>60.302086450499999</v>
      </c>
      <c r="BP3" s="2">
        <f>[1]!EM_S_VAL_MV(BP2,"N",100000000)</f>
        <v>391.22553294300002</v>
      </c>
      <c r="BQ3" s="2">
        <f>[1]!EM_S_VAL_MV(BQ2,"N",100000000)</f>
        <v>33.131359320000001</v>
      </c>
      <c r="BR3" s="2">
        <f>[1]!EM_S_VAL_MV(BR2,"N",100000000)</f>
        <v>56.242513965199997</v>
      </c>
      <c r="BS3" s="2">
        <f>[1]!EM_S_VAL_MV(BS2,"N",100000000)</f>
        <v>22.998441</v>
      </c>
      <c r="BT3" s="2">
        <f>[1]!EM_S_VAL_MV(BT2,"N",100000000)</f>
        <v>19.814391071999999</v>
      </c>
      <c r="BU3" s="2">
        <f>[1]!EM_S_VAL_MV(BU2,"N",100000000)</f>
        <v>354.05079993710001</v>
      </c>
    </row>
    <row r="4" spans="1:73" s="1" customFormat="1">
      <c r="A4" s="7">
        <f>MAX(B6:B250)</f>
        <v>35.063310466316054</v>
      </c>
      <c r="B4" s="7">
        <f>MIN(B6:B250)</f>
        <v>26.994430063048174</v>
      </c>
      <c r="C4" s="7">
        <f>(A4-B4)/4</f>
        <v>2.0172201008169699</v>
      </c>
      <c r="D4" s="7">
        <f>AVERAGE(B6:B250)</f>
        <v>29.96209563034127</v>
      </c>
      <c r="E4" s="7">
        <f>_xlfn.STDEV.S(B6:B250)</f>
        <v>1.9538785550146784</v>
      </c>
      <c r="F4" s="1">
        <f t="shared" ref="F4:BK4" si="0">F3/A2XB3</f>
        <v>7.294176890969283E-3</v>
      </c>
      <c r="G4" s="1">
        <f t="shared" si="0"/>
        <v>1.725043980218648E-2</v>
      </c>
      <c r="H4" s="1">
        <f t="shared" si="0"/>
        <v>2.4267978247243861E-3</v>
      </c>
      <c r="I4" s="1">
        <f t="shared" si="0"/>
        <v>7.9364232906073782E-3</v>
      </c>
      <c r="J4" s="1">
        <f t="shared" si="0"/>
        <v>8.156643287711202E-3</v>
      </c>
      <c r="K4" s="1">
        <f t="shared" si="0"/>
        <v>3.6041541482369063E-3</v>
      </c>
      <c r="L4" s="1">
        <f t="shared" si="0"/>
        <v>1.9505697090630423E-3</v>
      </c>
      <c r="M4" s="1">
        <f t="shared" si="0"/>
        <v>4.4425119345780688E-2</v>
      </c>
      <c r="N4" s="1">
        <f t="shared" si="0"/>
        <v>4.6631985988901274E-2</v>
      </c>
      <c r="O4" s="1">
        <f t="shared" si="0"/>
        <v>3.1097217704478346E-3</v>
      </c>
      <c r="P4" s="1">
        <f t="shared" si="0"/>
        <v>1.714851194902208E-3</v>
      </c>
      <c r="Q4" s="1">
        <f t="shared" si="0"/>
        <v>2.6165701292475132E-3</v>
      </c>
      <c r="R4" s="1">
        <f t="shared" si="0"/>
        <v>2.2378137638777787E-3</v>
      </c>
      <c r="S4" s="1">
        <f t="shared" si="0"/>
        <v>8.0183684566347158E-3</v>
      </c>
      <c r="T4" s="1">
        <f t="shared" si="0"/>
        <v>1.4213717914644539E-3</v>
      </c>
      <c r="U4" s="1">
        <f t="shared" si="0"/>
        <v>1.554154187774796E-3</v>
      </c>
      <c r="V4" s="1">
        <f t="shared" si="0"/>
        <v>1.7555253869022736E-3</v>
      </c>
      <c r="W4" s="1">
        <f t="shared" si="0"/>
        <v>1.3663400642126122E-3</v>
      </c>
      <c r="X4" s="1">
        <f t="shared" si="0"/>
        <v>5.158214915786088E-3</v>
      </c>
      <c r="Y4" s="1">
        <f t="shared" si="0"/>
        <v>2.9251432300328823E-3</v>
      </c>
      <c r="Z4" s="1">
        <f t="shared" si="0"/>
        <v>6.2296447649560285E-2</v>
      </c>
      <c r="AA4" s="1">
        <f t="shared" si="0"/>
        <v>3.5000298632722501E-3</v>
      </c>
      <c r="AB4" s="1">
        <f t="shared" si="0"/>
        <v>3.4830769871975332E-3</v>
      </c>
      <c r="AC4" s="1">
        <f t="shared" si="0"/>
        <v>6.9371112930558983E-3</v>
      </c>
      <c r="AD4" s="1">
        <f t="shared" si="0"/>
        <v>2.3918781993195231E-2</v>
      </c>
      <c r="AE4" s="1">
        <f t="shared" si="0"/>
        <v>2.2594767972772254E-3</v>
      </c>
      <c r="AF4" s="1">
        <f t="shared" si="0"/>
        <v>3.7658598872251652E-3</v>
      </c>
      <c r="AG4" s="1">
        <f t="shared" si="0"/>
        <v>3.5838901466259203E-3</v>
      </c>
      <c r="AH4" s="1">
        <f t="shared" si="0"/>
        <v>4.8531174877667347E-3</v>
      </c>
      <c r="AI4" s="1">
        <f t="shared" si="0"/>
        <v>2.6748140827289615E-2</v>
      </c>
      <c r="AJ4" s="1">
        <f t="shared" si="0"/>
        <v>2.5548434491282261E-3</v>
      </c>
      <c r="AK4" s="1">
        <f t="shared" si="0"/>
        <v>8.5352052775910306E-3</v>
      </c>
      <c r="AL4" s="1">
        <f t="shared" si="0"/>
        <v>0.1029370586289204</v>
      </c>
      <c r="AM4" s="1">
        <f t="shared" si="0"/>
        <v>9.976074869687766E-3</v>
      </c>
      <c r="AN4" s="1">
        <f t="shared" si="0"/>
        <v>4.0687195916345714E-3</v>
      </c>
      <c r="AO4" s="1">
        <f t="shared" si="0"/>
        <v>1.1281244315401746E-2</v>
      </c>
      <c r="AP4" s="1">
        <f t="shared" si="0"/>
        <v>9.8735033303386909E-3</v>
      </c>
      <c r="AQ4" s="1">
        <f t="shared" si="0"/>
        <v>8.1346843437953929E-3</v>
      </c>
      <c r="AR4" s="1">
        <f t="shared" si="0"/>
        <v>3.9898840352168688E-2</v>
      </c>
      <c r="AS4" s="1">
        <f t="shared" si="0"/>
        <v>1.9651778019850997E-3</v>
      </c>
      <c r="AT4" s="1">
        <f t="shared" si="0"/>
        <v>6.4390165136075572E-3</v>
      </c>
      <c r="AU4" s="1">
        <f t="shared" si="0"/>
        <v>4.5405787234926468E-3</v>
      </c>
      <c r="AV4" s="1">
        <f t="shared" si="0"/>
        <v>4.212710450351413E-3</v>
      </c>
      <c r="AW4" s="1">
        <f t="shared" si="0"/>
        <v>1.3425717837636391E-2</v>
      </c>
      <c r="AX4" s="1">
        <f t="shared" si="0"/>
        <v>0.17160177474511487</v>
      </c>
      <c r="AY4" s="1">
        <f t="shared" si="0"/>
        <v>2.5129047259287484E-3</v>
      </c>
      <c r="AZ4" s="1">
        <f t="shared" si="0"/>
        <v>4.8337857155339031E-3</v>
      </c>
      <c r="BA4" s="1">
        <f t="shared" si="0"/>
        <v>4.0319421221151393E-3</v>
      </c>
      <c r="BB4" s="1">
        <f t="shared" si="0"/>
        <v>1.4630562777472562E-2</v>
      </c>
      <c r="BC4" s="1">
        <f t="shared" si="0"/>
        <v>5.8418942318659156E-2</v>
      </c>
      <c r="BD4" s="1">
        <f t="shared" si="0"/>
        <v>1.2963761021644409E-2</v>
      </c>
      <c r="BE4" s="1">
        <f t="shared" si="0"/>
        <v>7.7096249591884778E-3</v>
      </c>
      <c r="BF4" s="1">
        <f t="shared" si="0"/>
        <v>4.7557806852728E-2</v>
      </c>
      <c r="BG4" s="1">
        <f t="shared" si="0"/>
        <v>1.2516645930192232E-2</v>
      </c>
      <c r="BH4" s="1">
        <f t="shared" si="0"/>
        <v>1.5268602125027239E-3</v>
      </c>
      <c r="BI4" s="1">
        <f t="shared" si="0"/>
        <v>6.8534379211104557E-3</v>
      </c>
      <c r="BJ4" s="1">
        <f t="shared" si="0"/>
        <v>4.0348699519850142E-3</v>
      </c>
      <c r="BK4" s="1">
        <f t="shared" si="0"/>
        <v>1.4843685654215028E-2</v>
      </c>
      <c r="BL4" s="1">
        <f t="shared" ref="BL4:BU4" si="1">BL3/A2XB3</f>
        <v>3.8470889225496871E-3</v>
      </c>
      <c r="BM4" s="1">
        <f t="shared" si="1"/>
        <v>1.5087774439433129E-3</v>
      </c>
      <c r="BN4" s="1">
        <f t="shared" si="1"/>
        <v>1.2634263522352489E-2</v>
      </c>
      <c r="BO4" s="1">
        <f t="shared" si="1"/>
        <v>4.96617349148695E-3</v>
      </c>
      <c r="BP4" s="1">
        <f t="shared" si="1"/>
        <v>3.2219347376798296E-2</v>
      </c>
      <c r="BQ4" s="1">
        <f t="shared" si="1"/>
        <v>2.728530438610534E-3</v>
      </c>
      <c r="BR4" s="1">
        <f t="shared" si="1"/>
        <v>4.6318477251668117E-3</v>
      </c>
      <c r="BS4" s="1">
        <f t="shared" si="1"/>
        <v>1.8940347633490484E-3</v>
      </c>
      <c r="BT4" s="1">
        <f t="shared" si="1"/>
        <v>1.6318125869906146E-3</v>
      </c>
      <c r="BU4" s="1">
        <f t="shared" si="1"/>
        <v>2.915782522269255E-2</v>
      </c>
    </row>
    <row r="5" spans="1:73" customFormat="1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t="b">
        <f>AND(ABS(MAX(F6:F250))&lt;500,ABS(MIN(F6:F250))&lt;500)</f>
        <v>1</v>
      </c>
      <c r="G5" t="b">
        <f t="shared" ref="G5:BL5" si="2">AND(ABS(MAX(G6:G250))&lt;500,ABS(MIN(G6:G250))&lt;500)</f>
        <v>1</v>
      </c>
      <c r="H5" t="b">
        <f t="shared" si="2"/>
        <v>1</v>
      </c>
      <c r="I5" t="b">
        <f t="shared" si="2"/>
        <v>1</v>
      </c>
      <c r="J5" t="b">
        <f t="shared" si="2"/>
        <v>1</v>
      </c>
      <c r="K5" t="b">
        <f t="shared" si="2"/>
        <v>1</v>
      </c>
      <c r="L5" t="b">
        <f t="shared" si="2"/>
        <v>1</v>
      </c>
      <c r="M5" t="b">
        <f t="shared" si="2"/>
        <v>1</v>
      </c>
      <c r="N5" t="b">
        <f t="shared" si="2"/>
        <v>1</v>
      </c>
      <c r="O5" t="b">
        <f t="shared" si="2"/>
        <v>1</v>
      </c>
      <c r="P5" t="b">
        <f t="shared" si="2"/>
        <v>1</v>
      </c>
      <c r="Q5" t="b">
        <f t="shared" si="2"/>
        <v>1</v>
      </c>
      <c r="R5" t="b">
        <f t="shared" si="2"/>
        <v>1</v>
      </c>
      <c r="S5" t="b">
        <f t="shared" si="2"/>
        <v>1</v>
      </c>
      <c r="T5" t="b">
        <f t="shared" si="2"/>
        <v>1</v>
      </c>
      <c r="U5" t="b">
        <f t="shared" si="2"/>
        <v>1</v>
      </c>
      <c r="V5" t="b">
        <f t="shared" si="2"/>
        <v>1</v>
      </c>
      <c r="W5" t="b">
        <f t="shared" si="2"/>
        <v>1</v>
      </c>
      <c r="X5" t="b">
        <f t="shared" si="2"/>
        <v>1</v>
      </c>
      <c r="Y5" t="b">
        <f t="shared" si="2"/>
        <v>1</v>
      </c>
      <c r="Z5" t="b">
        <f t="shared" si="2"/>
        <v>1</v>
      </c>
      <c r="AA5" t="b">
        <f t="shared" si="2"/>
        <v>1</v>
      </c>
      <c r="AB5" t="b">
        <f t="shared" si="2"/>
        <v>1</v>
      </c>
      <c r="AC5" t="b">
        <f t="shared" si="2"/>
        <v>1</v>
      </c>
      <c r="AD5" t="b">
        <f t="shared" si="2"/>
        <v>1</v>
      </c>
      <c r="AE5" t="b">
        <f t="shared" si="2"/>
        <v>1</v>
      </c>
      <c r="AF5" t="b">
        <f t="shared" si="2"/>
        <v>1</v>
      </c>
      <c r="AG5" t="b">
        <f t="shared" si="2"/>
        <v>1</v>
      </c>
      <c r="AH5" t="b">
        <f t="shared" si="2"/>
        <v>1</v>
      </c>
      <c r="AI5" t="b">
        <f t="shared" si="2"/>
        <v>1</v>
      </c>
      <c r="AJ5" t="b">
        <f t="shared" si="2"/>
        <v>1</v>
      </c>
      <c r="AK5" t="b">
        <f t="shared" si="2"/>
        <v>1</v>
      </c>
      <c r="AL5" t="b">
        <f t="shared" si="2"/>
        <v>1</v>
      </c>
      <c r="AM5" t="b">
        <f t="shared" si="2"/>
        <v>1</v>
      </c>
      <c r="AN5" t="b">
        <f t="shared" si="2"/>
        <v>1</v>
      </c>
      <c r="AO5" t="b">
        <f t="shared" si="2"/>
        <v>1</v>
      </c>
      <c r="AP5" t="b">
        <f t="shared" si="2"/>
        <v>1</v>
      </c>
      <c r="AQ5" t="b">
        <f t="shared" si="2"/>
        <v>1</v>
      </c>
      <c r="AR5" t="b">
        <f t="shared" si="2"/>
        <v>1</v>
      </c>
      <c r="AS5" t="b">
        <f t="shared" si="2"/>
        <v>1</v>
      </c>
      <c r="AT5" t="b">
        <f t="shared" si="2"/>
        <v>1</v>
      </c>
      <c r="AU5" t="b">
        <f t="shared" si="2"/>
        <v>1</v>
      </c>
      <c r="AV5" t="b">
        <f t="shared" si="2"/>
        <v>1</v>
      </c>
      <c r="AW5" t="b">
        <f t="shared" si="2"/>
        <v>1</v>
      </c>
      <c r="AX5" t="b">
        <f t="shared" si="2"/>
        <v>1</v>
      </c>
      <c r="AY5" t="b">
        <f t="shared" si="2"/>
        <v>1</v>
      </c>
      <c r="AZ5" t="b">
        <f t="shared" si="2"/>
        <v>1</v>
      </c>
      <c r="BA5" t="b">
        <f t="shared" si="2"/>
        <v>1</v>
      </c>
      <c r="BB5" t="b">
        <f t="shared" si="2"/>
        <v>1</v>
      </c>
      <c r="BC5" t="b">
        <f t="shared" si="2"/>
        <v>1</v>
      </c>
      <c r="BD5" t="b">
        <f t="shared" si="2"/>
        <v>1</v>
      </c>
      <c r="BE5" t="b">
        <f t="shared" si="2"/>
        <v>1</v>
      </c>
      <c r="BF5" t="b">
        <f t="shared" si="2"/>
        <v>1</v>
      </c>
      <c r="BG5" t="b">
        <f t="shared" si="2"/>
        <v>1</v>
      </c>
      <c r="BH5" t="b">
        <f t="shared" si="2"/>
        <v>1</v>
      </c>
      <c r="BI5" t="b">
        <f t="shared" si="2"/>
        <v>1</v>
      </c>
      <c r="BJ5" t="b">
        <f t="shared" si="2"/>
        <v>1</v>
      </c>
      <c r="BK5" t="b">
        <f t="shared" si="2"/>
        <v>1</v>
      </c>
      <c r="BL5" t="b">
        <f t="shared" si="2"/>
        <v>1</v>
      </c>
      <c r="BM5" t="b">
        <f t="shared" ref="BM5:BU5" si="3">AND(ABS(MAX(BM6:BM250))&lt;500,ABS(MIN(BM6:BM250))&lt;500)</f>
        <v>1</v>
      </c>
      <c r="BN5" t="b">
        <f t="shared" si="3"/>
        <v>1</v>
      </c>
      <c r="BO5" t="b">
        <f t="shared" si="3"/>
        <v>1</v>
      </c>
      <c r="BP5" t="b">
        <f t="shared" si="3"/>
        <v>1</v>
      </c>
      <c r="BQ5" t="b">
        <f t="shared" si="3"/>
        <v>1</v>
      </c>
      <c r="BR5" t="b">
        <f t="shared" si="3"/>
        <v>1</v>
      </c>
      <c r="BS5" t="b">
        <f t="shared" si="3"/>
        <v>1</v>
      </c>
      <c r="BT5" t="b">
        <f t="shared" si="3"/>
        <v>1</v>
      </c>
      <c r="BU5" t="b">
        <f t="shared" si="3"/>
        <v>1</v>
      </c>
    </row>
    <row r="6" spans="1:73">
      <c r="A6" s="5">
        <v>44074</v>
      </c>
      <c r="B6" s="6">
        <f>SUM(F6:BU6)</f>
        <v>34.94126820403185</v>
      </c>
      <c r="C6" s="6">
        <f t="shared" ref="C6:C69" si="4">$D$4</f>
        <v>29.96209563034127</v>
      </c>
      <c r="D6" s="6">
        <f t="shared" ref="D6:D69" si="5">$D$4+$E$4</f>
        <v>31.91597418535595</v>
      </c>
      <c r="E6" s="6">
        <f t="shared" ref="E6:E69" si="6">$D$4-$E$4</f>
        <v>28.008217075326591</v>
      </c>
      <c r="F6" s="2">
        <f>[1]!EM_S_VAL_PE_TTM(F$2,$A6)*F$4</f>
        <v>0.74941552218922469</v>
      </c>
      <c r="G6" s="2">
        <f>[1]!EM_S_VAL_PE_TTM(G$2,$A6)*G$4</f>
        <v>0.62271152351056447</v>
      </c>
      <c r="H6" s="2">
        <f>[1]!EM_S_VAL_PE_TTM(H$2,$A6)*H$4</f>
        <v>4.7378476440034303E-2</v>
      </c>
      <c r="I6" s="2">
        <f>[1]!EM_S_VAL_PE_TTM(I$2,$A6)*I$4</f>
        <v>0.46461714002400917</v>
      </c>
      <c r="J6" s="2">
        <f>[1]!EM_S_VAL_PE_TTM(J$2,$A6)*J$4</f>
        <v>0.69292767324054094</v>
      </c>
      <c r="K6" s="2">
        <f>[1]!EM_S_VAL_PE_TTM(K$2,$A6)*K$4</f>
        <v>7.7041664474013616E-2</v>
      </c>
      <c r="L6" s="2">
        <f>[1]!EM_S_VAL_PE_TTM(L$2,$A6)*L$4</f>
        <v>0.10412927919985483</v>
      </c>
      <c r="M6" s="2">
        <f>[1]!EM_S_VAL_PE_TTM(M$2,$A6)*M$4</f>
        <v>4.5928408302606059</v>
      </c>
      <c r="N6" s="2">
        <f>[1]!EM_S_VAL_PE_TTM(N$2,$A6)*N$4</f>
        <v>3.7631772636242657</v>
      </c>
      <c r="O6" s="2">
        <f>[1]!EM_S_VAL_PE_TTM(O$2,$A6)*O$4</f>
        <v>-0.3910135664134135</v>
      </c>
      <c r="P6" s="2">
        <f>[1]!EM_S_VAL_PE_TTM(P$2,$A6)*P$4</f>
        <v>-2.9671110440327633E-2</v>
      </c>
      <c r="Q6" s="2">
        <f>[1]!EM_S_VAL_PE_TTM(Q$2,$A6)*Q$4</f>
        <v>0.19254230063817696</v>
      </c>
      <c r="R6" s="2">
        <f>[1]!EM_S_VAL_PE_TTM(R$2,$A6)*R$4</f>
        <v>7.9382478919347077E-2</v>
      </c>
      <c r="S6" s="2">
        <f>[1]!EM_S_VAL_PE_TTM(S$2,$A6)*S$4</f>
        <v>0.29462067087088295</v>
      </c>
      <c r="T6" s="2">
        <f>[1]!EM_S_VAL_PE_TTM(T$2,$A6)*T$4</f>
        <v>3.8053383256973564E-2</v>
      </c>
      <c r="U6" s="2">
        <f>[1]!EM_S_VAL_PE_TTM(U$2,$A6)*U$4</f>
        <v>0.23311743379190003</v>
      </c>
      <c r="V6" s="2">
        <f>[1]!EM_S_VAL_PE_TTM(V$2,$A6)*V$4</f>
        <v>-8.986436858874379E-2</v>
      </c>
      <c r="W6" s="2">
        <f>[1]!EM_S_VAL_PE_TTM(W$2,$A6)*W$4</f>
        <v>-8.6501904318021482E-3</v>
      </c>
      <c r="X6" s="2">
        <f>[1]!EM_S_VAL_PE_TTM(X$2,$A6)*X$4</f>
        <v>8.8356594921254833E-2</v>
      </c>
      <c r="Y6" s="2">
        <f>[1]!EM_S_VAL_PE_TTM(Y$2,$A6)*Y$4</f>
        <v>0.23240768199200226</v>
      </c>
      <c r="Z6" s="2">
        <f>[1]!EM_S_VAL_PE_TTM(Z$2,$A6)*Z$4</f>
        <v>1.057425664825044</v>
      </c>
      <c r="AA6" s="2">
        <f>[1]!EM_S_VAL_PE_TTM(AA$2,$A6)*AA$4</f>
        <v>0.15818096407096857</v>
      </c>
      <c r="AB6" s="2">
        <f>[1]!EM_S_VAL_PE_TTM(AB$2,$A6)*AB$4</f>
        <v>-0.16682257699882161</v>
      </c>
      <c r="AC6" s="2">
        <f>[1]!EM_S_VAL_PE_TTM(AC$2,$A6)*AC$4</f>
        <v>0.17703887909967281</v>
      </c>
      <c r="AD6" s="2">
        <f>[1]!EM_S_VAL_PE_TTM(AD$2,$A6)*AD$4</f>
        <v>0.38810891900171823</v>
      </c>
      <c r="AE6" s="2">
        <f>[1]!EM_S_VAL_PE_TTM(AE$2,$A6)*AE$4</f>
        <v>6.2753811668262979E-2</v>
      </c>
      <c r="AF6" s="2">
        <f>[1]!EM_S_VAL_PE_TTM(AF$2,$A6)*AF$4</f>
        <v>-7.7727859476100086E-2</v>
      </c>
      <c r="AG6" s="2">
        <f>[1]!EM_S_VAL_PE_TTM(AG$2,$A6)*AG$4</f>
        <v>7.4272211365210464E-2</v>
      </c>
      <c r="AH6" s="2">
        <f>[1]!EM_S_VAL_PE_TTM(AH$2,$A6)*AH$4</f>
        <v>7.1659064328627967E-2</v>
      </c>
      <c r="AI6" s="2">
        <f>[1]!EM_S_VAL_PE_TTM(AI$2,$A6)*AI$4</f>
        <v>0.67134290524755513</v>
      </c>
      <c r="AJ6" s="2">
        <f>[1]!EM_S_VAL_PE_TTM(AJ$2,$A6)*AJ$4</f>
        <v>-2.0472698933169706E-2</v>
      </c>
      <c r="AK6" s="2">
        <f>[1]!EM_S_VAL_PE_TTM(AK$2,$A6)*AK$4</f>
        <v>0.18384426549370672</v>
      </c>
      <c r="AL6" s="2">
        <f>[1]!EM_S_VAL_PE_TTM(AL$2,$A6)*AL$4</f>
        <v>4.1626563577445053</v>
      </c>
      <c r="AM6" s="2">
        <f>[1]!EM_S_VAL_PE_TTM(AM$2,$A6)*AM$4</f>
        <v>9.6105569134471353E-2</v>
      </c>
      <c r="AN6" s="2">
        <f>[1]!EM_S_VAL_PE_TTM(AN$2,$A6)*AN$4</f>
        <v>7.0722148353800196E-2</v>
      </c>
      <c r="AO6" s="2">
        <f>[1]!EM_S_VAL_PE_TTM(AO$2,$A6)*AO$4</f>
        <v>1.7322602591456799</v>
      </c>
      <c r="AP6" s="2">
        <f>[1]!EM_S_VAL_PE_TTM(AP$2,$A6)*AP$4</f>
        <v>1.2940896387321439</v>
      </c>
      <c r="AQ6" s="2">
        <f>[1]!EM_S_VAL_PE_TTM(AQ$2,$A6)*AQ$4</f>
        <v>0.10702403370829927</v>
      </c>
      <c r="AR6" s="2">
        <f>[1]!EM_S_VAL_PE_TTM(AR$2,$A6)*AR$4</f>
        <v>0.8098235543622152</v>
      </c>
      <c r="AS6" s="2">
        <f>[1]!EM_S_VAL_PE_TTM(AS$2,$A6)*AS$4</f>
        <v>0.23208807537099116</v>
      </c>
      <c r="AT6" s="2">
        <f>[1]!EM_S_VAL_PE_TTM(AT$2,$A6)*AT$4</f>
        <v>0.19352526390498181</v>
      </c>
      <c r="AU6" s="2">
        <f>[1]!EM_S_VAL_PE_TTM(AU$2,$A6)*AU$4</f>
        <v>4.0051007872168441E-2</v>
      </c>
      <c r="AV6" s="2">
        <f>[1]!EM_S_VAL_PE_TTM(AV$2,$A6)*AV$4</f>
        <v>0.14890660513589188</v>
      </c>
      <c r="AW6" s="2">
        <f>[1]!EM_S_VAL_PE_TTM(AW$2,$A6)*AW$4</f>
        <v>1.2305640200894039</v>
      </c>
      <c r="AX6" s="2">
        <f>[1]!EM_S_VAL_PE_TTM(AX$2,$A6)*AX$4</f>
        <v>1.6100584323714846</v>
      </c>
      <c r="AY6" s="2">
        <f>[1]!EM_S_VAL_PE_TTM(AY$2,$A6)*AY$4</f>
        <v>-8.595086407818972E-2</v>
      </c>
      <c r="AZ6" s="2">
        <f>[1]!EM_S_VAL_PE_TTM(AZ$2,$A6)*AZ$4</f>
        <v>0.12922008809914459</v>
      </c>
      <c r="BA6" s="2">
        <f>[1]!EM_S_VAL_PE_TTM(BA$2,$A6)*BA$4</f>
        <v>-1.9534895337139101E-2</v>
      </c>
      <c r="BB6" s="2">
        <f>[1]!EM_S_VAL_PE_TTM(BB$2,$A6)*BB$4</f>
        <v>0.24386457106743409</v>
      </c>
      <c r="BC6" s="2">
        <f>[1]!EM_S_VAL_PE_TTM(BC$2,$A6)*BC$4</f>
        <v>1.6536303934170447</v>
      </c>
      <c r="BD6" s="2">
        <f>[1]!EM_S_VAL_PE_TTM(BD$2,$A6)*BD$4</f>
        <v>0.18714349161717531</v>
      </c>
      <c r="BE6" s="2">
        <f>[1]!EM_S_VAL_PE_TTM(BE$2,$A6)*BE$4</f>
        <v>7.6704844653587956E-2</v>
      </c>
      <c r="BF6" s="2">
        <f>[1]!EM_S_VAL_PE_TTM(BF$2,$A6)*BF$4</f>
        <v>1.2948460966466997</v>
      </c>
      <c r="BG6" s="2">
        <f>[1]!EM_S_VAL_PE_TTM(BG$2,$A6)*BG$4</f>
        <v>0.1205894749798327</v>
      </c>
      <c r="BH6" s="2">
        <f>[1]!EM_S_VAL_PE_TTM(BH$2,$A6)*BH$4</f>
        <v>0.27334442733659203</v>
      </c>
      <c r="BI6" s="2">
        <f>[1]!EM_S_VAL_PE_TTM(BI$2,$A6)*BI$4</f>
        <v>7.3719338829385764E-2</v>
      </c>
      <c r="BJ6" s="2">
        <f>[1]!EM_S_VAL_PE_TTM(BJ$2,$A6)*BJ$4</f>
        <v>6.9695920005952469E-2</v>
      </c>
      <c r="BK6" s="2">
        <f>[1]!EM_S_VAL_PE_TTM(BK$2,$A6)*BK$4</f>
        <v>0.1622682620610536</v>
      </c>
      <c r="BL6" s="2">
        <f>[1]!EM_S_VAL_PE_TTM(BL$2,$A6)*BL$4</f>
        <v>5.524636633972782E-2</v>
      </c>
      <c r="BM6" s="2">
        <f>[1]!EM_S_VAL_PE_TTM(BM$2,$A6)*BM$4</f>
        <v>0.29476722404097921</v>
      </c>
      <c r="BN6" s="2">
        <f>[1]!EM_S_VAL_PE_TTM(BN$2,$A6)*BN$4</f>
        <v>2.0125663880668516</v>
      </c>
      <c r="BO6" s="2">
        <f>[1]!EM_S_VAL_PE_TTM(BO$2,$A6)*BO$4</f>
        <v>0.14525055998951555</v>
      </c>
      <c r="BP6" s="2">
        <f>[1]!EM_S_VAL_PE_TTM(BP$2,$A6)*BP$4</f>
        <v>0.34771970569785593</v>
      </c>
      <c r="BQ6" s="2">
        <f>[1]!EM_S_VAL_PE_TTM(BQ$2,$A6)*BQ$4</f>
        <v>2.8935442896386363E-2</v>
      </c>
      <c r="BR6" s="2">
        <f>[1]!EM_S_VAL_PE_TTM(BR$2,$A6)*BR$4</f>
        <v>5.9709133369480055E-2</v>
      </c>
      <c r="BS6" s="2">
        <f>[1]!EM_S_VAL_PE_TTM(BS$2,$A6)*BS$4</f>
        <v>9.4828193815115064E-2</v>
      </c>
      <c r="BT6" s="2">
        <f>[1]!EM_S_VAL_PE_TTM(BT$2,$A6)*BT$4</f>
        <v>0.70871516804542156</v>
      </c>
      <c r="BU6" s="2">
        <f>[1]!EM_S_VAL_PE_TTM(BU$2,$A6)*BU$4</f>
        <v>0.95298967537386126</v>
      </c>
    </row>
    <row r="7" spans="1:73">
      <c r="A7" s="5">
        <v>44075</v>
      </c>
      <c r="B7" s="6">
        <f>SUM(F7:BU7)</f>
        <v>34.980519005057893</v>
      </c>
      <c r="C7" s="6">
        <f t="shared" si="4"/>
        <v>29.96209563034127</v>
      </c>
      <c r="D7" s="6">
        <f t="shared" si="5"/>
        <v>31.91597418535595</v>
      </c>
      <c r="E7" s="6">
        <f t="shared" si="6"/>
        <v>28.008217075326591</v>
      </c>
      <c r="F7" s="2">
        <f>[1]!EM_S_VAL_PE_TTM(F$2,$A7)*F$4</f>
        <v>0.7434724966700661</v>
      </c>
      <c r="G7" s="2">
        <f>[1]!EM_S_VAL_PE_TTM(G$2,$A7)*G$4</f>
        <v>0.61473909216489964</v>
      </c>
      <c r="H7" s="2">
        <f>[1]!EM_S_VAL_PE_TTM(H$2,$A7)*H$4</f>
        <v>4.6629307522120619E-2</v>
      </c>
      <c r="I7" s="2">
        <f>[1]!EM_S_VAL_PE_TTM(I$2,$A7)*I$4</f>
        <v>0.46753973171025853</v>
      </c>
      <c r="J7" s="2">
        <f>[1]!EM_S_VAL_PE_TTM(J$2,$A7)*J$4</f>
        <v>0.70986106177033126</v>
      </c>
      <c r="K7" s="2">
        <f>[1]!EM_S_VAL_PE_TTM(K$2,$A7)*K$4</f>
        <v>7.7092449997410217E-2</v>
      </c>
      <c r="L7" s="2">
        <f>[1]!EM_S_VAL_PE_TTM(L$2,$A7)*L$4</f>
        <v>0.10298209221682504</v>
      </c>
      <c r="M7" s="2">
        <f>[1]!EM_S_VAL_PE_TTM(M$2,$A7)*M$4</f>
        <v>4.6243506007219706</v>
      </c>
      <c r="N7" s="2">
        <f>[1]!EM_S_VAL_PE_TTM(N$2,$A7)*N$4</f>
        <v>3.7945370741505817</v>
      </c>
      <c r="O7" s="2">
        <f>[1]!EM_S_VAL_PE_TTM(O$2,$A7)*O$4</f>
        <v>-0.37473576515376278</v>
      </c>
      <c r="P7" s="2">
        <f>[1]!EM_S_VAL_PE_TTM(P$2,$A7)*P$4</f>
        <v>-2.9837102668509922E-2</v>
      </c>
      <c r="Q7" s="2">
        <f>[1]!EM_S_VAL_PE_TTM(Q$2,$A7)*Q$4</f>
        <v>0.18601869502110646</v>
      </c>
      <c r="R7" s="2">
        <f>[1]!EM_S_VAL_PE_TTM(R$2,$A7)*R$4</f>
        <v>7.805261780951496E-2</v>
      </c>
      <c r="S7" s="2">
        <f>[1]!EM_S_VAL_PE_TTM(S$2,$A7)*S$4</f>
        <v>0.28972338578353513</v>
      </c>
      <c r="T7" s="2">
        <f>[1]!EM_S_VAL_PE_TTM(T$2,$A7)*T$4</f>
        <v>3.793841834286852E-2</v>
      </c>
      <c r="U7" s="2">
        <f>[1]!EM_S_VAL_PE_TTM(U$2,$A7)*U$4</f>
        <v>0.23235561212010439</v>
      </c>
      <c r="V7" s="2">
        <f>[1]!EM_S_VAL_PE_TTM(V$2,$A7)*V$4</f>
        <v>-9.0792719502393385E-2</v>
      </c>
      <c r="W7" s="2">
        <f>[1]!EM_S_VAL_PE_TTM(W$2,$A7)*W$4</f>
        <v>-8.6098632054017275E-3</v>
      </c>
      <c r="X7" s="2">
        <f>[1]!EM_S_VAL_PE_TTM(X$2,$A7)*X$4</f>
        <v>8.8845834068086438E-2</v>
      </c>
      <c r="Y7" s="2">
        <f>[1]!EM_S_VAL_PE_TTM(Y$2,$A7)*Y$4</f>
        <v>0.22955605398815235</v>
      </c>
      <c r="Z7" s="2">
        <f>[1]!EM_S_VAL_PE_TTM(Z$2,$A7)*Z$4</f>
        <v>1.0423733423514863</v>
      </c>
      <c r="AA7" s="2">
        <f>[1]!EM_S_VAL_PE_TTM(AA$2,$A7)*AA$4</f>
        <v>0.16196218234342208</v>
      </c>
      <c r="AB7" s="2">
        <f>[1]!EM_S_VAL_PE_TTM(AB$2,$A7)*AB$4</f>
        <v>-0.16537947508967066</v>
      </c>
      <c r="AC7" s="2">
        <f>[1]!EM_S_VAL_PE_TTM(AC$2,$A7)*AC$4</f>
        <v>0.17767456628773215</v>
      </c>
      <c r="AD7" s="2">
        <f>[1]!EM_S_VAL_PE_TTM(AD$2,$A7)*AD$4</f>
        <v>0.38575674382781705</v>
      </c>
      <c r="AE7" s="2">
        <f>[1]!EM_S_VAL_PE_TTM(AE$2,$A7)*AE$4</f>
        <v>6.2346319388664251E-2</v>
      </c>
      <c r="AF7" s="2">
        <f>[1]!EM_S_VAL_PE_TTM(AF$2,$A7)*AF$4</f>
        <v>-7.8192897944195164E-2</v>
      </c>
      <c r="AG7" s="2">
        <f>[1]!EM_S_VAL_PE_TTM(AG$2,$A7)*AG$4</f>
        <v>7.5208134851370734E-2</v>
      </c>
      <c r="AH7" s="2">
        <f>[1]!EM_S_VAL_PE_TTM(AH$2,$A7)*AH$4</f>
        <v>7.2047109799652467E-2</v>
      </c>
      <c r="AI7" s="2">
        <f>[1]!EM_S_VAL_PE_TTM(AI$2,$A7)*AI$4</f>
        <v>0.67509866974458044</v>
      </c>
      <c r="AJ7" s="2">
        <f>[1]!EM_S_VAL_PE_TTM(AJ$2,$A7)*AJ$4</f>
        <v>-2.1486826437429794E-2</v>
      </c>
      <c r="AK7" s="2">
        <f>[1]!EM_S_VAL_PE_TTM(AK$2,$A7)*AK$4</f>
        <v>0.17987283217353819</v>
      </c>
      <c r="AL7" s="2">
        <f>[1]!EM_S_VAL_PE_TTM(AL$2,$A7)*AL$4</f>
        <v>4.2223808231162341</v>
      </c>
      <c r="AM7" s="2">
        <f>[1]!EM_S_VAL_PE_TTM(AM$2,$A7)*AM$4</f>
        <v>9.5191438748471913E-2</v>
      </c>
      <c r="AN7" s="2">
        <f>[1]!EM_S_VAL_PE_TTM(AN$2,$A7)*AN$4</f>
        <v>6.9699307402200539E-2</v>
      </c>
      <c r="AO7" s="2">
        <f>[1]!EM_S_VAL_PE_TTM(AO$2,$A7)*AO$4</f>
        <v>1.7869632147653363</v>
      </c>
      <c r="AP7" s="2">
        <f>[1]!EM_S_VAL_PE_TTM(AP$2,$A7)*AP$4</f>
        <v>1.2654716909832726</v>
      </c>
      <c r="AQ7" s="2">
        <f>[1]!EM_S_VAL_PE_TTM(AQ$2,$A7)*AQ$4</f>
        <v>0.10619918566399118</v>
      </c>
      <c r="AR7" s="2">
        <f>[1]!EM_S_VAL_PE_TTM(AR$2,$A7)*AR$4</f>
        <v>0.80576021456696789</v>
      </c>
      <c r="AS7" s="2">
        <f>[1]!EM_S_VAL_PE_TTM(AS$2,$A7)*AS$4</f>
        <v>0.23045857031647893</v>
      </c>
      <c r="AT7" s="2">
        <f>[1]!EM_S_VAL_PE_TTM(AT$2,$A7)*AT$4</f>
        <v>0.20122138043008872</v>
      </c>
      <c r="AU7" s="2">
        <f>[1]!EM_S_VAL_PE_TTM(AU$2,$A7)*AU$4</f>
        <v>3.9627187665987759E-2</v>
      </c>
      <c r="AV7" s="2">
        <f>[1]!EM_S_VAL_PE_TTM(AV$2,$A7)*AV$4</f>
        <v>0.1504496787624969</v>
      </c>
      <c r="AW7" s="2">
        <f>[1]!EM_S_VAL_PE_TTM(AW$2,$A7)*AW$4</f>
        <v>1.2338367967203674</v>
      </c>
      <c r="AX7" s="2">
        <f>[1]!EM_S_VAL_PE_TTM(AX$2,$A7)*AX$4</f>
        <v>1.5939340586534945</v>
      </c>
      <c r="AY7" s="2">
        <f>[1]!EM_S_VAL_PE_TTM(AY$2,$A7)*AY$4</f>
        <v>-8.7128273173774307E-2</v>
      </c>
      <c r="AZ7" s="2">
        <f>[1]!EM_S_VAL_PE_TTM(AZ$2,$A7)*AZ$4</f>
        <v>0.11627496299483259</v>
      </c>
      <c r="BA7" s="2">
        <f>[1]!EM_S_VAL_PE_TTM(BA$2,$A7)*BA$4</f>
        <v>-1.9189755849961288E-2</v>
      </c>
      <c r="BB7" s="2">
        <f>[1]!EM_S_VAL_PE_TTM(BB$2,$A7)*BB$4</f>
        <v>0.24496518485241192</v>
      </c>
      <c r="BC7" s="2">
        <f>[1]!EM_S_VAL_PE_TTM(BC$2,$A7)*BC$4</f>
        <v>1.6558575051811426</v>
      </c>
      <c r="BD7" s="2">
        <f>[1]!EM_S_VAL_PE_TTM(BD$2,$A7)*BD$4</f>
        <v>0.18349999002423606</v>
      </c>
      <c r="BE7" s="2">
        <f>[1]!EM_S_VAL_PE_TTM(BE$2,$A7)*BE$4</f>
        <v>7.6236872731452715E-2</v>
      </c>
      <c r="BF7" s="2">
        <f>[1]!EM_S_VAL_PE_TTM(BF$2,$A7)*BF$4</f>
        <v>1.27708144003014</v>
      </c>
      <c r="BG7" s="2">
        <f>[1]!EM_S_VAL_PE_TTM(BG$2,$A7)*BG$4</f>
        <v>0.11892764115134569</v>
      </c>
      <c r="BH7" s="2">
        <f>[1]!EM_S_VAL_PE_TTM(BH$2,$A7)*BH$4</f>
        <v>0.28278489420344133</v>
      </c>
      <c r="BI7" s="2">
        <f>[1]!EM_S_VAL_PE_TTM(BI$2,$A7)*BI$4</f>
        <v>7.2556687901533995E-2</v>
      </c>
      <c r="BJ7" s="2">
        <f>[1]!EM_S_VAL_PE_TTM(BJ$2,$A7)*BJ$4</f>
        <v>6.9207397198495793E-2</v>
      </c>
      <c r="BK7" s="2">
        <f>[1]!EM_S_VAL_PE_TTM(BK$2,$A7)*BK$4</f>
        <v>0.16118164415423816</v>
      </c>
      <c r="BL7" s="2">
        <f>[1]!EM_S_VAL_PE_TTM(BL$2,$A7)*BL$4</f>
        <v>5.524636633972782E-2</v>
      </c>
      <c r="BM7" s="2">
        <f>[1]!EM_S_VAL_PE_TTM(BM$2,$A7)*BM$4</f>
        <v>0.29317560834832262</v>
      </c>
      <c r="BN7" s="2">
        <f>[1]!EM_S_VAL_PE_TTM(BN$2,$A7)*BN$4</f>
        <v>1.9792796665497239</v>
      </c>
      <c r="BO7" s="2">
        <f>[1]!EM_S_VAL_PE_TTM(BO$2,$A7)*BO$4</f>
        <v>0.14290780901313177</v>
      </c>
      <c r="BP7" s="2">
        <f>[1]!EM_S_VAL_PE_TTM(BP$2,$A7)*BP$4</f>
        <v>0.34684916277405192</v>
      </c>
      <c r="BQ7" s="2">
        <f>[1]!EM_S_VAL_PE_TTM(BQ$2,$A7)*BQ$4</f>
        <v>2.8798696945397387E-2</v>
      </c>
      <c r="BR7" s="2">
        <f>[1]!EM_S_VAL_PE_TTM(BR$2,$A7)*BR$4</f>
        <v>6.0035412766044897E-2</v>
      </c>
      <c r="BS7" s="2">
        <f>[1]!EM_S_VAL_PE_TTM(BS$2,$A7)*BS$4</f>
        <v>9.4323116868070114E-2</v>
      </c>
      <c r="BT7" s="2">
        <f>[1]!EM_S_VAL_PE_TTM(BT$2,$A7)*BT$4</f>
        <v>0.69134276280435081</v>
      </c>
      <c r="BU7" s="2">
        <f>[1]!EM_S_VAL_PE_TTM(BU$2,$A7)*BU$4</f>
        <v>0.94811088862941628</v>
      </c>
    </row>
    <row r="8" spans="1:73">
      <c r="A8" s="5">
        <v>44076</v>
      </c>
      <c r="B8" s="6">
        <f>SUM(F8:BU8)</f>
        <v>34.831362486651223</v>
      </c>
      <c r="C8" s="6">
        <f t="shared" si="4"/>
        <v>29.96209563034127</v>
      </c>
      <c r="D8" s="6">
        <f t="shared" si="5"/>
        <v>31.91597418535595</v>
      </c>
      <c r="E8" s="6">
        <f t="shared" si="6"/>
        <v>28.008217075326591</v>
      </c>
      <c r="F8" s="2">
        <f>[1]!EM_S_VAL_PE_TTM(F$2,$A8)*F$4</f>
        <v>0.7399066813293943</v>
      </c>
      <c r="G8" s="2">
        <f>[1]!EM_S_VAL_PE_TTM(G$2,$A8)*G$4</f>
        <v>0.6080594876125206</v>
      </c>
      <c r="H8" s="2">
        <f>[1]!EM_S_VAL_PE_TTM(H$2,$A8)*H$4</f>
        <v>4.650014045559233E-2</v>
      </c>
      <c r="I8" s="2">
        <f>[1]!EM_S_VAL_PE_TTM(I$2,$A8)*I$4</f>
        <v>0.47023750865141178</v>
      </c>
      <c r="J8" s="2">
        <f>[1]!EM_S_VAL_PE_TTM(J$2,$A8)*J$4</f>
        <v>0.71380100865250318</v>
      </c>
      <c r="K8" s="2">
        <f>[1]!EM_S_VAL_PE_TTM(K$2,$A8)*K$4</f>
        <v>7.6483023536443304E-2</v>
      </c>
      <c r="L8" s="2">
        <f>[1]!EM_S_VAL_PE_TTM(L$2,$A8)*L$4</f>
        <v>0.10386454374373301</v>
      </c>
      <c r="M8" s="2">
        <f>[1]!EM_S_VAL_PE_TTM(M$2,$A8)*M$4</f>
        <v>4.7057508415247495</v>
      </c>
      <c r="N8" s="2">
        <f>[1]!EM_S_VAL_PE_TTM(N$2,$A8)*N$4</f>
        <v>3.8141710423706181</v>
      </c>
      <c r="O8" s="2">
        <f>[1]!EM_S_VAL_PE_TTM(O$2,$A8)*O$4</f>
        <v>-0.37594794185224345</v>
      </c>
      <c r="P8" s="2">
        <f>[1]!EM_S_VAL_PE_TTM(P$2,$A8)*P$4</f>
        <v>-2.987860071269411E-2</v>
      </c>
      <c r="Q8" s="2">
        <f>[1]!EM_S_VAL_PE_TTM(Q$2,$A8)*Q$4</f>
        <v>0.18803333794957613</v>
      </c>
      <c r="R8" s="2">
        <f>[1]!EM_S_VAL_PE_TTM(R$2,$A8)*R$4</f>
        <v>7.8973290890716766E-2</v>
      </c>
      <c r="S8" s="2">
        <f>[1]!EM_S_VAL_PE_TTM(S$2,$A8)*S$4</f>
        <v>0.29266175683594381</v>
      </c>
      <c r="T8" s="2">
        <f>[1]!EM_S_VAL_PE_TTM(T$2,$A8)*T$4</f>
        <v>3.7754474497356909E-2</v>
      </c>
      <c r="U8" s="2">
        <f>[1]!EM_S_VAL_PE_TTM(U$2,$A8)*U$4</f>
        <v>0.23845018555663552</v>
      </c>
      <c r="V8" s="2">
        <f>[1]!EM_S_VAL_PE_TTM(V$2,$A8)*V$4</f>
        <v>-9.116405987136425E-2</v>
      </c>
      <c r="W8" s="2">
        <f>[1]!EM_S_VAL_PE_TTM(W$2,$A8)*W$4</f>
        <v>-8.5493723521376953E-3</v>
      </c>
      <c r="X8" s="2">
        <f>[1]!EM_S_VAL_PE_TTM(X$2,$A8)*X$4</f>
        <v>8.8454442750621157E-2</v>
      </c>
      <c r="Y8" s="2">
        <f>[1]!EM_S_VAL_PE_TTM(Y$2,$A8)*Y$4</f>
        <v>0.22622915465032745</v>
      </c>
      <c r="Z8" s="2">
        <f>[1]!EM_S_VAL_PE_TTM(Z$2,$A8)*Z$4</f>
        <v>1.0285753800321447</v>
      </c>
      <c r="AA8" s="2">
        <f>[1]!EM_S_VAL_PE_TTM(AA$2,$A8)*AA$4</f>
        <v>0.1678440774144607</v>
      </c>
      <c r="AB8" s="2">
        <f>[1]!EM_S_VAL_PE_TTM(AB$2,$A8)*AB$4</f>
        <v>-0.17605842898053842</v>
      </c>
      <c r="AC8" s="2">
        <f>[1]!EM_S_VAL_PE_TTM(AC$2,$A8)*AC$4</f>
        <v>0.17491992187551292</v>
      </c>
      <c r="AD8" s="2">
        <f>[1]!EM_S_VAL_PE_TTM(AD$2,$A8)*AD$4</f>
        <v>0.38105239324082679</v>
      </c>
      <c r="AE8" s="2">
        <f>[1]!EM_S_VAL_PE_TTM(AE$2,$A8)*AE$4</f>
        <v>6.1938827109065522E-2</v>
      </c>
      <c r="AF8" s="2">
        <f>[1]!EM_S_VAL_PE_TTM(AF$2,$A8)*AF$4</f>
        <v>-8.065095848296952E-2</v>
      </c>
      <c r="AG8" s="2">
        <f>[1]!EM_S_VAL_PE_TTM(AG$2,$A8)*AG$4</f>
        <v>7.5274986516153997E-2</v>
      </c>
      <c r="AH8" s="2">
        <f>[1]!EM_S_VAL_PE_TTM(AH$2,$A8)*AH$4</f>
        <v>7.1529715838286476E-2</v>
      </c>
      <c r="AI8" s="2">
        <f>[1]!EM_S_VAL_PE_TTM(AI$2,$A8)*AI$4</f>
        <v>0.66570925836827644</v>
      </c>
      <c r="AJ8" s="2">
        <f>[1]!EM_S_VAL_PE_TTM(AJ$2,$A8)*AJ$4</f>
        <v>-2.1486826437429794E-2</v>
      </c>
      <c r="AK8" s="2">
        <f>[1]!EM_S_VAL_PE_TTM(AK$2,$A8)*AK$4</f>
        <v>0.18252045438698386</v>
      </c>
      <c r="AL8" s="2">
        <f>[1]!EM_S_VAL_PE_TTM(AL$2,$A8)*AL$4</f>
        <v>4.2362702336677991</v>
      </c>
      <c r="AM8" s="2">
        <f>[1]!EM_S_VAL_PE_TTM(AM$2,$A8)*AM$4</f>
        <v>9.3485062167604674E-2</v>
      </c>
      <c r="AN8" s="2">
        <f>[1]!EM_S_VAL_PE_TTM(AN$2,$A8)*AN$4</f>
        <v>7.0283787963409144E-2</v>
      </c>
      <c r="AO8" s="2">
        <f>[1]!EM_S_VAL_PE_TTM(AO$2,$A8)*AO$4</f>
        <v>1.7539135124258955</v>
      </c>
      <c r="AP8" s="2">
        <f>[1]!EM_S_VAL_PE_TTM(AP$2,$A8)*AP$4</f>
        <v>1.2291757572265072</v>
      </c>
      <c r="AQ8" s="2">
        <f>[1]!EM_S_VAL_PE_TTM(AQ$2,$A8)*AQ$4</f>
        <v>0.10516812556793267</v>
      </c>
      <c r="AR8" s="2">
        <f>[1]!EM_S_VAL_PE_TTM(AR$2,$A8)*AR$4</f>
        <v>0.79031952494098212</v>
      </c>
      <c r="AS8" s="2">
        <f>[1]!EM_S_VAL_PE_TTM(AS$2,$A8)*AS$4</f>
        <v>0.22789791954741248</v>
      </c>
      <c r="AT8" s="2">
        <f>[1]!EM_S_VAL_PE_TTM(AT$2,$A8)*AT$4</f>
        <v>0.21420857713059682</v>
      </c>
      <c r="AU8" s="2">
        <f>[1]!EM_S_VAL_PE_TTM(AU$2,$A8)*AU$4</f>
        <v>3.9015002959042401E-2</v>
      </c>
      <c r="AV8" s="2">
        <f>[1]!EM_S_VAL_PE_TTM(AV$2,$A8)*AV$4</f>
        <v>0.14916378407365941</v>
      </c>
      <c r="AW8" s="2">
        <f>[1]!EM_S_VAL_PE_TTM(AW$2,$A8)*AW$4</f>
        <v>1.220745690062256</v>
      </c>
      <c r="AX8" s="2">
        <f>[1]!EM_S_VAL_PE_TTM(AX$2,$A8)*AX$4</f>
        <v>1.5780740168772862</v>
      </c>
      <c r="AY8" s="2">
        <f>[1]!EM_S_VAL_PE_TTM(AY$2,$A8)*AY$4</f>
        <v>-8.6343333785094248E-2</v>
      </c>
      <c r="AZ8" s="2">
        <f>[1]!EM_S_VAL_PE_TTM(AZ$2,$A8)*AZ$4</f>
        <v>0.10922449305856914</v>
      </c>
      <c r="BA8" s="2">
        <f>[1]!EM_S_VAL_PE_TTM(BA$2,$A8)*BA$4</f>
        <v>-1.9534895337139101E-2</v>
      </c>
      <c r="BB8" s="2">
        <f>[1]!EM_S_VAL_PE_TTM(BB$2,$A8)*BB$4</f>
        <v>0.24512241541402385</v>
      </c>
      <c r="BC8" s="2">
        <f>[1]!EM_S_VAL_PE_TTM(BC$2,$A8)*BC$4</f>
        <v>1.5934983787073485</v>
      </c>
      <c r="BD8" s="2">
        <f>[1]!EM_S_VAL_PE_TTM(BD$2,$A8)*BD$4</f>
        <v>0.17877999923590279</v>
      </c>
      <c r="BE8" s="2">
        <f>[1]!EM_S_VAL_PE_TTM(BE$2,$A8)*BE$4</f>
        <v>7.5300929041374698E-2</v>
      </c>
      <c r="BF8" s="2">
        <f>[1]!EM_S_VAL_PE_TTM(BF$2,$A8)*BF$4</f>
        <v>1.2735285085165968</v>
      </c>
      <c r="BG8" s="2">
        <f>[1]!EM_S_VAL_PE_TTM(BG$2,$A8)*BG$4</f>
        <v>0.11884241893903433</v>
      </c>
      <c r="BH8" s="2">
        <f>[1]!EM_S_VAL_PE_TTM(BH$2,$A8)*BH$4</f>
        <v>0.28965068830369117</v>
      </c>
      <c r="BI8" s="2">
        <f>[1]!EM_S_VAL_PE_TTM(BI$2,$A8)*BI$4</f>
        <v>7.1793698153030119E-2</v>
      </c>
      <c r="BJ8" s="2">
        <f>[1]!EM_S_VAL_PE_TTM(BJ$2,$A8)*BJ$4</f>
        <v>6.8393192519401347E-2</v>
      </c>
      <c r="BK8" s="2">
        <f>[1]!EM_S_VAL_PE_TTM(BK$2,$A8)*BK$4</f>
        <v>0.16009502639585957</v>
      </c>
      <c r="BL8" s="2">
        <f>[1]!EM_S_VAL_PE_TTM(BL$2,$A8)*BL$4</f>
        <v>5.5589511475618011E-2</v>
      </c>
      <c r="BM8" s="2">
        <f>[1]!EM_S_VAL_PE_TTM(BM$2,$A8)*BM$4</f>
        <v>0.292220638950834</v>
      </c>
      <c r="BN8" s="2">
        <f>[1]!EM_S_VAL_PE_TTM(BN$2,$A8)*BN$4</f>
        <v>1.965196822932985</v>
      </c>
      <c r="BO8" s="2">
        <f>[1]!EM_S_VAL_PE_TTM(BO$2,$A8)*BO$4</f>
        <v>0.14232212125662039</v>
      </c>
      <c r="BP8" s="2">
        <f>[1]!EM_S_VAL_PE_TTM(BP$2,$A8)*BP$4</f>
        <v>0.33926300305550156</v>
      </c>
      <c r="BQ8" s="2">
        <f>[1]!EM_S_VAL_PE_TTM(BQ$2,$A8)*BQ$4</f>
        <v>2.8661950994408415E-2</v>
      </c>
      <c r="BR8" s="2">
        <f>[1]!EM_S_VAL_PE_TTM(BR$2,$A8)*BR$4</f>
        <v>5.9970156886731928E-2</v>
      </c>
      <c r="BS8" s="2">
        <f>[1]!EM_S_VAL_PE_TTM(BS$2,$A8)*BS$4</f>
        <v>9.3691770703204266E-2</v>
      </c>
      <c r="BT8" s="2">
        <f>[1]!EM_S_VAL_PE_TTM(BT$2,$A8)*BT$4</f>
        <v>0.67831345887762728</v>
      </c>
      <c r="BU8" s="2">
        <f>[1]!EM_S_VAL_PE_TTM(BU$2,$A8)*BU$4</f>
        <v>0.93510079064423002</v>
      </c>
    </row>
    <row r="9" spans="1:73">
      <c r="A9" s="5">
        <v>44077</v>
      </c>
      <c r="B9" s="6">
        <f>SUM(F9:BU9)</f>
        <v>34.772429187112593</v>
      </c>
      <c r="C9" s="6">
        <f t="shared" si="4"/>
        <v>29.96209563034127</v>
      </c>
      <c r="D9" s="6">
        <f t="shared" si="5"/>
        <v>31.91597418535595</v>
      </c>
      <c r="E9" s="6">
        <f t="shared" si="6"/>
        <v>28.008217075326591</v>
      </c>
      <c r="F9" s="2">
        <f>[1]!EM_S_VAL_PE_TTM(F$2,$A9)*F$4</f>
        <v>0.75179273244065326</v>
      </c>
      <c r="G9" s="2">
        <f>[1]!EM_S_VAL_PE_TTM(G$2,$A9)*G$4</f>
        <v>0.59879422964607421</v>
      </c>
      <c r="H9" s="2">
        <f>[1]!EM_S_VAL_PE_TTM(H$2,$A9)*H$4</f>
        <v>4.6861808222457134E-2</v>
      </c>
      <c r="I9" s="2">
        <f>[1]!EM_S_VAL_PE_TTM(I$2,$A9)*I$4</f>
        <v>0.47960478969708276</v>
      </c>
      <c r="J9" s="2">
        <f>[1]!EM_S_VAL_PE_TTM(J$2,$A9)*J$4</f>
        <v>0.72511787723166088</v>
      </c>
      <c r="K9" s="2">
        <f>[1]!EM_S_VAL_PE_TTM(K$2,$A9)*K$4</f>
        <v>7.4299245309558615E-2</v>
      </c>
      <c r="L9" s="2">
        <f>[1]!EM_S_VAL_PE_TTM(L$2,$A9)*L$4</f>
        <v>0.10280560191924573</v>
      </c>
      <c r="M9" s="2">
        <f>[1]!EM_S_VAL_PE_TTM(M$2,$A9)*M$4</f>
        <v>4.7072096273917019</v>
      </c>
      <c r="N9" s="2">
        <f>[1]!EM_S_VAL_PE_TTM(N$2,$A9)*N$4</f>
        <v>3.8043540584937601</v>
      </c>
      <c r="O9" s="2">
        <f>[1]!EM_S_VAL_PE_TTM(O$2,$A9)*O$4</f>
        <v>-0.38131615291886006</v>
      </c>
      <c r="P9" s="2">
        <f>[1]!EM_S_VAL_PE_TTM(P$2,$A9)*P$4</f>
        <v>-2.9588114317662225E-2</v>
      </c>
      <c r="Q9" s="2">
        <f>[1]!EM_S_VAL_PE_TTM(Q$2,$A9)*Q$4</f>
        <v>0.18515527664561868</v>
      </c>
      <c r="R9" s="2">
        <f>[1]!EM_S_VAL_PE_TTM(R$2,$A9)*R$4</f>
        <v>8.1735310111944057E-2</v>
      </c>
      <c r="S9" s="2">
        <f>[1]!EM_S_VAL_PE_TTM(S$2,$A9)*S$4</f>
        <v>0.28776447174859598</v>
      </c>
      <c r="T9" s="2">
        <f>[1]!EM_S_VAL_PE_TTM(T$2,$A9)*T$4</f>
        <v>3.7961411334217758E-2</v>
      </c>
      <c r="U9" s="2">
        <f>[1]!EM_S_VAL_PE_TTM(U$2,$A9)*U$4</f>
        <v>0.23921200722843111</v>
      </c>
      <c r="V9" s="2">
        <f>[1]!EM_S_VAL_PE_TTM(V$2,$A9)*V$4</f>
        <v>-9.3392102067634306E-2</v>
      </c>
      <c r="W9" s="2">
        <f>[1]!EM_S_VAL_PE_TTM(W$2,$A9)*W$4</f>
        <v>-8.3880634465360107E-3</v>
      </c>
      <c r="X9" s="2">
        <f>[1]!EM_S_VAL_PE_TTM(X$2,$A9)*X$4</f>
        <v>8.7182420917276862E-2</v>
      </c>
      <c r="Y9" s="2">
        <f>[1]!EM_S_VAL_PE_TTM(Y$2,$A9)*Y$4</f>
        <v>0.22052589864262762</v>
      </c>
      <c r="Z9" s="2">
        <f>[1]!EM_S_VAL_PE_TTM(Z$2,$A9)*Z$4</f>
        <v>1.027321019254964</v>
      </c>
      <c r="AA9" s="2">
        <f>[1]!EM_S_VAL_PE_TTM(AA$2,$A9)*AA$4</f>
        <v>0.18128840903040627</v>
      </c>
      <c r="AB9" s="2">
        <f>[1]!EM_S_VAL_PE_TTM(AB$2,$A9)*AB$4</f>
        <v>-0.17288360486400017</v>
      </c>
      <c r="AC9" s="2">
        <f>[1]!EM_S_VAL_PE_TTM(AC$2,$A9)*AC$4</f>
        <v>0.17968757571658661</v>
      </c>
      <c r="AD9" s="2">
        <f>[1]!EM_S_VAL_PE_TTM(AD$2,$A9)*AD$4</f>
        <v>0.38222848070818349</v>
      </c>
      <c r="AE9" s="2">
        <f>[1]!EM_S_VAL_PE_TTM(AE$2,$A9)*AE$4</f>
        <v>6.3161303947861708E-2</v>
      </c>
      <c r="AF9" s="2">
        <f>[1]!EM_S_VAL_PE_TTM(AF$2,$A9)*AF$4</f>
        <v>-8.065095848296952E-2</v>
      </c>
      <c r="AG9" s="2">
        <f>[1]!EM_S_VAL_PE_TTM(AG$2,$A9)*AG$4</f>
        <v>7.3536842945077785E-2</v>
      </c>
      <c r="AH9" s="2">
        <f>[1]!EM_S_VAL_PE_TTM(AH$2,$A9)*AH$4</f>
        <v>7.1529715838286476E-2</v>
      </c>
      <c r="AI9" s="2">
        <f>[1]!EM_S_VAL_PE_TTM(AI$2,$A9)*AI$4</f>
        <v>0.66148402334255818</v>
      </c>
      <c r="AJ9" s="2">
        <f>[1]!EM_S_VAL_PE_TTM(AJ$2,$A9)*AJ$4</f>
        <v>-2.2500953941689879E-2</v>
      </c>
      <c r="AK9" s="2">
        <f>[1]!EM_S_VAL_PE_TTM(AK$2,$A9)*AK$4</f>
        <v>0.1787144974444867</v>
      </c>
      <c r="AL9" s="2">
        <f>[1]!EM_S_VAL_PE_TTM(AL$2,$A9)*AL$4</f>
        <v>4.2709937600467107</v>
      </c>
      <c r="AM9" s="2">
        <f>[1]!EM_S_VAL_PE_TTM(AM$2,$A9)*AM$4</f>
        <v>9.2022453669718438E-2</v>
      </c>
      <c r="AN9" s="2">
        <f>[1]!EM_S_VAL_PE_TTM(AN$2,$A9)*AN$4</f>
        <v>6.9407067101252634E-2</v>
      </c>
      <c r="AO9" s="2">
        <f>[1]!EM_S_VAL_PE_TTM(AO$2,$A9)*AO$4</f>
        <v>1.7277016795671152</v>
      </c>
      <c r="AP9" s="2">
        <f>[1]!EM_S_VAL_PE_TTM(AP$2,$A9)*AP$4</f>
        <v>1.1649598743501257</v>
      </c>
      <c r="AQ9" s="2">
        <f>[1]!EM_S_VAL_PE_TTM(AQ$2,$A9)*AQ$4</f>
        <v>0.10485880761232727</v>
      </c>
      <c r="AR9" s="2">
        <f>[1]!EM_S_VAL_PE_TTM(AR$2,$A9)*AR$4</f>
        <v>0.78828785524285261</v>
      </c>
      <c r="AS9" s="2">
        <f>[1]!EM_S_VAL_PE_TTM(AS$2,$A9)*AS$4</f>
        <v>0.2216126858022186</v>
      </c>
      <c r="AT9" s="2">
        <f>[1]!EM_S_VAL_PE_TTM(AT$2,$A9)*AT$4</f>
        <v>0.21292589097868883</v>
      </c>
      <c r="AU9" s="2">
        <f>[1]!EM_S_VAL_PE_TTM(AU$2,$A9)*AU$4</f>
        <v>3.8497000525182269E-2</v>
      </c>
      <c r="AV9" s="2">
        <f>[1]!EM_S_VAL_PE_TTM(AV$2,$A9)*AV$4</f>
        <v>0.14402020527618223</v>
      </c>
      <c r="AW9" s="2">
        <f>[1]!EM_S_VAL_PE_TTM(AW$2,$A9)*AW$4</f>
        <v>1.2076545835384018</v>
      </c>
      <c r="AX9" s="2">
        <f>[1]!EM_S_VAL_PE_TTM(AX$2,$A9)*AX$4</f>
        <v>1.5746376758938554</v>
      </c>
      <c r="AY9" s="2">
        <f>[1]!EM_S_VAL_PE_TTM(AY$2,$A9)*AY$4</f>
        <v>-9.1837909581241606E-2</v>
      </c>
      <c r="AZ9" s="2">
        <f>[1]!EM_S_VAL_PE_TTM(AZ$2,$A9)*AZ$4</f>
        <v>0.10529472296264938</v>
      </c>
      <c r="BA9" s="2">
        <f>[1]!EM_S_VAL_PE_TTM(BA$2,$A9)*BA$4</f>
        <v>-1.9258783747396851E-2</v>
      </c>
      <c r="BB9" s="2">
        <f>[1]!EM_S_VAL_PE_TTM(BB$2,$A9)*BB$4</f>
        <v>0.24040549915088877</v>
      </c>
      <c r="BC9" s="2">
        <f>[1]!EM_S_VAL_PE_TTM(BC$2,$A9)*BC$4</f>
        <v>1.6569710607710968</v>
      </c>
      <c r="BD9" s="2">
        <f>[1]!EM_S_VAL_PE_TTM(BD$2,$A9)*BD$4</f>
        <v>0.17223825778073745</v>
      </c>
      <c r="BE9" s="2">
        <f>[1]!EM_S_VAL_PE_TTM(BE$2,$A9)*BE$4</f>
        <v>7.3556670185028081E-2</v>
      </c>
      <c r="BF9" s="2">
        <f>[1]!EM_S_VAL_PE_TTM(BF$2,$A9)*BF$4</f>
        <v>1.2956356370887265</v>
      </c>
      <c r="BG9" s="2">
        <f>[1]!EM_S_VAL_PE_TTM(BG$2,$A9)*BG$4</f>
        <v>0.11837369658357216</v>
      </c>
      <c r="BH9" s="2">
        <f>[1]!EM_S_VAL_PE_TTM(BH$2,$A9)*BH$4</f>
        <v>0.28321400634138694</v>
      </c>
      <c r="BI9" s="2">
        <f>[1]!EM_S_VAL_PE_TTM(BI$2,$A9)*BI$4</f>
        <v>7.088537707281195E-2</v>
      </c>
      <c r="BJ9" s="2">
        <f>[1]!EM_S_VAL_PE_TTM(BJ$2,$A9)*BJ$4</f>
        <v>6.7904669711944671E-2</v>
      </c>
      <c r="BK9" s="2">
        <f>[1]!EM_S_VAL_PE_TTM(BK$2,$A9)*BK$4</f>
        <v>0.15801234211157256</v>
      </c>
      <c r="BL9" s="2">
        <f>[1]!EM_S_VAL_PE_TTM(BL$2,$A9)*BL$4</f>
        <v>5.4903221203837629E-2</v>
      </c>
      <c r="BM9" s="2">
        <f>[1]!EM_S_VAL_PE_TTM(BM$2,$A9)*BM$4</f>
        <v>0.28585417622547082</v>
      </c>
      <c r="BN9" s="2">
        <f>[1]!EM_S_VAL_PE_TTM(BN$2,$A9)*BN$4</f>
        <v>1.9600757887756777</v>
      </c>
      <c r="BO9" s="2">
        <f>[1]!EM_S_VAL_PE_TTM(BO$2,$A9)*BO$4</f>
        <v>0.14173643350010903</v>
      </c>
      <c r="BP9" s="2">
        <f>[1]!EM_S_VAL_PE_TTM(BP$2,$A9)*BP$4</f>
        <v>0.33416410897161708</v>
      </c>
      <c r="BQ9" s="2">
        <f>[1]!EM_S_VAL_PE_TTM(BQ$2,$A9)*BQ$4</f>
        <v>2.8470506657566785E-2</v>
      </c>
      <c r="BR9" s="2">
        <f>[1]!EM_S_VAL_PE_TTM(BR$2,$A9)*BR$4</f>
        <v>5.9187086288657841E-2</v>
      </c>
      <c r="BS9" s="2">
        <f>[1]!EM_S_VAL_PE_TTM(BS$2,$A9)*BS$4</f>
        <v>9.1545193754024617E-2</v>
      </c>
      <c r="BT9" s="2">
        <f>[1]!EM_S_VAL_PE_TTM(BT$2,$A9)*BT$4</f>
        <v>0.67831345887762728</v>
      </c>
      <c r="BU9" s="2">
        <f>[1]!EM_S_VAL_PE_TTM(BU$2,$A9)*BU$4</f>
        <v>0.92859574165163661</v>
      </c>
    </row>
    <row r="10" spans="1:73">
      <c r="A10" s="5">
        <v>44078</v>
      </c>
      <c r="B10" s="6">
        <f>SUM(F10:BU10)</f>
        <v>34.098673845042619</v>
      </c>
      <c r="C10" s="6">
        <f t="shared" si="4"/>
        <v>29.96209563034127</v>
      </c>
      <c r="D10" s="6">
        <f t="shared" si="5"/>
        <v>31.91597418535595</v>
      </c>
      <c r="E10" s="6">
        <f t="shared" si="6"/>
        <v>28.008217075326591</v>
      </c>
      <c r="F10" s="2">
        <f>[1]!EM_S_VAL_PE_TTM(F$2,$A10)*F$4</f>
        <v>0.75951866566661852</v>
      </c>
      <c r="G10" s="2">
        <f>[1]!EM_S_VAL_PE_TTM(G$2,$A10)*G$4</f>
        <v>0.58478860723092541</v>
      </c>
      <c r="H10" s="2">
        <f>[1]!EM_S_VAL_PE_TTM(H$2,$A10)*H$4</f>
        <v>4.8256812424476284E-2</v>
      </c>
      <c r="I10" s="2">
        <f>[1]!EM_S_VAL_PE_TTM(I$2,$A10)*I$4</f>
        <v>0.48702367628525417</v>
      </c>
      <c r="J10" s="2">
        <f>[1]!EM_S_VAL_PE_TTM(J$2,$A10)*J$4</f>
        <v>0.68613755204410642</v>
      </c>
      <c r="K10" s="2">
        <f>[1]!EM_S_VAL_PE_TTM(K$2,$A10)*K$4</f>
        <v>7.4400816392393362E-2</v>
      </c>
      <c r="L10" s="2">
        <f>[1]!EM_S_VAL_PE_TTM(L$2,$A10)*L$4</f>
        <v>0.1022761310070021</v>
      </c>
      <c r="M10" s="2">
        <f>[1]!EM_S_VAL_PE_TTM(M$2,$A10)*M$4</f>
        <v>4.4201206060036755</v>
      </c>
      <c r="N10" s="2">
        <f>[1]!EM_S_VAL_PE_TTM(N$2,$A10)*N$4</f>
        <v>3.7462702355513704</v>
      </c>
      <c r="O10" s="2">
        <f>[1]!EM_S_VAL_PE_TTM(O$2,$A10)*O$4</f>
        <v>-0.38997455783692814</v>
      </c>
      <c r="P10" s="2">
        <f>[1]!EM_S_VAL_PE_TTM(P$2,$A10)*P$4</f>
        <v>-3.0003094879543706E-2</v>
      </c>
      <c r="Q10" s="2">
        <f>[1]!EM_S_VAL_PE_TTM(Q$2,$A10)*Q$4</f>
        <v>0.18563495352961157</v>
      </c>
      <c r="R10" s="2">
        <f>[1]!EM_S_VAL_PE_TTM(R$2,$A10)*R$4</f>
        <v>8.255368619158282E-2</v>
      </c>
      <c r="S10" s="2">
        <f>[1]!EM_S_VAL_PE_TTM(S$2,$A10)*S$4</f>
        <v>0.2814959468688642</v>
      </c>
      <c r="T10" s="2">
        <f>[1]!EM_S_VAL_PE_TTM(T$2,$A10)*T$4</f>
        <v>3.8973102484531612E-2</v>
      </c>
      <c r="U10" s="2">
        <f>[1]!EM_S_VAL_PE_TTM(U$2,$A10)*U$4</f>
        <v>0.24378293730582948</v>
      </c>
      <c r="V10" s="2">
        <f>[1]!EM_S_VAL_PE_TTM(V$2,$A10)*V$4</f>
        <v>-9.469179335025478E-2</v>
      </c>
      <c r="W10" s="2">
        <f>[1]!EM_S_VAL_PE_TTM(W$2,$A10)*W$4</f>
        <v>-8.3880634465360107E-3</v>
      </c>
      <c r="X10" s="2">
        <f>[1]!EM_S_VAL_PE_TTM(X$2,$A10)*X$4</f>
        <v>8.4638377199006118E-2</v>
      </c>
      <c r="Y10" s="2">
        <f>[1]!EM_S_VAL_PE_TTM(Y$2,$A10)*Y$4</f>
        <v>0.21767427066802916</v>
      </c>
      <c r="Z10" s="2">
        <f>[1]!EM_S_VAL_PE_TTM(Z$2,$A10)*Z$4</f>
        <v>1.0135230569356226</v>
      </c>
      <c r="AA10" s="2">
        <f>[1]!EM_S_VAL_PE_TTM(AA$2,$A10)*AA$4</f>
        <v>0.1848595596055011</v>
      </c>
      <c r="AB10" s="2">
        <f>[1]!EM_S_VAL_PE_TTM(AB$2,$A10)*AB$4</f>
        <v>-0.16999740111535983</v>
      </c>
      <c r="AC10" s="2">
        <f>[1]!EM_S_VAL_PE_TTM(AC$2,$A10)*AC$4</f>
        <v>0.17396639109342396</v>
      </c>
      <c r="AD10" s="2">
        <f>[1]!EM_S_VAL_PE_TTM(AD$2,$A10)*AD$4</f>
        <v>0.38222848070818349</v>
      </c>
      <c r="AE10" s="2">
        <f>[1]!EM_S_VAL_PE_TTM(AE$2,$A10)*AE$4</f>
        <v>6.1870911732898194E-2</v>
      </c>
      <c r="AF10" s="2">
        <f>[1]!EM_S_VAL_PE_TTM(AF$2,$A10)*AF$4</f>
        <v>-7.9986617792743075E-2</v>
      </c>
      <c r="AG10" s="2">
        <f>[1]!EM_S_VAL_PE_TTM(AG$2,$A10)*AG$4</f>
        <v>7.4272211365210464E-2</v>
      </c>
      <c r="AH10" s="2">
        <f>[1]!EM_S_VAL_PE_TTM(AH$2,$A10)*AH$4</f>
        <v>7.3599291683750484E-2</v>
      </c>
      <c r="AI10" s="2">
        <f>[1]!EM_S_VAL_PE_TTM(AI$2,$A10)*AI$4</f>
        <v>0.6469304358831498</v>
      </c>
      <c r="AJ10" s="2">
        <f>[1]!EM_S_VAL_PE_TTM(AJ$2,$A10)*AJ$4</f>
        <v>-2.3641847387176028E-2</v>
      </c>
      <c r="AK10" s="2">
        <f>[1]!EM_S_VAL_PE_TTM(AK$2,$A10)*AK$4</f>
        <v>0.17904545028518146</v>
      </c>
      <c r="AL10" s="2">
        <f>[1]!EM_S_VAL_PE_TTM(AL$2,$A10)*AL$4</f>
        <v>4.1598784756341933</v>
      </c>
      <c r="AM10" s="2">
        <f>[1]!EM_S_VAL_PE_TTM(AM$2,$A10)*AM$4</f>
        <v>9.311940999325273E-2</v>
      </c>
      <c r="AN10" s="2">
        <f>[1]!EM_S_VAL_PE_TTM(AN$2,$A10)*AN$4</f>
        <v>6.9260946971122297E-2</v>
      </c>
      <c r="AO10" s="2">
        <f>[1]!EM_S_VAL_PE_TTM(AO$2,$A10)*AO$4</f>
        <v>1.6980709119680042</v>
      </c>
      <c r="AP10" s="2">
        <f>[1]!EM_S_VAL_PE_TTM(AP$2,$A10)*AP$4</f>
        <v>1.1293619393213505</v>
      </c>
      <c r="AQ10" s="2">
        <f>[1]!EM_S_VAL_PE_TTM(AQ$2,$A10)*AQ$4</f>
        <v>0.10454948957537505</v>
      </c>
      <c r="AR10" s="2">
        <f>[1]!EM_S_VAL_PE_TTM(AR$2,$A10)*AR$4</f>
        <v>0.78463084962662433</v>
      </c>
      <c r="AS10" s="2">
        <f>[1]!EM_S_VAL_PE_TTM(AS$2,$A10)*AS$4</f>
        <v>0.23185528893743965</v>
      </c>
      <c r="AT10" s="2">
        <f>[1]!EM_S_VAL_PE_TTM(AT$2,$A10)*AT$4</f>
        <v>0.21196387641305045</v>
      </c>
      <c r="AU10" s="2">
        <f>[1]!EM_S_VAL_PE_TTM(AU$2,$A10)*AU$4</f>
        <v>3.8049634739378835E-2</v>
      </c>
      <c r="AV10" s="2">
        <f>[1]!EM_S_VAL_PE_TTM(AV$2,$A10)*AV$4</f>
        <v>0.14582045784055478</v>
      </c>
      <c r="AW10" s="2">
        <f>[1]!EM_S_VAL_PE_TTM(AW$2,$A10)*AW$4</f>
        <v>1.1814723703564365</v>
      </c>
      <c r="AX10" s="2">
        <f>[1]!EM_S_VAL_PE_TTM(AX$2,$A10)*AX$4</f>
        <v>1.5714656668522067</v>
      </c>
      <c r="AY10" s="2">
        <f>[1]!EM_S_VAL_PE_TTM(AY$2,$A10)*AY$4</f>
        <v>-8.8698151976263392E-2</v>
      </c>
      <c r="AZ10" s="2">
        <f>[1]!EM_S_VAL_PE_TTM(AZ$2,$A10)*AZ$4</f>
        <v>0.10783751539471671</v>
      </c>
      <c r="BA10" s="2">
        <f>[1]!EM_S_VAL_PE_TTM(BA$2,$A10)*BA$4</f>
        <v>-1.9603923234574664E-2</v>
      </c>
      <c r="BB10" s="2">
        <f>[1]!EM_S_VAL_PE_TTM(BB$2,$A10)*BB$4</f>
        <v>0.23694642723434342</v>
      </c>
      <c r="BC10" s="2">
        <f>[1]!EM_S_VAL_PE_TTM(BC$2,$A10)*BC$4</f>
        <v>1.6658795072432988</v>
      </c>
      <c r="BD10" s="2">
        <f>[1]!EM_S_VAL_PE_TTM(BD$2,$A10)*BD$4</f>
        <v>0.1680151081894255</v>
      </c>
      <c r="BE10" s="2">
        <f>[1]!EM_S_VAL_PE_TTM(BE$2,$A10)*BE$4</f>
        <v>7.2578183550885272E-2</v>
      </c>
      <c r="BF10" s="2">
        <f>[1]!EM_S_VAL_PE_TTM(BF$2,$A10)*BF$4</f>
        <v>1.2889245442826538</v>
      </c>
      <c r="BG10" s="2">
        <f>[1]!EM_S_VAL_PE_TTM(BG$2,$A10)*BG$4</f>
        <v>0.11764930759117592</v>
      </c>
      <c r="BH10" s="2">
        <f>[1]!EM_S_VAL_PE_TTM(BH$2,$A10)*BH$4</f>
        <v>0.28450134273995525</v>
      </c>
      <c r="BI10" s="2">
        <f>[1]!EM_S_VAL_PE_TTM(BI$2,$A10)*BI$4</f>
        <v>6.9759058960755183E-2</v>
      </c>
      <c r="BJ10" s="2">
        <f>[1]!EM_S_VAL_PE_TTM(BJ$2,$A10)*BJ$4</f>
        <v>6.7741828776125779E-2</v>
      </c>
      <c r="BK10" s="2">
        <f>[1]!EM_S_VAL_PE_TTM(BK$2,$A10)*BK$4</f>
        <v>0.15638241547400467</v>
      </c>
      <c r="BL10" s="2">
        <f>[1]!EM_S_VAL_PE_TTM(BL$2,$A10)*BL$4</f>
        <v>5.4560076106418338E-2</v>
      </c>
      <c r="BM10" s="2">
        <f>[1]!EM_S_VAL_PE_TTM(BM$2,$A10)*BM$4</f>
        <v>0.29190231580324993</v>
      </c>
      <c r="BN10" s="2">
        <f>[1]!EM_S_VAL_PE_TTM(BN$2,$A10)*BN$4</f>
        <v>1.9024641555798816</v>
      </c>
      <c r="BO10" s="2">
        <f>[1]!EM_S_VAL_PE_TTM(BO$2,$A10)*BO$4</f>
        <v>0.13968652640198093</v>
      </c>
      <c r="BP10" s="2">
        <f>[1]!EM_S_VAL_PE_TTM(BP$2,$A10)*BP$4</f>
        <v>0.33068193759859449</v>
      </c>
      <c r="BQ10" s="2">
        <f>[1]!EM_S_VAL_PE_TTM(BQ$2,$A10)*BQ$4</f>
        <v>2.8169665576305163E-2</v>
      </c>
      <c r="BR10" s="2">
        <f>[1]!EM_S_VAL_PE_TTM(BR$2,$A10)*BR$4</f>
        <v>5.8926062725087498E-2</v>
      </c>
      <c r="BS10" s="2">
        <f>[1]!EM_S_VAL_PE_TTM(BS$2,$A10)*BS$4</f>
        <v>9.2050270682129218E-2</v>
      </c>
      <c r="BT10" s="2">
        <f>[1]!EM_S_VAL_PE_TTM(BT$2,$A10)*BT$4</f>
        <v>0.69844965586122487</v>
      </c>
      <c r="BU10" s="2">
        <f>[1]!EM_S_VAL_PE_TTM(BU$2,$A10)*BU$4</f>
        <v>0.91721190591459845</v>
      </c>
    </row>
    <row r="11" spans="1:73">
      <c r="A11" s="5">
        <v>44081</v>
      </c>
      <c r="B11" s="6">
        <f>SUM(F11:BU11)</f>
        <v>33.114270727528769</v>
      </c>
      <c r="C11" s="6">
        <f t="shared" si="4"/>
        <v>29.96209563034127</v>
      </c>
      <c r="D11" s="6">
        <f t="shared" si="5"/>
        <v>31.91597418535595</v>
      </c>
      <c r="E11" s="6">
        <f t="shared" si="6"/>
        <v>28.008217075326591</v>
      </c>
      <c r="F11" s="2">
        <f>[1]!EM_S_VAL_PE_TTM(F$2,$A11)*F$4</f>
        <v>0.75833006057737518</v>
      </c>
      <c r="G11" s="2">
        <f>[1]!EM_S_VAL_PE_TTM(G$2,$A11)*G$4</f>
        <v>0.57207581143655784</v>
      </c>
      <c r="H11" s="2">
        <f>[1]!EM_S_VAL_PE_TTM(H$2,$A11)*H$4</f>
        <v>4.6577640705216493E-2</v>
      </c>
      <c r="I11" s="2">
        <f>[1]!EM_S_VAL_PE_TTM(I$2,$A11)*I$4</f>
        <v>0.48904700899111908</v>
      </c>
      <c r="J11" s="2">
        <f>[1]!EM_S_VAL_PE_TTM(J$2,$A11)*J$4</f>
        <v>0.66551570258425663</v>
      </c>
      <c r="K11" s="2">
        <f>[1]!EM_S_VAL_PE_TTM(K$2,$A11)*K$4</f>
        <v>7.5568883790930602E-2</v>
      </c>
      <c r="L11" s="2">
        <f>[1]!EM_S_VAL_PE_TTM(L$2,$A11)*L$4</f>
        <v>0.10015824735802753</v>
      </c>
      <c r="M11" s="2">
        <f>[1]!EM_S_VAL_PE_TTM(M$2,$A11)*M$4</f>
        <v>4.2027615398155591</v>
      </c>
      <c r="N11" s="2">
        <f>[1]!EM_S_VAL_PE_TTM(N$2,$A11)*N$4</f>
        <v>3.4577599783362052</v>
      </c>
      <c r="O11" s="2">
        <f>[1]!EM_S_VAL_PE_TTM(O$2,$A11)*O$4</f>
        <v>-0.39949880324058357</v>
      </c>
      <c r="P11" s="2">
        <f>[1]!EM_S_VAL_PE_TTM(P$2,$A11)*P$4</f>
        <v>-3.012758906354181E-2</v>
      </c>
      <c r="Q11" s="2">
        <f>[1]!EM_S_VAL_PE_TTM(Q$2,$A11)*Q$4</f>
        <v>0.17690483427757253</v>
      </c>
      <c r="R11" s="2">
        <f>[1]!EM_S_VAL_PE_TTM(R$2,$A11)*R$4</f>
        <v>8.1121528080187646E-2</v>
      </c>
      <c r="S11" s="2">
        <f>[1]!EM_S_VAL_PE_TTM(S$2,$A11)*S$4</f>
        <v>0.26954657127177223</v>
      </c>
      <c r="T11" s="2">
        <f>[1]!EM_S_VAL_PE_TTM(T$2,$A11)*T$4</f>
        <v>3.9432962098310639E-2</v>
      </c>
      <c r="U11" s="2">
        <f>[1]!EM_S_VAL_PE_TTM(U$2,$A11)*U$4</f>
        <v>0.24606840233675786</v>
      </c>
      <c r="V11" s="2">
        <f>[1]!EM_S_VAL_PE_TTM(V$2,$A11)*V$4</f>
        <v>-9.1721070416042966E-2</v>
      </c>
      <c r="W11" s="2">
        <f>[1]!EM_S_VAL_PE_TTM(W$2,$A11)*W$4</f>
        <v>-8.3477362201355883E-3</v>
      </c>
      <c r="X11" s="2">
        <f>[1]!EM_S_VAL_PE_TTM(X$2,$A11)*X$4</f>
        <v>8.3953442341859724E-2</v>
      </c>
      <c r="Y11" s="2">
        <f>[1]!EM_S_VAL_PE_TTM(Y$2,$A11)*Y$4</f>
        <v>0.21624845666610418</v>
      </c>
      <c r="Z11" s="2">
        <f>[1]!EM_S_VAL_PE_TTM(Z$2,$A11)*Z$4</f>
        <v>0.99470765399941663</v>
      </c>
      <c r="AA11" s="2">
        <f>[1]!EM_S_VAL_PE_TTM(AA$2,$A11)*AA$4</f>
        <v>0.18464949194314276</v>
      </c>
      <c r="AB11" s="2">
        <f>[1]!EM_S_VAL_PE_TTM(AB$2,$A11)*AB$4</f>
        <v>-0.17605842898053842</v>
      </c>
      <c r="AC11" s="2">
        <f>[1]!EM_S_VAL_PE_TTM(AC$2,$A11)*AC$4</f>
        <v>0.16951658084637991</v>
      </c>
      <c r="AD11" s="2">
        <f>[1]!EM_S_VAL_PE_TTM(AD$2,$A11)*AD$4</f>
        <v>0.37870021782773777</v>
      </c>
      <c r="AE11" s="2">
        <f>[1]!EM_S_VAL_PE_TTM(AE$2,$A11)*AE$4</f>
        <v>6.0105111816979084E-2</v>
      </c>
      <c r="AF11" s="2">
        <f>[1]!EM_S_VAL_PE_TTM(AF$2,$A11)*AF$4</f>
        <v>-8.0385222199347212E-2</v>
      </c>
      <c r="AG11" s="2">
        <f>[1]!EM_S_VAL_PE_TTM(AG$2,$A11)*AG$4</f>
        <v>7.1999254404190291E-2</v>
      </c>
      <c r="AH11" s="2">
        <f>[1]!EM_S_VAL_PE_TTM(AH$2,$A11)*AH$4</f>
        <v>7.036557942521296E-2</v>
      </c>
      <c r="AI11" s="2">
        <f>[1]!EM_S_VAL_PE_TTM(AI$2,$A11)*AI$4</f>
        <v>0.64880831826540319</v>
      </c>
      <c r="AJ11" s="2">
        <f>[1]!EM_S_VAL_PE_TTM(AJ$2,$A11)*AJ$4</f>
        <v>-2.4846123790500992E-2</v>
      </c>
      <c r="AK11" s="2">
        <f>[1]!EM_S_VAL_PE_TTM(AK$2,$A11)*AK$4</f>
        <v>0.17557044609802697</v>
      </c>
      <c r="AL11" s="2">
        <f>[1]!EM_S_VAL_PE_TTM(AL$2,$A11)*AL$4</f>
        <v>3.9890387248205759</v>
      </c>
      <c r="AM11" s="2">
        <f>[1]!EM_S_VAL_PE_TTM(AM$2,$A11)*AM$4</f>
        <v>9.0316076989090457E-2</v>
      </c>
      <c r="AN11" s="2">
        <f>[1]!EM_S_VAL_PE_TTM(AN$2,$A11)*AN$4</f>
        <v>6.8676466409913678E-2</v>
      </c>
      <c r="AO11" s="2">
        <f>[1]!EM_S_VAL_PE_TTM(AO$2,$A11)*AO$4</f>
        <v>1.6695797893199409</v>
      </c>
      <c r="AP11" s="2">
        <f>[1]!EM_S_VAL_PE_TTM(AP$2,$A11)*AP$4</f>
        <v>1.0700320475409018</v>
      </c>
      <c r="AQ11" s="2">
        <f>[1]!EM_S_VAL_PE_TTM(AQ$2,$A11)*AQ$4</f>
        <v>0.10300289947196069</v>
      </c>
      <c r="AR11" s="2">
        <f>[1]!EM_S_VAL_PE_TTM(AR$2,$A11)*AR$4</f>
        <v>0.76715848990352076</v>
      </c>
      <c r="AS11" s="2">
        <f>[1]!EM_S_VAL_PE_TTM(AS$2,$A11)*AS$4</f>
        <v>0.23278643467164564</v>
      </c>
      <c r="AT11" s="2">
        <f>[1]!EM_S_VAL_PE_TTM(AT$2,$A11)*AT$4</f>
        <v>0.20298507380042574</v>
      </c>
      <c r="AU11" s="2">
        <f>[1]!EM_S_VAL_PE_TTM(AU$2,$A11)*AU$4</f>
        <v>3.658980966547791E-2</v>
      </c>
      <c r="AV11" s="2">
        <f>[1]!EM_S_VAL_PE_TTM(AV$2,$A11)*AV$4</f>
        <v>0.14247713164957723</v>
      </c>
      <c r="AW11" s="2">
        <f>[1]!EM_S_VAL_PE_TTM(AW$2,$A11)*AW$4</f>
        <v>1.178199593725473</v>
      </c>
      <c r="AX11" s="2">
        <f>[1]!EM_S_VAL_PE_TTM(AX$2,$A11)*AX$4</f>
        <v>1.5405385894212422</v>
      </c>
      <c r="AY11" s="2">
        <f>[1]!EM_S_VAL_PE_TTM(AY$2,$A11)*AY$4</f>
        <v>-9.0660500460527996E-2</v>
      </c>
      <c r="AZ11" s="2">
        <f>[1]!EM_S_VAL_PE_TTM(AZ$2,$A11)*AZ$4</f>
        <v>0.10078704545845328</v>
      </c>
      <c r="BA11" s="2">
        <f>[1]!EM_S_VAL_PE_TTM(BA$2,$A11)*BA$4</f>
        <v>-2.0087118516623606E-2</v>
      </c>
      <c r="BB11" s="2">
        <f>[1]!EM_S_VAL_PE_TTM(BB$2,$A11)*BB$4</f>
        <v>0.23380181629471625</v>
      </c>
      <c r="BC11" s="2">
        <f>[1]!EM_S_VAL_PE_TTM(BC$2,$A11)*BC$4</f>
        <v>1.7148759631325055</v>
      </c>
      <c r="BD11" s="2">
        <f>[1]!EM_S_VAL_PE_TTM(BD$2,$A11)*BD$4</f>
        <v>0.16097652553723887</v>
      </c>
      <c r="BE11" s="2">
        <f>[1]!EM_S_VAL_PE_TTM(BE$2,$A11)*BE$4</f>
        <v>7.1557153972677687E-2</v>
      </c>
      <c r="BF11" s="2">
        <f>[1]!EM_S_VAL_PE_TTM(BF$2,$A11)*BF$4</f>
        <v>1.2952408668677131</v>
      </c>
      <c r="BG11" s="2">
        <f>[1]!EM_S_VAL_PE_TTM(BG$2,$A11)*BG$4</f>
        <v>0.11543352919491537</v>
      </c>
      <c r="BH11" s="2">
        <f>[1]!EM_S_VAL_PE_TTM(BH$2,$A11)*BH$4</f>
        <v>0.28707601552182321</v>
      </c>
      <c r="BI11" s="2">
        <f>[1]!EM_S_VAL_PE_TTM(BI$2,$A11)*BI$4</f>
        <v>6.278315305097279E-2</v>
      </c>
      <c r="BJ11" s="2">
        <f>[1]!EM_S_VAL_PE_TTM(BJ$2,$A11)*BJ$4</f>
        <v>6.6601942265742231E-2</v>
      </c>
      <c r="BK11" s="2">
        <f>[1]!EM_S_VAL_PE_TTM(BK$2,$A11)*BK$4</f>
        <v>0.15366587092962136</v>
      </c>
      <c r="BL11" s="2">
        <f>[1]!EM_S_VAL_PE_TTM(BL$2,$A11)*BL$4</f>
        <v>5.4560076106418338E-2</v>
      </c>
      <c r="BM11" s="2">
        <f>[1]!EM_S_VAL_PE_TTM(BM$2,$A11)*BM$4</f>
        <v>0.28808243816803208</v>
      </c>
      <c r="BN11" s="2">
        <f>[1]!EM_S_VAL_PE_TTM(BN$2,$A11)*BN$4</f>
        <v>1.8435722637815875</v>
      </c>
      <c r="BO11" s="2">
        <f>[1]!EM_S_VAL_PE_TTM(BO$2,$A11)*BO$4</f>
        <v>0.1382223070603642</v>
      </c>
      <c r="BP11" s="2">
        <f>[1]!EM_S_VAL_PE_TTM(BP$2,$A11)*BP$4</f>
        <v>0.32657794957526021</v>
      </c>
      <c r="BQ11" s="2">
        <f>[1]!EM_S_VAL_PE_TTM(BQ$2,$A11)*BQ$4</f>
        <v>2.775942772333824E-2</v>
      </c>
      <c r="BR11" s="2">
        <f>[1]!EM_S_VAL_PE_TTM(BR$2,$A11)*BR$4</f>
        <v>5.8730295087148596E-2</v>
      </c>
      <c r="BS11" s="2">
        <f>[1]!EM_S_VAL_PE_TTM(BS$2,$A11)*BS$4</f>
        <v>8.9777424496188321E-2</v>
      </c>
      <c r="BT11" s="2">
        <f>[1]!EM_S_VAL_PE_TTM(BT$2,$A11)*BT$4</f>
        <v>0.72134964457103101</v>
      </c>
      <c r="BU11" s="2">
        <f>[1]!EM_S_VAL_PE_TTM(BU$2,$A11)*BU$4</f>
        <v>0.89769675893681877</v>
      </c>
    </row>
    <row r="12" spans="1:73">
      <c r="A12" s="5">
        <v>44082</v>
      </c>
      <c r="B12" s="6">
        <f>SUM(F12:BU12)</f>
        <v>32.743098518221679</v>
      </c>
      <c r="C12" s="6">
        <f t="shared" si="4"/>
        <v>29.96209563034127</v>
      </c>
      <c r="D12" s="6">
        <f t="shared" si="5"/>
        <v>31.91597418535595</v>
      </c>
      <c r="E12" s="6">
        <f t="shared" si="6"/>
        <v>28.008217075326591</v>
      </c>
      <c r="F12" s="2">
        <f>[1]!EM_S_VAL_PE_TTM(F$2,$A12)*F$4</f>
        <v>0.76130157330048365</v>
      </c>
      <c r="G12" s="2">
        <f>[1]!EM_S_VAL_PE_TTM(G$2,$A12)*G$4</f>
        <v>0.54945134419284902</v>
      </c>
      <c r="H12" s="2">
        <f>[1]!EM_S_VAL_PE_TTM(H$2,$A12)*H$4</f>
        <v>4.3968466136074656E-2</v>
      </c>
      <c r="I12" s="2">
        <f>[1]!EM_S_VAL_PE_TTM(I$2,$A12)*I$4</f>
        <v>0.47473380355333383</v>
      </c>
      <c r="J12" s="2">
        <f>[1]!EM_S_VAL_PE_TTM(J$2,$A12)*J$4</f>
        <v>0.62687069202670753</v>
      </c>
      <c r="K12" s="2">
        <f>[1]!EM_S_VAL_PE_TTM(K$2,$A12)*K$4</f>
        <v>7.8311302955385589E-2</v>
      </c>
      <c r="L12" s="2">
        <f>[1]!EM_S_VAL_PE_TTM(L$2,$A12)*L$4</f>
        <v>0.10201139555088026</v>
      </c>
      <c r="M12" s="2">
        <f>[1]!EM_S_VAL_PE_TTM(M$2,$A12)*M$4</f>
        <v>3.9996985734354236</v>
      </c>
      <c r="N12" s="2">
        <f>[1]!EM_S_VAL_PE_TTM(N$2,$A12)*N$4</f>
        <v>3.5062995114630824</v>
      </c>
      <c r="O12" s="2">
        <f>[1]!EM_S_VAL_PE_TTM(O$2,$A12)*O$4</f>
        <v>-0.39447692838686016</v>
      </c>
      <c r="P12" s="2">
        <f>[1]!EM_S_VAL_PE_TTM(P$2,$A12)*P$4</f>
        <v>-3.0335079335908292E-2</v>
      </c>
      <c r="Q12" s="2">
        <f>[1]!EM_S_VAL_PE_TTM(Q$2,$A12)*Q$4</f>
        <v>0.17700076964390488</v>
      </c>
      <c r="R12" s="2">
        <f>[1]!EM_S_VAL_PE_TTM(R$2,$A12)*R$4</f>
        <v>7.9587072944851303E-2</v>
      </c>
      <c r="S12" s="2">
        <f>[1]!EM_S_VAL_PE_TTM(S$2,$A12)*S$4</f>
        <v>0.27816579296135746</v>
      </c>
      <c r="T12" s="2">
        <f>[1]!EM_S_VAL_PE_TTM(T$2,$A12)*T$4</f>
        <v>4.1364372490396269E-2</v>
      </c>
      <c r="U12" s="2">
        <f>[1]!EM_S_VAL_PE_TTM(U$2,$A12)*U$4</f>
        <v>0.26359030095901409</v>
      </c>
      <c r="V12" s="2">
        <f>[1]!EM_S_VAL_PE_TTM(V$2,$A12)*V$4</f>
        <v>-9.2649421329692547E-2</v>
      </c>
      <c r="W12" s="2">
        <f>[1]!EM_S_VAL_PE_TTM(W$2,$A12)*W$4</f>
        <v>-8.5493723521376953E-3</v>
      </c>
      <c r="X12" s="2">
        <f>[1]!EM_S_VAL_PE_TTM(X$2,$A12)*X$4</f>
        <v>8.3757746683127077E-2</v>
      </c>
      <c r="Y12" s="2">
        <f>[1]!EM_S_VAL_PE_TTM(Y$2,$A12)*Y$4</f>
        <v>0.21957535597467767</v>
      </c>
      <c r="Z12" s="2">
        <f>[1]!EM_S_VAL_PE_TTM(Z$2,$A12)*Z$4</f>
        <v>0.95582248672685977</v>
      </c>
      <c r="AA12" s="2">
        <f>[1]!EM_S_VAL_PE_TTM(AA$2,$A12)*AA$4</f>
        <v>0.19137165773361542</v>
      </c>
      <c r="AB12" s="2">
        <f>[1]!EM_S_VAL_PE_TTM(AB$2,$A12)*AB$4</f>
        <v>-0.18471704026129027</v>
      </c>
      <c r="AC12" s="2">
        <f>[1]!EM_S_VAL_PE_TTM(AC$2,$A12)*AC$4</f>
        <v>0.16453703127595309</v>
      </c>
      <c r="AD12" s="2">
        <f>[1]!EM_S_VAL_PE_TTM(AD$2,$A12)*AD$4</f>
        <v>0.38222848070818349</v>
      </c>
      <c r="AE12" s="2">
        <f>[1]!EM_S_VAL_PE_TTM(AE$2,$A12)*AE$4</f>
        <v>6.0784265623841899E-2</v>
      </c>
      <c r="AF12" s="2">
        <f>[1]!EM_S_VAL_PE_TTM(AF$2,$A12)*AF$4</f>
        <v>-8.0983128828082729E-2</v>
      </c>
      <c r="AG12" s="2">
        <f>[1]!EM_S_VAL_PE_TTM(AG$2,$A12)*AG$4</f>
        <v>7.2868326189728397E-2</v>
      </c>
      <c r="AH12" s="2">
        <f>[1]!EM_S_VAL_PE_TTM(AH$2,$A12)*AH$4</f>
        <v>7.0494927915554464E-2</v>
      </c>
      <c r="AI12" s="2">
        <f>[1]!EM_S_VAL_PE_TTM(AI$2,$A12)*AI$4</f>
        <v>0.6563198472594538</v>
      </c>
      <c r="AJ12" s="2">
        <f>[1]!EM_S_VAL_PE_TTM(AJ$2,$A12)*AJ$4</f>
        <v>-2.4846123790500992E-2</v>
      </c>
      <c r="AK12" s="2">
        <f>[1]!EM_S_VAL_PE_TTM(AK$2,$A12)*AK$4</f>
        <v>0.17887997390751009</v>
      </c>
      <c r="AL12" s="2">
        <f>[1]!EM_S_VAL_PE_TTM(AL$2,$A12)*AL$4</f>
        <v>3.8209768571466429</v>
      </c>
      <c r="AM12" s="2">
        <f>[1]!EM_S_VAL_PE_TTM(AM$2,$A12)*AM$4</f>
        <v>9.0742671209127823E-2</v>
      </c>
      <c r="AN12" s="2">
        <f>[1]!EM_S_VAL_PE_TTM(AN$2,$A12)*AN$4</f>
        <v>7.0283787963409144E-2</v>
      </c>
      <c r="AO12" s="2">
        <f>[1]!EM_S_VAL_PE_TTM(AO$2,$A12)*AO$4</f>
        <v>1.679836593428119</v>
      </c>
      <c r="AP12" s="2">
        <f>[1]!EM_S_VAL_PE_TTM(AP$2,$A12)*AP$4</f>
        <v>1.0176821431390921</v>
      </c>
      <c r="AQ12" s="2">
        <f>[1]!EM_S_VAL_PE_TTM(AQ$2,$A12)*AQ$4</f>
        <v>0.10362153554586517</v>
      </c>
      <c r="AR12" s="2">
        <f>[1]!EM_S_VAL_PE_TTM(AR$2,$A12)*AR$4</f>
        <v>0.76025081285008289</v>
      </c>
      <c r="AS12" s="2">
        <f>[1]!EM_S_VAL_PE_TTM(AS$2,$A12)*AS$4</f>
        <v>0.23208807537099116</v>
      </c>
      <c r="AT12" s="2">
        <f>[1]!EM_S_VAL_PE_TTM(AT$2,$A12)*AT$4</f>
        <v>0.19929735129881201</v>
      </c>
      <c r="AU12" s="2">
        <f>[1]!EM_S_VAL_PE_TTM(AU$2,$A12)*AU$4</f>
        <v>3.668399193856315E-2</v>
      </c>
      <c r="AV12" s="2">
        <f>[1]!EM_S_VAL_PE_TTM(AV$2,$A12)*AV$4</f>
        <v>0.14273431058734473</v>
      </c>
      <c r="AW12" s="2">
        <f>[1]!EM_S_VAL_PE_TTM(AW$2,$A12)*AW$4</f>
        <v>1.1847451469874</v>
      </c>
      <c r="AX12" s="2">
        <f>[1]!EM_S_VAL_PE_TTM(AX$2,$A12)*AX$4</f>
        <v>1.5558699604498154</v>
      </c>
      <c r="AY12" s="2">
        <f>[1]!EM_S_VAL_PE_TTM(AY$2,$A12)*AY$4</f>
        <v>-9.5370136867995323E-2</v>
      </c>
      <c r="AZ12" s="2">
        <f>[1]!EM_S_VAL_PE_TTM(AZ$2,$A12)*AZ$4</f>
        <v>9.9284486274275274E-2</v>
      </c>
      <c r="BA12" s="2">
        <f>[1]!EM_S_VAL_PE_TTM(BA$2,$A12)*BA$4</f>
        <v>-2.0915453285850361E-2</v>
      </c>
      <c r="BB12" s="2">
        <f>[1]!EM_S_VAL_PE_TTM(BB$2,$A12)*BB$4</f>
        <v>0.23584581344936562</v>
      </c>
      <c r="BC12" s="2">
        <f>[1]!EM_S_VAL_PE_TTM(BC$2,$A12)*BC$4</f>
        <v>1.688150623715899</v>
      </c>
      <c r="BD12" s="2">
        <f>[1]!EM_S_VAL_PE_TTM(BD$2,$A12)*BD$4</f>
        <v>0.16760107392339318</v>
      </c>
      <c r="BE12" s="2">
        <f>[1]!EM_S_VAL_PE_TTM(BE$2,$A12)*BE$4</f>
        <v>7.062121028259967E-2</v>
      </c>
      <c r="BF12" s="2">
        <f>[1]!EM_S_VAL_PE_TTM(BF$2,$A12)*BF$4</f>
        <v>1.3738001270576292</v>
      </c>
      <c r="BG12" s="2">
        <f>[1]!EM_S_VAL_PE_TTM(BG$2,$A12)*BG$4</f>
        <v>0.11210986166310777</v>
      </c>
      <c r="BH12" s="2">
        <f>[1]!EM_S_VAL_PE_TTM(BH$2,$A12)*BH$4</f>
        <v>0.28922157616574556</v>
      </c>
      <c r="BI12" s="2">
        <f>[1]!EM_S_VAL_PE_TTM(BI$2,$A12)*BI$4</f>
        <v>6.2710487350848457E-2</v>
      </c>
      <c r="BJ12" s="2">
        <f>[1]!EM_S_VAL_PE_TTM(BJ$2,$A12)*BJ$4</f>
        <v>6.6927624137380015E-2</v>
      </c>
      <c r="BK12" s="2">
        <f>[1]!EM_S_VAL_PE_TTM(BK$2,$A12)*BK$4</f>
        <v>0.1537564223105283</v>
      </c>
      <c r="BL12" s="2">
        <f>[1]!EM_S_VAL_PE_TTM(BL$2,$A12)*BL$4</f>
        <v>5.524636633972782E-2</v>
      </c>
      <c r="BM12" s="2">
        <f>[1]!EM_S_VAL_PE_TTM(BM$2,$A12)*BM$4</f>
        <v>0.28967405386068867</v>
      </c>
      <c r="BN12" s="2">
        <f>[1]!EM_S_VAL_PE_TTM(BN$2,$A12)*BN$4</f>
        <v>1.8486932979388946</v>
      </c>
      <c r="BO12" s="2">
        <f>[1]!EM_S_VAL_PE_TTM(BO$2,$A12)*BO$4</f>
        <v>0.1399793702802366</v>
      </c>
      <c r="BP12" s="2">
        <f>[1]!EM_S_VAL_PE_TTM(BP$2,$A12)*BP$4</f>
        <v>0.32831903542286828</v>
      </c>
      <c r="BQ12" s="2">
        <f>[1]!EM_S_VAL_PE_TTM(BQ$2,$A12)*BQ$4</f>
        <v>2.8060268831885168E-2</v>
      </c>
      <c r="BR12" s="2">
        <f>[1]!EM_S_VAL_PE_TTM(BR$2,$A12)*BR$4</f>
        <v>5.8991318650718938E-2</v>
      </c>
      <c r="BS12" s="2">
        <f>[1]!EM_S_VAL_PE_TTM(BS$2,$A12)*BS$4</f>
        <v>9.141892451726337E-2</v>
      </c>
      <c r="BT12" s="2">
        <f>[1]!EM_S_VAL_PE_TTM(BT$2,$A12)*BT$4</f>
        <v>0.70239792977445781</v>
      </c>
      <c r="BU12" s="2">
        <f>[1]!EM_S_VAL_PE_TTM(BU$2,$A12)*BU$4</f>
        <v>0.8993230211849671</v>
      </c>
    </row>
    <row r="13" spans="1:73">
      <c r="A13" s="5">
        <v>44083</v>
      </c>
      <c r="B13" s="6">
        <f>SUM(F13:BU13)</f>
        <v>31.630290884282562</v>
      </c>
      <c r="C13" s="6">
        <f t="shared" si="4"/>
        <v>29.96209563034127</v>
      </c>
      <c r="D13" s="6">
        <f t="shared" si="5"/>
        <v>31.91597418535595</v>
      </c>
      <c r="E13" s="6">
        <f t="shared" si="6"/>
        <v>28.008217075326591</v>
      </c>
      <c r="F13" s="2">
        <f>[1]!EM_S_VAL_PE_TTM(F$2,$A13)*F$4</f>
        <v>0.74941552218922469</v>
      </c>
      <c r="G13" s="2">
        <f>[1]!EM_S_VAL_PE_TTM(G$2,$A13)*G$4</f>
        <v>0.51454502353420406</v>
      </c>
      <c r="H13" s="2">
        <f>[1]!EM_S_VAL_PE_TTM(H$2,$A13)*H$4</f>
        <v>4.257346193405552E-2</v>
      </c>
      <c r="I13" s="2">
        <f>[1]!EM_S_VAL_PE_TTM(I$2,$A13)*I$4</f>
        <v>0.47585787727881435</v>
      </c>
      <c r="J13" s="2">
        <f>[1]!EM_S_VAL_PE_TTM(J$2,$A13)*J$4</f>
        <v>0.56668171679718549</v>
      </c>
      <c r="K13" s="2">
        <f>[1]!EM_S_VAL_PE_TTM(K$2,$A13)*K$4</f>
        <v>7.7143235556848364E-2</v>
      </c>
      <c r="L13" s="2">
        <f>[1]!EM_S_VAL_PE_TTM(L$2,$A13)*L$4</f>
        <v>9.9099305533540266E-2</v>
      </c>
      <c r="M13" s="2">
        <f>[1]!EM_S_VAL_PE_TTM(M$2,$A13)*M$4</f>
        <v>3.9276345606706884</v>
      </c>
      <c r="N13" s="2">
        <f>[1]!EM_S_VAL_PE_TTM(N$2,$A13)*N$4</f>
        <v>3.4694858206424857</v>
      </c>
      <c r="O13" s="2">
        <f>[1]!EM_S_VAL_PE_TTM(O$2,$A13)*O$4</f>
        <v>-0.38755020447106403</v>
      </c>
      <c r="P13" s="2">
        <f>[1]!EM_S_VAL_PE_TTM(P$2,$A13)*P$4</f>
        <v>-2.9754106545844521E-2</v>
      </c>
      <c r="Q13" s="2">
        <f>[1]!EM_S_VAL_PE_TTM(Q$2,$A13)*Q$4</f>
        <v>0.16980561641017689</v>
      </c>
      <c r="R13" s="2">
        <f>[1]!EM_S_VAL_PE_TTM(R$2,$A13)*R$4</f>
        <v>7.6722756677304702E-2</v>
      </c>
      <c r="S13" s="2">
        <f>[1]!EM_S_VAL_PE_TTM(S$2,$A13)*S$4</f>
        <v>0.26876300564175981</v>
      </c>
      <c r="T13" s="2">
        <f>[1]!EM_S_VAL_PE_TTM(T$2,$A13)*T$4</f>
        <v>4.0375674317217933E-2</v>
      </c>
      <c r="U13" s="2">
        <f>[1]!EM_S_VAL_PE_TTM(U$2,$A13)*U$4</f>
        <v>0.25901937088161575</v>
      </c>
      <c r="V13" s="2">
        <f>[1]!EM_S_VAL_PE_TTM(V$2,$A13)*V$4</f>
        <v>-9.3949112612313007E-2</v>
      </c>
      <c r="W13" s="2">
        <f>[1]!EM_S_VAL_PE_TTM(W$2,$A13)*W$4</f>
        <v>-8.4888815125370633E-3</v>
      </c>
      <c r="X13" s="2">
        <f>[1]!EM_S_VAL_PE_TTM(X$2,$A13)*X$4</f>
        <v>7.9354594103731982E-2</v>
      </c>
      <c r="Y13" s="2">
        <f>[1]!EM_S_VAL_PE_TTM(Y$2,$A13)*Y$4</f>
        <v>0.21577318533212922</v>
      </c>
      <c r="Z13" s="2">
        <f>[1]!EM_S_VAL_PE_TTM(Z$2,$A13)*Z$4</f>
        <v>0.91317423961461897</v>
      </c>
      <c r="AA13" s="2">
        <f>[1]!EM_S_VAL_PE_TTM(AA$2,$A13)*AA$4</f>
        <v>0.18422935658342574</v>
      </c>
      <c r="AB13" s="2">
        <f>[1]!EM_S_VAL_PE_TTM(AB$2,$A13)*AB$4</f>
        <v>-0.18009911423560107</v>
      </c>
      <c r="AC13" s="2">
        <f>[1]!EM_S_VAL_PE_TTM(AC$2,$A13)*AC$4</f>
        <v>0.14959838263404382</v>
      </c>
      <c r="AD13" s="2">
        <f>[1]!EM_S_VAL_PE_TTM(AD$2,$A13)*AD$4</f>
        <v>0.3869328312951737</v>
      </c>
      <c r="AE13" s="2">
        <f>[1]!EM_S_VAL_PE_TTM(AE$2,$A13)*AE$4</f>
        <v>5.908638112927965E-2</v>
      </c>
      <c r="AF13" s="2">
        <f>[1]!EM_S_VAL_PE_TTM(AF$2,$A13)*AF$4</f>
        <v>-8.2245376109386065E-2</v>
      </c>
      <c r="AG13" s="2">
        <f>[1]!EM_S_VAL_PE_TTM(AG$2,$A13)*AG$4</f>
        <v>7.2132957769595732E-2</v>
      </c>
      <c r="AH13" s="2">
        <f>[1]!EM_S_VAL_PE_TTM(AH$2,$A13)*AH$4</f>
        <v>6.8037306550534762E-2</v>
      </c>
      <c r="AI13" s="2">
        <f>[1]!EM_S_VAL_PE_TTM(AI$2,$A13)*AI$4</f>
        <v>0.65303355329112145</v>
      </c>
      <c r="AJ13" s="2">
        <f>[1]!EM_S_VAL_PE_TTM(AJ$2,$A13)*AJ$4</f>
        <v>-2.4339060025596736E-2</v>
      </c>
      <c r="AK13" s="2">
        <f>[1]!EM_S_VAL_PE_TTM(AK$2,$A13)*AK$4</f>
        <v>0.17606687531639309</v>
      </c>
      <c r="AL13" s="2">
        <f>[1]!EM_S_VAL_PE_TTM(AL$2,$A13)*AL$4</f>
        <v>3.6827772216438892</v>
      </c>
      <c r="AM13" s="2">
        <f>[1]!EM_S_VAL_PE_TTM(AM$2,$A13)*AM$4</f>
        <v>8.8548758362537755E-2</v>
      </c>
      <c r="AN13" s="2">
        <f>[1]!EM_S_VAL_PE_TTM(AN$2,$A13)*AN$4</f>
        <v>7.013766779259159E-2</v>
      </c>
      <c r="AO13" s="2">
        <f>[1]!EM_S_VAL_PE_TTM(AO$2,$A13)*AO$4</f>
        <v>1.6068993193813894</v>
      </c>
      <c r="AP13" s="2">
        <f>[1]!EM_S_VAL_PE_TTM(AP$2,$A13)*AP$4</f>
        <v>0.92764030742580106</v>
      </c>
      <c r="AQ13" s="2">
        <f>[1]!EM_S_VAL_PE_TTM(AQ$2,$A13)*AQ$4</f>
        <v>0.10207494544245081</v>
      </c>
      <c r="AR13" s="2">
        <f>[1]!EM_S_VAL_PE_TTM(AR$2,$A13)*AR$4</f>
        <v>0.72733776310200504</v>
      </c>
      <c r="AS13" s="2">
        <f>[1]!EM_S_VAL_PE_TTM(AS$2,$A13)*AS$4</f>
        <v>0.23278643467164564</v>
      </c>
      <c r="AT13" s="2">
        <f>[1]!EM_S_VAL_PE_TTM(AT$2,$A13)*AT$4</f>
        <v>0.17941571687789568</v>
      </c>
      <c r="AU13" s="2">
        <f>[1]!EM_S_VAL_PE_TTM(AU$2,$A13)*AU$4</f>
        <v>3.5506713638512141E-2</v>
      </c>
      <c r="AV13" s="2">
        <f>[1]!EM_S_VAL_PE_TTM(AV$2,$A13)*AV$4</f>
        <v>0.13861944758306471</v>
      </c>
      <c r="AW13" s="2">
        <f>[1]!EM_S_VAL_PE_TTM(AW$2,$A13)*AW$4</f>
        <v>1.1880179236183634</v>
      </c>
      <c r="AX13" s="2">
        <f>[1]!EM_S_VAL_PE_TTM(AX$2,$A13)*AX$4</f>
        <v>1.5252072166766506</v>
      </c>
      <c r="AY13" s="2">
        <f>[1]!EM_S_VAL_PE_TTM(AY$2,$A13)*AY$4</f>
        <v>-9.6547545963579895E-2</v>
      </c>
      <c r="AZ13" s="2">
        <f>[1]!EM_S_VAL_PE_TTM(AZ$2,$A13)*AZ$4</f>
        <v>9.4083319938152929E-2</v>
      </c>
      <c r="BA13" s="2">
        <f>[1]!EM_S_VAL_PE_TTM(BA$2,$A13)*BA$4</f>
        <v>-2.1053509080721487E-2</v>
      </c>
      <c r="BB13" s="2">
        <f>[1]!EM_S_VAL_PE_TTM(BB$2,$A13)*BB$4</f>
        <v>0.22987105283964079</v>
      </c>
      <c r="BC13" s="2">
        <f>[1]!EM_S_VAL_PE_TTM(BC$2,$A13)*BC$4</f>
        <v>1.6012932695895963</v>
      </c>
      <c r="BD13" s="2">
        <f>[1]!EM_S_VAL_PE_TTM(BD$2,$A13)*BD$4</f>
        <v>0.16238424206767618</v>
      </c>
      <c r="BE13" s="2">
        <f>[1]!EM_S_VAL_PE_TTM(BE$2,$A13)*BE$4</f>
        <v>6.7770836114108363E-2</v>
      </c>
      <c r="BF13" s="2">
        <f>[1]!EM_S_VAL_PE_TTM(BF$2,$A13)*BF$4</f>
        <v>1.2506318395024405</v>
      </c>
      <c r="BG13" s="2">
        <f>[1]!EM_S_VAL_PE_TTM(BG$2,$A13)*BG$4</f>
        <v>0.10627213792936663</v>
      </c>
      <c r="BH13" s="2">
        <f>[1]!EM_S_VAL_PE_TTM(BH$2,$A13)*BH$4</f>
        <v>0.27849377290032801</v>
      </c>
      <c r="BI13" s="2">
        <f>[1]!EM_S_VAL_PE_TTM(BI$2,$A13)*BI$4</f>
        <v>5.984019277847967E-2</v>
      </c>
      <c r="BJ13" s="2">
        <f>[1]!EM_S_VAL_PE_TTM(BJ$2,$A13)*BJ$4</f>
        <v>6.7416146904487995E-2</v>
      </c>
      <c r="BK13" s="2">
        <f>[1]!EM_S_VAL_PE_TTM(BK$2,$A13)*BK$4</f>
        <v>0.14959105403882794</v>
      </c>
      <c r="BL13" s="2">
        <f>[1]!EM_S_VAL_PE_TTM(BL$2,$A13)*BL$4</f>
        <v>5.524636633972782E-2</v>
      </c>
      <c r="BM13" s="2">
        <f>[1]!EM_S_VAL_PE_TTM(BM$2,$A13)*BM$4</f>
        <v>0.27725945154245862</v>
      </c>
      <c r="BN13" s="2">
        <f>[1]!EM_S_VAL_PE_TTM(BN$2,$A13)*BN$4</f>
        <v>1.7885211476644449</v>
      </c>
      <c r="BO13" s="2">
        <f>[1]!EM_S_VAL_PE_TTM(BO$2,$A13)*BO$4</f>
        <v>0.1382223070603642</v>
      </c>
      <c r="BP13" s="2">
        <f>[1]!EM_S_VAL_PE_TTM(BP$2,$A13)*BP$4</f>
        <v>0.31463907555988319</v>
      </c>
      <c r="BQ13" s="2">
        <f>[1]!EM_S_VAL_PE_TTM(BQ$2,$A13)*BQ$4</f>
        <v>2.7622681772349261E-2</v>
      </c>
      <c r="BR13" s="2">
        <f>[1]!EM_S_VAL_PE_TTM(BR$2,$A13)*BR$4</f>
        <v>5.938285392659675E-2</v>
      </c>
      <c r="BS13" s="2">
        <f>[1]!EM_S_VAL_PE_TTM(BS$2,$A13)*BS$4</f>
        <v>8.9651155259427087E-2</v>
      </c>
      <c r="BT13" s="2">
        <f>[1]!EM_S_VAL_PE_TTM(BT$2,$A13)*BT$4</f>
        <v>0.66331001799428713</v>
      </c>
      <c r="BU13" s="2">
        <f>[1]!EM_S_VAL_PE_TTM(BU$2,$A13)*BU$4</f>
        <v>0.87330282521459413</v>
      </c>
    </row>
    <row r="14" spans="1:73">
      <c r="A14" s="5">
        <v>44084</v>
      </c>
      <c r="B14" s="6">
        <f>SUM(F14:BU14)</f>
        <v>31.514569651113632</v>
      </c>
      <c r="C14" s="6">
        <f t="shared" si="4"/>
        <v>29.96209563034127</v>
      </c>
      <c r="D14" s="6">
        <f t="shared" si="5"/>
        <v>31.91597418535595</v>
      </c>
      <c r="E14" s="6">
        <f t="shared" si="6"/>
        <v>28.008217075326591</v>
      </c>
      <c r="F14" s="2">
        <f>[1]!EM_S_VAL_PE_TTM(F$2,$A14)*F$4</f>
        <v>0.72207760469897675</v>
      </c>
      <c r="G14" s="2">
        <f>[1]!EM_S_VAL_PE_TTM(G$2,$A14)*G$4</f>
        <v>0.50894277449914282</v>
      </c>
      <c r="H14" s="2">
        <f>[1]!EM_S_VAL_PE_TTM(H$2,$A14)*H$4</f>
        <v>4.1514292066181145E-2</v>
      </c>
      <c r="I14" s="2">
        <f>[1]!EM_S_VAL_PE_TTM(I$2,$A14)*I$4</f>
        <v>0.47585787727881435</v>
      </c>
      <c r="J14" s="2">
        <f>[1]!EM_S_VAL_PE_TTM(J$2,$A14)*J$4</f>
        <v>0.57422629584995721</v>
      </c>
      <c r="K14" s="2">
        <f>[1]!EM_S_VAL_PE_TTM(K$2,$A14)*K$4</f>
        <v>7.3131177874979844E-2</v>
      </c>
      <c r="L14" s="2">
        <f>[1]!EM_S_VAL_PE_TTM(L$2,$A14)*L$4</f>
        <v>9.521651886976118E-2</v>
      </c>
      <c r="M14" s="2">
        <f>[1]!EM_S_VAL_PE_TTM(M$2,$A14)*M$4</f>
        <v>4.0781812429485482</v>
      </c>
      <c r="N14" s="2">
        <f>[1]!EM_S_VAL_PE_TTM(N$2,$A14)*N$4</f>
        <v>3.4722127607896258</v>
      </c>
      <c r="O14" s="2">
        <f>[1]!EM_S_VAL_PE_TTM(O$2,$A14)*O$4</f>
        <v>-0.38339417010292809</v>
      </c>
      <c r="P14" s="2">
        <f>[1]!EM_S_VAL_PE_TTM(P$2,$A14)*P$4</f>
        <v>-2.9380624045295744E-2</v>
      </c>
      <c r="Q14" s="2">
        <f>[1]!EM_S_VAL_PE_TTM(Q$2,$A14)*Q$4</f>
        <v>0.16165110940846308</v>
      </c>
      <c r="R14" s="2">
        <f>[1]!EM_S_VAL_PE_TTM(R$2,$A14)*R$4</f>
        <v>7.4574519510211962E-2</v>
      </c>
      <c r="S14" s="2">
        <f>[1]!EM_S_VAL_PE_TTM(S$2,$A14)*S$4</f>
        <v>0.26719587438173503</v>
      </c>
      <c r="T14" s="2">
        <f>[1]!EM_S_VAL_PE_TTM(T$2,$A14)*T$4</f>
        <v>3.665081142428725E-2</v>
      </c>
      <c r="U14" s="2">
        <f>[1]!EM_S_VAL_PE_TTM(U$2,$A14)*U$4</f>
        <v>0.24073565058756394</v>
      </c>
      <c r="V14" s="2">
        <f>[1]!EM_S_VAL_PE_TTM(V$2,$A14)*V$4</f>
        <v>-9.0235708957714683E-2</v>
      </c>
      <c r="W14" s="2">
        <f>[1]!EM_S_VAL_PE_TTM(W$2,$A14)*W$4</f>
        <v>-8.0049547820686077E-3</v>
      </c>
      <c r="X14" s="2">
        <f>[1]!EM_S_VAL_PE_TTM(X$2,$A14)*X$4</f>
        <v>7.7691180901340237E-2</v>
      </c>
      <c r="Y14" s="2">
        <f>[1]!EM_S_VAL_PE_TTM(Y$2,$A14)*Y$4</f>
        <v>0.20769357265455446</v>
      </c>
      <c r="Z14" s="2">
        <f>[1]!EM_S_VAL_PE_TTM(Z$2,$A14)*Z$4</f>
        <v>0.90564807806635783</v>
      </c>
      <c r="AA14" s="2">
        <f>[1]!EM_S_VAL_PE_TTM(AA$2,$A14)*AA$4</f>
        <v>0.15986150554483697</v>
      </c>
      <c r="AB14" s="2">
        <f>[1]!EM_S_VAL_PE_TTM(AB$2,$A14)*AB$4</f>
        <v>-0.15874120648869633</v>
      </c>
      <c r="AC14" s="2">
        <f>[1]!EM_S_VAL_PE_TTM(AC$2,$A14)*AC$4</f>
        <v>0.14408909374023424</v>
      </c>
      <c r="AD14" s="2">
        <f>[1]!EM_S_VAL_PE_TTM(AD$2,$A14)*AD$4</f>
        <v>0.37870021782773777</v>
      </c>
      <c r="AE14" s="2">
        <f>[1]!EM_S_VAL_PE_TTM(AE$2,$A14)*AE$4</f>
        <v>5.6845173557594497E-2</v>
      </c>
      <c r="AF14" s="2">
        <f>[1]!EM_S_VAL_PE_TTM(AF$2,$A14)*AF$4</f>
        <v>-7.7262821008005023E-2</v>
      </c>
      <c r="AG14" s="2">
        <f>[1]!EM_S_VAL_PE_TTM(AG$2,$A14)*AG$4</f>
        <v>7.3068881219917101E-2</v>
      </c>
      <c r="AH14" s="2">
        <f>[1]!EM_S_VAL_PE_TTM(AH$2,$A14)*AH$4</f>
        <v>7.1400367347944971E-2</v>
      </c>
      <c r="AI14" s="2">
        <f>[1]!EM_S_VAL_PE_TTM(AI$2,$A14)*AI$4</f>
        <v>0.66523978783958349</v>
      </c>
      <c r="AJ14" s="2">
        <f>[1]!EM_S_VAL_PE_TTM(AJ$2,$A14)*AJ$4</f>
        <v>-2.3134783622271768E-2</v>
      </c>
      <c r="AK14" s="2">
        <f>[1]!EM_S_VAL_PE_TTM(AK$2,$A14)*AK$4</f>
        <v>0.1777216391784586</v>
      </c>
      <c r="AL14" s="2">
        <f>[1]!EM_S_VAL_PE_TTM(AL$2,$A14)*AL$4</f>
        <v>3.7376403938372547</v>
      </c>
      <c r="AM14" s="2">
        <f>[1]!EM_S_VAL_PE_TTM(AM$2,$A14)*AM$4</f>
        <v>8.8000280150890245E-2</v>
      </c>
      <c r="AN14" s="2">
        <f>[1]!EM_S_VAL_PE_TTM(AN$2,$A14)*AN$4</f>
        <v>6.9114826800304743E-2</v>
      </c>
      <c r="AO14" s="2">
        <f>[1]!EM_S_VAL_PE_TTM(AO$2,$A14)*AO$4</f>
        <v>1.5624531679827234</v>
      </c>
      <c r="AP14" s="2">
        <f>[1]!EM_S_VAL_PE_TTM(AP$2,$A14)*AP$4</f>
        <v>0.96882223227849951</v>
      </c>
      <c r="AQ14" s="2">
        <f>[1]!EM_S_VAL_PE_TTM(AQ$2,$A14)*AQ$4</f>
        <v>9.9394189257776142E-2</v>
      </c>
      <c r="AR14" s="2">
        <f>[1]!EM_S_VAL_PE_TTM(AR$2,$A14)*AR$4</f>
        <v>0.72124275400761684</v>
      </c>
      <c r="AS14" s="2">
        <f>[1]!EM_S_VAL_PE_TTM(AS$2,$A14)*AS$4</f>
        <v>0.23092414320323368</v>
      </c>
      <c r="AT14" s="2">
        <f>[1]!EM_S_VAL_PE_TTM(AT$2,$A14)*AT$4</f>
        <v>0.17813303079037787</v>
      </c>
      <c r="AU14" s="2">
        <f>[1]!EM_S_VAL_PE_TTM(AU$2,$A14)*AU$4</f>
        <v>3.5082893432331473E-2</v>
      </c>
      <c r="AV14" s="2">
        <f>[1]!EM_S_VAL_PE_TTM(AV$2,$A14)*AV$4</f>
        <v>0.13861944758306471</v>
      </c>
      <c r="AW14" s="2">
        <f>[1]!EM_S_VAL_PE_TTM(AW$2,$A14)*AW$4</f>
        <v>1.1585629338054346</v>
      </c>
      <c r="AX14" s="2">
        <f>[1]!EM_S_VAL_PE_TTM(AX$2,$A14)*AX$4</f>
        <v>1.5291722266916985</v>
      </c>
      <c r="AY14" s="2">
        <f>[1]!EM_S_VAL_PE_TTM(AY$2,$A14)*AY$4</f>
        <v>-9.0268030778752506E-2</v>
      </c>
      <c r="AZ14" s="2">
        <f>[1]!EM_S_VAL_PE_TTM(AZ$2,$A14)*AZ$4</f>
        <v>9.3389831106226714E-2</v>
      </c>
      <c r="BA14" s="2">
        <f>[1]!EM_S_VAL_PE_TTM(BA$2,$A14)*BA$4</f>
        <v>-1.9120727952525726E-2</v>
      </c>
      <c r="BB14" s="2">
        <f>[1]!EM_S_VAL_PE_TTM(BB$2,$A14)*BB$4</f>
        <v>0.22499690601489375</v>
      </c>
      <c r="BC14" s="2">
        <f>[1]!EM_S_VAL_PE_TTM(BC$2,$A14)*BC$4</f>
        <v>1.5322528089918874</v>
      </c>
      <c r="BD14" s="2">
        <f>[1]!EM_S_VAL_PE_TTM(BD$2,$A14)*BD$4</f>
        <v>0.15890635420707738</v>
      </c>
      <c r="BE14" s="2">
        <f>[1]!EM_S_VAL_PE_TTM(BE$2,$A14)*BE$4</f>
        <v>6.7855921925141699E-2</v>
      </c>
      <c r="BF14" s="2">
        <f>[1]!EM_S_VAL_PE_TTM(BF$2,$A14)*BF$4</f>
        <v>1.2395782756919536</v>
      </c>
      <c r="BG14" s="2">
        <f>[1]!EM_S_VAL_PE_TTM(BG$2,$A14)*BG$4</f>
        <v>0.1063999713104169</v>
      </c>
      <c r="BH14" s="2">
        <f>[1]!EM_S_VAL_PE_TTM(BH$2,$A14)*BH$4</f>
        <v>0.2686241938955331</v>
      </c>
      <c r="BI14" s="2">
        <f>[1]!EM_S_VAL_PE_TTM(BI$2,$A14)*BI$4</f>
        <v>5.9440531462063059E-2</v>
      </c>
      <c r="BJ14" s="2">
        <f>[1]!EM_S_VAL_PE_TTM(BJ$2,$A14)*BJ$4</f>
        <v>6.5462055715009987E-2</v>
      </c>
      <c r="BK14" s="2">
        <f>[1]!EM_S_VAL_PE_TTM(BK$2,$A14)*BK$4</f>
        <v>0.14651230352550615</v>
      </c>
      <c r="BL14" s="2">
        <f>[1]!EM_S_VAL_PE_TTM(BL$2,$A14)*BL$4</f>
        <v>5.3416258973960747E-2</v>
      </c>
      <c r="BM14" s="2">
        <f>[1]!EM_S_VAL_PE_TTM(BM$2,$A14)*BM$4</f>
        <v>0.2645265261068202</v>
      </c>
      <c r="BN14" s="2">
        <f>[1]!EM_S_VAL_PE_TTM(BN$2,$A14)*BN$4</f>
        <v>1.7552344261473172</v>
      </c>
      <c r="BO14" s="2">
        <f>[1]!EM_S_VAL_PE_TTM(BO$2,$A14)*BO$4</f>
        <v>0.13412249286410802</v>
      </c>
      <c r="BP14" s="2">
        <f>[1]!EM_S_VAL_PE_TTM(BP$2,$A14)*BP$4</f>
        <v>0.31215181024741084</v>
      </c>
      <c r="BQ14" s="2">
        <f>[1]!EM_S_VAL_PE_TTM(BQ$2,$A14)*BQ$4</f>
        <v>2.7212443946667643E-2</v>
      </c>
      <c r="BR14" s="2">
        <f>[1]!EM_S_VAL_PE_TTM(BR$2,$A14)*BR$4</f>
        <v>5.8665039207835633E-2</v>
      </c>
      <c r="BS14" s="2">
        <f>[1]!EM_S_VAL_PE_TTM(BS$2,$A14)*BS$4</f>
        <v>8.699950138214281E-2</v>
      </c>
      <c r="BT14" s="2">
        <f>[1]!EM_S_VAL_PE_TTM(BT$2,$A14)*BT$4</f>
        <v>0.63053934450139837</v>
      </c>
      <c r="BU14" s="2">
        <f>[1]!EM_S_VAL_PE_TTM(BU$2,$A14)*BU$4</f>
        <v>0.8505351537405178</v>
      </c>
    </row>
    <row r="15" spans="1:73">
      <c r="A15" s="5">
        <v>44085</v>
      </c>
      <c r="B15" s="6">
        <f>SUM(F15:BU15)</f>
        <v>31.986080967671139</v>
      </c>
      <c r="C15" s="6">
        <f t="shared" si="4"/>
        <v>29.96209563034127</v>
      </c>
      <c r="D15" s="6">
        <f t="shared" si="5"/>
        <v>31.91597418535595</v>
      </c>
      <c r="E15" s="6">
        <f t="shared" si="6"/>
        <v>28.008217075326591</v>
      </c>
      <c r="F15" s="2">
        <f>[1]!EM_S_VAL_PE_TTM(F$2,$A15)*F$4</f>
        <v>0.69473968713578704</v>
      </c>
      <c r="G15" s="2">
        <f>[1]!EM_S_VAL_PE_TTM(G$2,$A15)*G$4</f>
        <v>0.5399706151229392</v>
      </c>
      <c r="H15" s="2">
        <f>[1]!EM_S_VAL_PE_TTM(H$2,$A15)*H$4</f>
        <v>4.257346193405552E-2</v>
      </c>
      <c r="I15" s="2">
        <f>[1]!EM_S_VAL_PE_TTM(I$2,$A15)*I$4</f>
        <v>0.49399293338323341</v>
      </c>
      <c r="J15" s="2">
        <f>[1]!EM_S_VAL_PE_TTM(J$2,$A15)*J$4</f>
        <v>0.59518345993981236</v>
      </c>
      <c r="K15" s="2">
        <f>[1]!EM_S_VAL_PE_TTM(K$2,$A15)*K$4</f>
        <v>7.181075383416971E-2</v>
      </c>
      <c r="L15" s="2">
        <f>[1]!EM_S_VAL_PE_TTM(L$2,$A15)*L$4</f>
        <v>9.68931767455289E-2</v>
      </c>
      <c r="M15" s="2">
        <f>[1]!EM_S_VAL_PE_TTM(M$2,$A15)*M$4</f>
        <v>4.1429513268227716</v>
      </c>
      <c r="N15" s="2">
        <f>[1]!EM_S_VAL_PE_TTM(N$2,$A15)*N$4</f>
        <v>3.473576230630036</v>
      </c>
      <c r="O15" s="2">
        <f>[1]!EM_S_VAL_PE_TTM(O$2,$A15)*O$4</f>
        <v>-0.38599169155969015</v>
      </c>
      <c r="P15" s="2">
        <f>[1]!EM_S_VAL_PE_TTM(P$2,$A15)*P$4</f>
        <v>-2.9505118212145336E-2</v>
      </c>
      <c r="Q15" s="2">
        <f>[1]!EM_S_VAL_PE_TTM(Q$2,$A15)*Q$4</f>
        <v>0.16069175564047725</v>
      </c>
      <c r="R15" s="2">
        <f>[1]!EM_S_VAL_PE_TTM(R$2,$A15)*R$4</f>
        <v>7.5086004540405316E-2</v>
      </c>
      <c r="S15" s="2">
        <f>[1]!EM_S_VAL_PE_TTM(S$2,$A15)*S$4</f>
        <v>0.27287672509909527</v>
      </c>
      <c r="T15" s="2">
        <f>[1]!EM_S_VAL_PE_TTM(T$2,$A15)*T$4</f>
        <v>3.5409190459977022E-2</v>
      </c>
      <c r="U15" s="2">
        <f>[1]!EM_S_VAL_PE_TTM(U$2,$A15)*U$4</f>
        <v>0.24073565058756394</v>
      </c>
      <c r="V15" s="2">
        <f>[1]!EM_S_VAL_PE_TTM(V$2,$A15)*V$4</f>
        <v>-8.986436858874379E-2</v>
      </c>
      <c r="W15" s="2">
        <f>[1]!EM_S_VAL_PE_TTM(W$2,$A15)*W$4</f>
        <v>-8.1864273008705035E-3</v>
      </c>
      <c r="X15" s="2">
        <f>[1]!EM_S_VAL_PE_TTM(X$2,$A15)*X$4</f>
        <v>8.0039528960878362E-2</v>
      </c>
      <c r="Y15" s="2">
        <f>[1]!EM_S_VAL_PE_TTM(Y$2,$A15)*Y$4</f>
        <v>0.20816884398852942</v>
      </c>
      <c r="Z15" s="2">
        <f>[1]!EM_S_VAL_PE_TTM(Z$2,$A15)*Z$4</f>
        <v>0.92697220193396046</v>
      </c>
      <c r="AA15" s="2">
        <f>[1]!EM_S_VAL_PE_TTM(AA$2,$A15)*AA$4</f>
        <v>0.1634326561199318</v>
      </c>
      <c r="AB15" s="2">
        <f>[1]!EM_S_VAL_PE_TTM(AB$2,$A15)*AB$4</f>
        <v>-0.15498914160153154</v>
      </c>
      <c r="AC15" s="2">
        <f>[1]!EM_S_VAL_PE_TTM(AC$2,$A15)*AC$4</f>
        <v>0.14843295612260174</v>
      </c>
      <c r="AD15" s="2">
        <f>[1]!EM_S_VAL_PE_TTM(AD$2,$A15)*AD$4</f>
        <v>0.37752413036038113</v>
      </c>
      <c r="AE15" s="2">
        <f>[1]!EM_S_VAL_PE_TTM(AE$2,$A15)*AE$4</f>
        <v>5.7524327364457298E-2</v>
      </c>
      <c r="AF15" s="2">
        <f>[1]!EM_S_VAL_PE_TTM(AF$2,$A15)*AF$4</f>
        <v>-7.8923672695912508E-2</v>
      </c>
      <c r="AG15" s="2">
        <f>[1]!EM_S_VAL_PE_TTM(AG$2,$A15)*AG$4</f>
        <v>7.2734622860161857E-2</v>
      </c>
      <c r="AH15" s="2">
        <f>[1]!EM_S_VAL_PE_TTM(AH$2,$A15)*AH$4</f>
        <v>6.8684049002242273E-2</v>
      </c>
      <c r="AI15" s="2">
        <f>[1]!EM_S_VAL_PE_TTM(AI$2,$A15)*AI$4</f>
        <v>0.66852608180791573</v>
      </c>
      <c r="AJ15" s="2">
        <f>[1]!EM_S_VAL_PE_TTM(AJ$2,$A15)*AJ$4</f>
        <v>-2.2881251739819641E-2</v>
      </c>
      <c r="AK15" s="2">
        <f>[1]!EM_S_VAL_PE_TTM(AK$2,$A15)*AK$4</f>
        <v>0.18202402525396985</v>
      </c>
      <c r="AL15" s="2">
        <f>[1]!EM_S_VAL_PE_TTM(AL$2,$A15)*AL$4</f>
        <v>3.8133376808285973</v>
      </c>
      <c r="AM15" s="2">
        <f>[1]!EM_S_VAL_PE_TTM(AM$2,$A15)*AM$4</f>
        <v>8.9523830694461903E-2</v>
      </c>
      <c r="AN15" s="2">
        <f>[1]!EM_S_VAL_PE_TTM(AN$2,$A15)*AN$4</f>
        <v>6.9553187231382999E-2</v>
      </c>
      <c r="AO15" s="2">
        <f>[1]!EM_S_VAL_PE_TTM(AO$2,$A15)*AO$4</f>
        <v>1.601201094851777</v>
      </c>
      <c r="AP15" s="2">
        <f>[1]!EM_S_VAL_PE_TTM(AP$2,$A15)*AP$4</f>
        <v>0.95207026280672991</v>
      </c>
      <c r="AQ15" s="2">
        <f>[1]!EM_S_VAL_PE_TTM(AQ$2,$A15)*AQ$4</f>
        <v>0.10073456739078691</v>
      </c>
      <c r="AR15" s="2">
        <f>[1]!EM_S_VAL_PE_TTM(AR$2,$A15)*AR$4</f>
        <v>0.73871511373072052</v>
      </c>
      <c r="AS15" s="2">
        <f>[1]!EM_S_VAL_PE_TTM(AS$2,$A15)*AS$4</f>
        <v>0.23301922110519713</v>
      </c>
      <c r="AT15" s="2">
        <f>[1]!EM_S_VAL_PE_TTM(AT$2,$A15)*AT$4</f>
        <v>0.18326377514044914</v>
      </c>
      <c r="AU15" s="2">
        <f>[1]!EM_S_VAL_PE_TTM(AU$2,$A15)*AU$4</f>
        <v>3.574216929852235E-2</v>
      </c>
      <c r="AV15" s="2">
        <f>[1]!EM_S_VAL_PE_TTM(AV$2,$A15)*AV$4</f>
        <v>0.13707637395645969</v>
      </c>
      <c r="AW15" s="2">
        <f>[1]!EM_S_VAL_PE_TTM(AW$2,$A15)*AW$4</f>
        <v>1.1454718271473232</v>
      </c>
      <c r="AX15" s="2">
        <f>[1]!EM_S_VAL_PE_TTM(AX$2,$A15)*AX$4</f>
        <v>1.533137236706746</v>
      </c>
      <c r="AY15" s="2">
        <f>[1]!EM_S_VAL_PE_TTM(AY$2,$A15)*AY$4</f>
        <v>-9.0268030778752506E-2</v>
      </c>
      <c r="AZ15" s="2">
        <f>[1]!EM_S_VAL_PE_TTM(AZ$2,$A15)*AZ$4</f>
        <v>9.4314482882128334E-2</v>
      </c>
      <c r="BA15" s="2">
        <f>[1]!EM_S_VAL_PE_TTM(BA$2,$A15)*BA$4</f>
        <v>-1.8844616322464054E-2</v>
      </c>
      <c r="BB15" s="2">
        <f>[1]!EM_S_VAL_PE_TTM(BB$2,$A15)*BB$4</f>
        <v>0.22798428624660336</v>
      </c>
      <c r="BC15" s="2">
        <f>[1]!EM_S_VAL_PE_TTM(BC$2,$A15)*BC$4</f>
        <v>1.5934983787073485</v>
      </c>
      <c r="BD15" s="2">
        <f>[1]!EM_S_VAL_PE_TTM(BD$2,$A15)*BD$4</f>
        <v>0.161638980336963</v>
      </c>
      <c r="BE15" s="2">
        <f>[1]!EM_S_VAL_PE_TTM(BE$2,$A15)*BE$4</f>
        <v>6.9217294593290166E-2</v>
      </c>
      <c r="BF15" s="2">
        <f>[1]!EM_S_VAL_PE_TTM(BF$2,$A15)*BF$4</f>
        <v>1.2502370697570051</v>
      </c>
      <c r="BG15" s="2">
        <f>[1]!EM_S_VAL_PE_TTM(BG$2,$A15)*BG$4</f>
        <v>0.1090844720621396</v>
      </c>
      <c r="BH15" s="2">
        <f>[1]!EM_S_VAL_PE_TTM(BH$2,$A15)*BH$4</f>
        <v>0.27334442733659203</v>
      </c>
      <c r="BI15" s="2">
        <f>[1]!EM_S_VAL_PE_TTM(BI$2,$A15)*BI$4</f>
        <v>6.0675848158573506E-2</v>
      </c>
      <c r="BJ15" s="2">
        <f>[1]!EM_S_VAL_PE_TTM(BJ$2,$A15)*BJ$4</f>
        <v>6.5950578522466677E-2</v>
      </c>
      <c r="BK15" s="2">
        <f>[1]!EM_S_VAL_PE_TTM(BK$2,$A15)*BK$4</f>
        <v>0.14741781837363394</v>
      </c>
      <c r="BL15" s="2">
        <f>[1]!EM_S_VAL_PE_TTM(BL$2,$A15)*BL$4</f>
        <v>5.3873785834637963E-2</v>
      </c>
      <c r="BM15" s="2">
        <f>[1]!EM_S_VAL_PE_TTM(BM$2,$A15)*BM$4</f>
        <v>0.27057466568459931</v>
      </c>
      <c r="BN15" s="2">
        <f>[1]!EM_S_VAL_PE_TTM(BN$2,$A15)*BN$4</f>
        <v>1.812846059469456</v>
      </c>
      <c r="BO15" s="2">
        <f>[1]!EM_S_VAL_PE_TTM(BO$2,$A15)*BO$4</f>
        <v>0.13412249286410802</v>
      </c>
      <c r="BP15" s="2">
        <f>[1]!EM_S_VAL_PE_TTM(BP$2,$A15)*BP$4</f>
        <v>0.3178725206594134</v>
      </c>
      <c r="BQ15" s="2">
        <f>[1]!EM_S_VAL_PE_TTM(BQ$2,$A15)*BQ$4</f>
        <v>2.7075697995678667E-2</v>
      </c>
      <c r="BR15" s="2">
        <f>[1]!EM_S_VAL_PE_TTM(BR$2,$A15)*BR$4</f>
        <v>5.9121830409344878E-2</v>
      </c>
      <c r="BS15" s="2">
        <f>[1]!EM_S_VAL_PE_TTM(BS$2,$A15)*BS$4</f>
        <v>8.7378309073486177E-2</v>
      </c>
      <c r="BT15" s="2">
        <f>[1]!EM_S_VAL_PE_TTM(BT$2,$A15)*BT$4</f>
        <v>0.65422898799711482</v>
      </c>
      <c r="BU15" s="2">
        <f>[1]!EM_S_VAL_PE_TTM(BU$2,$A15)*BU$4</f>
        <v>0.8716765629664458</v>
      </c>
    </row>
    <row r="16" spans="1:73">
      <c r="A16" s="5">
        <v>44088</v>
      </c>
      <c r="B16" s="6">
        <f>SUM(F16:BU16)</f>
        <v>32.434958561236932</v>
      </c>
      <c r="C16" s="6">
        <f t="shared" si="4"/>
        <v>29.96209563034127</v>
      </c>
      <c r="D16" s="6">
        <f t="shared" si="5"/>
        <v>31.91597418535595</v>
      </c>
      <c r="E16" s="6">
        <f t="shared" si="6"/>
        <v>28.008217075326591</v>
      </c>
      <c r="F16" s="2">
        <f>[1]!EM_S_VAL_PE_TTM(F$2,$A16)*F$4</f>
        <v>0.68701375390982167</v>
      </c>
      <c r="G16" s="2">
        <f>[1]!EM_S_VAL_PE_TTM(G$2,$A16)*G$4</f>
        <v>0.55397623771059246</v>
      </c>
      <c r="H16" s="2">
        <f>[1]!EM_S_VAL_PE_TTM(H$2,$A16)*H$4</f>
        <v>4.4149300019507058E-2</v>
      </c>
      <c r="I16" s="2">
        <f>[1]!EM_S_VAL_PE_TTM(I$2,$A16)*I$4</f>
        <v>0.50583317662496152</v>
      </c>
      <c r="J16" s="2">
        <f>[1]!EM_S_VAL_PE_TTM(J$2,$A16)*J$4</f>
        <v>0.62980469501886316</v>
      </c>
      <c r="K16" s="2">
        <f>[1]!EM_S_VAL_PE_TTM(K$2,$A16)*K$4</f>
        <v>7.4045317584450987E-2</v>
      </c>
      <c r="L16" s="2">
        <f>[1]!EM_S_VAL_PE_TTM(L$2,$A16)*L$4</f>
        <v>0.10192315041184347</v>
      </c>
      <c r="M16" s="2">
        <f>[1]!EM_S_VAL_PE_TTM(M$2,$A16)*M$4</f>
        <v>4.213848310805095</v>
      </c>
      <c r="N16" s="2">
        <f>[1]!EM_S_VAL_PE_TTM(N$2,$A16)*N$4</f>
        <v>3.4888470948011756</v>
      </c>
      <c r="O16" s="2">
        <f>[1]!EM_S_VAL_PE_TTM(O$2,$A16)*O$4</f>
        <v>-0.37265774800079199</v>
      </c>
      <c r="P16" s="2">
        <f>[1]!EM_S_VAL_PE_TTM(P$2,$A16)*P$4</f>
        <v>-2.9546616273478037E-2</v>
      </c>
      <c r="Q16" s="2">
        <f>[1]!EM_S_VAL_PE_TTM(Q$2,$A16)*Q$4</f>
        <v>0.16069175564047725</v>
      </c>
      <c r="R16" s="2">
        <f>[1]!EM_S_VAL_PE_TTM(R$2,$A16)*R$4</f>
        <v>7.7541132756943465E-2</v>
      </c>
      <c r="S16" s="2">
        <f>[1]!EM_S_VAL_PE_TTM(S$2,$A16)*S$4</f>
        <v>0.28090827262630902</v>
      </c>
      <c r="T16" s="2">
        <f>[1]!EM_S_VAL_PE_TTM(T$2,$A16)*T$4</f>
        <v>3.5639120259759675E-2</v>
      </c>
      <c r="U16" s="2">
        <f>[1]!EM_S_VAL_PE_TTM(U$2,$A16)*U$4</f>
        <v>0.24835386738322784</v>
      </c>
      <c r="V16" s="2">
        <f>[1]!EM_S_VAL_PE_TTM(V$2,$A16)*V$4</f>
        <v>-9.1906740609306037E-2</v>
      </c>
      <c r="W16" s="2">
        <f>[1]!EM_S_VAL_PE_TTM(W$2,$A16)*W$4</f>
        <v>-8.2065909140707147E-3</v>
      </c>
      <c r="X16" s="2">
        <f>[1]!EM_S_VAL_PE_TTM(X$2,$A16)*X$4</f>
        <v>7.8669659246585588E-2</v>
      </c>
      <c r="Y16" s="2">
        <f>[1]!EM_S_VAL_PE_TTM(Y$2,$A16)*Y$4</f>
        <v>0.2062677586526295</v>
      </c>
      <c r="Z16" s="2">
        <f>[1]!EM_S_VAL_PE_TTM(Z$2,$A16)*Z$4</f>
        <v>0.95833120765825641</v>
      </c>
      <c r="AA16" s="2">
        <f>[1]!EM_S_VAL_PE_TTM(AA$2,$A16)*AA$4</f>
        <v>0.17813739381502847</v>
      </c>
      <c r="AB16" s="2">
        <f>[1]!EM_S_VAL_PE_TTM(AB$2,$A16)*AB$4</f>
        <v>-0.1717291233575779</v>
      </c>
      <c r="AC16" s="2">
        <f>[1]!EM_S_VAL_PE_TTM(AC$2,$A16)*AC$4</f>
        <v>0.15192923558755683</v>
      </c>
      <c r="AD16" s="2">
        <f>[1]!EM_S_VAL_PE_TTM(AD$2,$A16)*AD$4</f>
        <v>0.37634804265383659</v>
      </c>
      <c r="AE16" s="2">
        <f>[1]!EM_S_VAL_PE_TTM(AE$2,$A16)*AE$4</f>
        <v>5.7999735020223347E-2</v>
      </c>
      <c r="AF16" s="2">
        <f>[1]!EM_S_VAL_PE_TTM(AF$2,$A16)*AF$4</f>
        <v>-7.9720881509120795E-2</v>
      </c>
      <c r="AG16" s="2">
        <f>[1]!EM_S_VAL_PE_TTM(AG$2,$A16)*AG$4</f>
        <v>7.1531292679029607E-2</v>
      </c>
      <c r="AH16" s="2">
        <f>[1]!EM_S_VAL_PE_TTM(AH$2,$A16)*AH$4</f>
        <v>6.9589488434632779E-2</v>
      </c>
      <c r="AI16" s="2">
        <f>[1]!EM_S_VAL_PE_TTM(AI$2,$A16)*AI$4</f>
        <v>0.68073231662385913</v>
      </c>
      <c r="AJ16" s="2">
        <f>[1]!EM_S_VAL_PE_TTM(AJ$2,$A16)*AJ$4</f>
        <v>-2.3578464403788781E-2</v>
      </c>
      <c r="AK16" s="2">
        <f>[1]!EM_S_VAL_PE_TTM(AK$2,$A16)*AK$4</f>
        <v>0.18136211965793239</v>
      </c>
      <c r="AL16" s="2">
        <f>[1]!EM_S_VAL_PE_TTM(AL$2,$A16)*AL$4</f>
        <v>3.8195879160914865</v>
      </c>
      <c r="AM16" s="2">
        <f>[1]!EM_S_VAL_PE_TTM(AM$2,$A16)*AM$4</f>
        <v>9.0011366860423964E-2</v>
      </c>
      <c r="AN16" s="2">
        <f>[1]!EM_S_VAL_PE_TTM(AN$2,$A16)*AN$4</f>
        <v>6.9407067101252634E-2</v>
      </c>
      <c r="AO16" s="2">
        <f>[1]!EM_S_VAL_PE_TTM(AO$2,$A16)*AO$4</f>
        <v>1.6046200295921069</v>
      </c>
      <c r="AP16" s="2">
        <f>[1]!EM_S_VAL_PE_TTM(AP$2,$A16)*AP$4</f>
        <v>1.0469980896159536</v>
      </c>
      <c r="AQ16" s="2">
        <f>[1]!EM_S_VAL_PE_TTM(AQ$2,$A16)*AQ$4</f>
        <v>0.10145630936854634</v>
      </c>
      <c r="AR16" s="2">
        <f>[1]!EM_S_VAL_PE_TTM(AR$2,$A16)*AR$4</f>
        <v>0.73871511373072052</v>
      </c>
      <c r="AS16" s="2">
        <f>[1]!EM_S_VAL_PE_TTM(AS$2,$A16)*AS$4</f>
        <v>0.24233067848656048</v>
      </c>
      <c r="AT16" s="2">
        <f>[1]!EM_S_VAL_PE_TTM(AT$2,$A16)*AT$4</f>
        <v>0.18133974600917241</v>
      </c>
      <c r="AU16" s="2">
        <f>[1]!EM_S_VAL_PE_TTM(AU$2,$A16)*AU$4</f>
        <v>3.5388985785804149E-2</v>
      </c>
      <c r="AV16" s="2">
        <f>[1]!EM_S_VAL_PE_TTM(AV$2,$A16)*AV$4</f>
        <v>0.14221995271180973</v>
      </c>
      <c r="AW16" s="2">
        <f>[1]!EM_S_VAL_PE_TTM(AW$2,$A16)*AW$4</f>
        <v>1.1323807206234691</v>
      </c>
      <c r="AX16" s="2">
        <f>[1]!EM_S_VAL_PE_TTM(AX$2,$A16)*AX$4</f>
        <v>1.5645929831693277</v>
      </c>
      <c r="AY16" s="2">
        <f>[1]!EM_S_VAL_PE_TTM(AY$2,$A16)*AY$4</f>
        <v>-9.1837909581241606E-2</v>
      </c>
      <c r="AZ16" s="2">
        <f>[1]!EM_S_VAL_PE_TTM(AZ$2,$A16)*AZ$4</f>
        <v>9.4892390290404721E-2</v>
      </c>
      <c r="BA16" s="2">
        <f>[1]!EM_S_VAL_PE_TTM(BA$2,$A16)*BA$4</f>
        <v>-1.9051700055090159E-2</v>
      </c>
      <c r="BB16" s="2">
        <f>[1]!EM_S_VAL_PE_TTM(BB$2,$A16)*BB$4</f>
        <v>0.22924213059319309</v>
      </c>
      <c r="BC16" s="2">
        <f>[1]!EM_S_VAL_PE_TTM(BC$2,$A16)*BC$4</f>
        <v>1.6146559395899944</v>
      </c>
      <c r="BD16" s="2">
        <f>[1]!EM_S_VAL_PE_TTM(BD$2,$A16)*BD$4</f>
        <v>0.1619702078016439</v>
      </c>
      <c r="BE16" s="2">
        <f>[1]!EM_S_VAL_PE_TTM(BE$2,$A16)*BE$4</f>
        <v>6.891949437031783E-2</v>
      </c>
      <c r="BF16" s="2">
        <f>[1]!EM_S_VAL_PE_TTM(BF$2,$A16)*BF$4</f>
        <v>1.2719494281081212</v>
      </c>
      <c r="BG16" s="2">
        <f>[1]!EM_S_VAL_PE_TTM(BG$2,$A16)*BG$4</f>
        <v>0.11100197252756072</v>
      </c>
      <c r="BH16" s="2">
        <f>[1]!EM_S_VAL_PE_TTM(BH$2,$A16)*BH$4</f>
        <v>0.27377353945926908</v>
      </c>
      <c r="BI16" s="2">
        <f>[1]!EM_S_VAL_PE_TTM(BI$2,$A16)*BI$4</f>
        <v>5.9731194194025991E-2</v>
      </c>
      <c r="BJ16" s="2">
        <f>[1]!EM_S_VAL_PE_TTM(BJ$2,$A16)*BJ$4</f>
        <v>6.6113419458285569E-2</v>
      </c>
      <c r="BK16" s="2">
        <f>[1]!EM_S_VAL_PE_TTM(BK$2,$A16)*BK$4</f>
        <v>0.15113042929548884</v>
      </c>
      <c r="BL16" s="2">
        <f>[1]!EM_S_VAL_PE_TTM(BL$2,$A16)*BL$4</f>
        <v>5.4102549245741122E-2</v>
      </c>
      <c r="BM16" s="2">
        <f>[1]!EM_S_VAL_PE_TTM(BM$2,$A16)*BM$4</f>
        <v>0.27057466568459931</v>
      </c>
      <c r="BN16" s="2">
        <f>[1]!EM_S_VAL_PE_TTM(BN$2,$A16)*BN$4</f>
        <v>1.866616917110443</v>
      </c>
      <c r="BO16" s="2">
        <f>[1]!EM_S_VAL_PE_TTM(BO$2,$A16)*BO$4</f>
        <v>0.1347081806206194</v>
      </c>
      <c r="BP16" s="2">
        <f>[1]!EM_S_VAL_PE_TTM(BP$2,$A16)*BP$4</f>
        <v>0.32048414910863199</v>
      </c>
      <c r="BQ16" s="2">
        <f>[1]!EM_S_VAL_PE_TTM(BQ$2,$A16)*BQ$4</f>
        <v>2.6911602838120718E-2</v>
      </c>
      <c r="BR16" s="2">
        <f>[1]!EM_S_VAL_PE_TTM(BR$2,$A16)*BR$4</f>
        <v>5.9709133369480055E-2</v>
      </c>
      <c r="BS16" s="2">
        <f>[1]!EM_S_VAL_PE_TTM(BS$2,$A16)*BS$4</f>
        <v>9.0029962969710803E-2</v>
      </c>
      <c r="BT16" s="2">
        <f>[1]!EM_S_VAL_PE_TTM(BT$2,$A16)*BT$4</f>
        <v>0.63922554711377466</v>
      </c>
      <c r="BU16" s="2">
        <f>[1]!EM_S_VAL_PE_TTM(BU$2,$A16)*BU$4</f>
        <v>0.87492908746274245</v>
      </c>
    </row>
    <row r="17" spans="1:73">
      <c r="A17" s="5">
        <v>44089</v>
      </c>
      <c r="B17" s="6">
        <f>SUM(F17:BU17)</f>
        <v>33.144271574324293</v>
      </c>
      <c r="C17" s="6">
        <f t="shared" si="4"/>
        <v>29.96209563034127</v>
      </c>
      <c r="D17" s="6">
        <f t="shared" si="5"/>
        <v>31.91597418535595</v>
      </c>
      <c r="E17" s="6">
        <f t="shared" si="6"/>
        <v>28.008217075326591</v>
      </c>
      <c r="F17" s="2">
        <f>[1]!EM_S_VAL_PE_TTM(F$2,$A17)*F$4</f>
        <v>0.6828536360245282</v>
      </c>
      <c r="G17" s="2">
        <f>[1]!EM_S_VAL_PE_TTM(G$2,$A17)*G$4</f>
        <v>0.56561167798764223</v>
      </c>
      <c r="H17" s="2">
        <f>[1]!EM_S_VAL_PE_TTM(H$2,$A17)*H$4</f>
        <v>4.3141796992804786E-2</v>
      </c>
      <c r="I17" s="2">
        <f>[1]!EM_S_VAL_PE_TTM(I$2,$A17)*I$4</f>
        <v>0.53723230269005062</v>
      </c>
      <c r="J17" s="2">
        <f>[1]!EM_S_VAL_PE_TTM(J$2,$A17)*J$4</f>
        <v>0.65470180590932381</v>
      </c>
      <c r="K17" s="2">
        <f>[1]!EM_S_VAL_PE_TTM(K$2,$A17)*K$4</f>
        <v>7.2267823688905289E-2</v>
      </c>
      <c r="L17" s="2">
        <f>[1]!EM_S_VAL_PE_TTM(L$2,$A17)*L$4</f>
        <v>0.10395278890227551</v>
      </c>
      <c r="M17" s="2">
        <f>[1]!EM_S_VAL_PE_TTM(M$2,$A17)*M$4</f>
        <v>4.3909448922186325</v>
      </c>
      <c r="N17" s="2">
        <f>[1]!EM_S_VAL_PE_TTM(N$2,$A17)*N$4</f>
        <v>3.6873683304249427</v>
      </c>
      <c r="O17" s="2">
        <f>[1]!EM_S_VAL_PE_TTM(O$2,$A17)*O$4</f>
        <v>-0.37750645473252009</v>
      </c>
      <c r="P17" s="2">
        <f>[1]!EM_S_VAL_PE_TTM(P$2,$A17)*P$4</f>
        <v>-2.9214631817113448E-2</v>
      </c>
      <c r="Q17" s="2">
        <f>[1]!EM_S_VAL_PE_TTM(Q$2,$A17)*Q$4</f>
        <v>0.16788690887420524</v>
      </c>
      <c r="R17" s="2">
        <f>[1]!EM_S_VAL_PE_TTM(R$2,$A17)*R$4</f>
        <v>7.6415865650237433E-2</v>
      </c>
      <c r="S17" s="2">
        <f>[1]!EM_S_VAL_PE_TTM(S$2,$A17)*S$4</f>
        <v>0.28208362103123574</v>
      </c>
      <c r="T17" s="2">
        <f>[1]!EM_S_VAL_PE_TTM(T$2,$A17)*T$4</f>
        <v>3.6351902678884315E-2</v>
      </c>
      <c r="U17" s="2">
        <f>[1]!EM_S_VAL_PE_TTM(U$2,$A17)*U$4</f>
        <v>0.24378293730582948</v>
      </c>
      <c r="V17" s="2">
        <f>[1]!EM_S_VAL_PE_TTM(V$2,$A17)*V$4</f>
        <v>-9.0978389695656442E-2</v>
      </c>
      <c r="W17" s="2">
        <f>[1]!EM_S_VAL_PE_TTM(W$2,$A17)*W$4</f>
        <v>-8.1662636876702922E-3</v>
      </c>
      <c r="X17" s="2">
        <f>[1]!EM_S_VAL_PE_TTM(X$2,$A17)*X$4</f>
        <v>7.9648137591830939E-2</v>
      </c>
      <c r="Y17" s="2">
        <f>[1]!EM_S_VAL_PE_TTM(Y$2,$A17)*Y$4</f>
        <v>0.2129215573282793</v>
      </c>
      <c r="Z17" s="2">
        <f>[1]!EM_S_VAL_PE_TTM(Z$2,$A17)*Z$4</f>
        <v>0.96334864827512079</v>
      </c>
      <c r="AA17" s="2">
        <f>[1]!EM_S_VAL_PE_TTM(AA$2,$A17)*AA$4</f>
        <v>0.17834746147738684</v>
      </c>
      <c r="AB17" s="2">
        <f>[1]!EM_S_VAL_PE_TTM(AB$2,$A17)*AB$4</f>
        <v>-0.16537947508967066</v>
      </c>
      <c r="AC17" s="2">
        <f>[1]!EM_S_VAL_PE_TTM(AC$2,$A17)*AC$4</f>
        <v>0.15129354839949752</v>
      </c>
      <c r="AD17" s="2">
        <f>[1]!EM_S_VAL_PE_TTM(AD$2,$A17)*AD$4</f>
        <v>0.37634804265383659</v>
      </c>
      <c r="AE17" s="2">
        <f>[1]!EM_S_VAL_PE_TTM(AE$2,$A17)*AE$4</f>
        <v>5.8814719602015571E-2</v>
      </c>
      <c r="AF17" s="2">
        <f>[1]!EM_S_VAL_PE_TTM(AF$2,$A17)*AF$4</f>
        <v>-7.8923672695912508E-2</v>
      </c>
      <c r="AG17" s="2">
        <f>[1]!EM_S_VAL_PE_TTM(AG$2,$A17)*AG$4</f>
        <v>7.2132957769595732E-2</v>
      </c>
      <c r="AH17" s="2">
        <f>[1]!EM_S_VAL_PE_TTM(AH$2,$A17)*AH$4</f>
        <v>7.1400367347944971E-2</v>
      </c>
      <c r="AI17" s="2">
        <f>[1]!EM_S_VAL_PE_TTM(AI$2,$A17)*AI$4</f>
        <v>0.68448808112088455</v>
      </c>
      <c r="AJ17" s="2">
        <f>[1]!EM_S_VAL_PE_TTM(AJ$2,$A17)*AJ$4</f>
        <v>-2.4782740807113741E-2</v>
      </c>
      <c r="AK17" s="2">
        <f>[1]!EM_S_VAL_PE_TTM(AK$2,$A17)*AK$4</f>
        <v>0.18765022235085188</v>
      </c>
      <c r="AL17" s="2">
        <f>[1]!EM_S_VAL_PE_TTM(AL$2,$A17)*AL$4</f>
        <v>3.8515335603600853</v>
      </c>
      <c r="AM17" s="2">
        <f>[1]!EM_S_VAL_PE_TTM(AM$2,$A17)*AM$4</f>
        <v>9.0377019034775907E-2</v>
      </c>
      <c r="AN17" s="2">
        <f>[1]!EM_S_VAL_PE_TTM(AN$2,$A17)*AN$4</f>
        <v>7.1306628955696005E-2</v>
      </c>
      <c r="AO17" s="2">
        <f>[1]!EM_S_VAL_PE_TTM(AO$2,$A17)*AO$4</f>
        <v>1.5920839355818339</v>
      </c>
      <c r="AP17" s="2">
        <f>[1]!EM_S_VAL_PE_TTM(AP$2,$A17)*AP$4</f>
        <v>1.1516978985183082</v>
      </c>
      <c r="AQ17" s="2">
        <f>[1]!EM_S_VAL_PE_TTM(AQ$2,$A17)*AQ$4</f>
        <v>0.10166252142029678</v>
      </c>
      <c r="AR17" s="2">
        <f>[1]!EM_S_VAL_PE_TTM(AR$2,$A17)*AR$4</f>
        <v>0.7781295063532172</v>
      </c>
      <c r="AS17" s="2">
        <f>[1]!EM_S_VAL_PE_TTM(AS$2,$A17)*AS$4</f>
        <v>0.23348479397230013</v>
      </c>
      <c r="AT17" s="2">
        <f>[1]!EM_S_VAL_PE_TTM(AT$2,$A17)*AT$4</f>
        <v>0.17412463676688469</v>
      </c>
      <c r="AU17" s="2">
        <f>[1]!EM_S_VAL_PE_TTM(AU$2,$A17)*AU$4</f>
        <v>3.564798702543711E-2</v>
      </c>
      <c r="AV17" s="2">
        <f>[1]!EM_S_VAL_PE_TTM(AV$2,$A17)*AV$4</f>
        <v>0.15379300495347442</v>
      </c>
      <c r="AW17" s="2">
        <f>[1]!EM_S_VAL_PE_TTM(AW$2,$A17)*AW$4</f>
        <v>1.1389262738853962</v>
      </c>
      <c r="AX17" s="2">
        <f>[1]!EM_S_VAL_PE_TTM(AX$2,$A17)*AX$4</f>
        <v>1.5645929831693277</v>
      </c>
      <c r="AY17" s="2">
        <f>[1]!EM_S_VAL_PE_TTM(AY$2,$A17)*AY$4</f>
        <v>-8.9483091364943423E-2</v>
      </c>
      <c r="AZ17" s="2">
        <f>[1]!EM_S_VAL_PE_TTM(AZ$2,$A17)*AZ$4</f>
        <v>9.7319601250484333E-2</v>
      </c>
      <c r="BA17" s="2">
        <f>[1]!EM_S_VAL_PE_TTM(BA$2,$A17)*BA$4</f>
        <v>-1.8775588425028487E-2</v>
      </c>
      <c r="BB17" s="2">
        <f>[1]!EM_S_VAL_PE_TTM(BB$2,$A17)*BB$4</f>
        <v>0.22751259470807322</v>
      </c>
      <c r="BC17" s="2">
        <f>[1]!EM_S_VAL_PE_TTM(BC$2,$A17)*BC$4</f>
        <v>1.6547439490069988</v>
      </c>
      <c r="BD17" s="2">
        <f>[1]!EM_S_VAL_PE_TTM(BD$2,$A17)*BD$4</f>
        <v>0.16404037913180536</v>
      </c>
      <c r="BE17" s="2">
        <f>[1]!EM_S_VAL_PE_TTM(BE$2,$A17)*BE$4</f>
        <v>6.8791865692315948E-2</v>
      </c>
      <c r="BF17" s="2">
        <f>[1]!EM_S_VAL_PE_TTM(BF$2,$A17)*BF$4</f>
        <v>1.3414289746414616</v>
      </c>
      <c r="BG17" s="2">
        <f>[1]!EM_S_VAL_PE_TTM(BG$2,$A17)*BG$4</f>
        <v>0.11147069488302289</v>
      </c>
      <c r="BH17" s="2">
        <f>[1]!EM_S_VAL_PE_TTM(BH$2,$A17)*BH$4</f>
        <v>0.2767773243790827</v>
      </c>
      <c r="BI17" s="2">
        <f>[1]!EM_S_VAL_PE_TTM(BI$2,$A17)*BI$4</f>
        <v>6.0312519726486248E-2</v>
      </c>
      <c r="BJ17" s="2">
        <f>[1]!EM_S_VAL_PE_TTM(BJ$2,$A17)*BJ$4</f>
        <v>6.6276260394104447E-2</v>
      </c>
      <c r="BK17" s="2">
        <f>[1]!EM_S_VAL_PE_TTM(BK$2,$A17)*BK$4</f>
        <v>0.15067767179720654</v>
      </c>
      <c r="BL17" s="2">
        <f>[1]!EM_S_VAL_PE_TTM(BL$2,$A17)*BL$4</f>
        <v>5.3759404109850931E-2</v>
      </c>
      <c r="BM17" s="2">
        <f>[1]!EM_S_VAL_PE_TTM(BM$2,$A17)*BM$4</f>
        <v>0.26579981865189278</v>
      </c>
      <c r="BN17" s="2">
        <f>[1]!EM_S_VAL_PE_TTM(BN$2,$A17)*BN$4</f>
        <v>1.8256486446100393</v>
      </c>
      <c r="BO17" s="2">
        <f>[1]!EM_S_VAL_PE_TTM(BO$2,$A17)*BO$4</f>
        <v>0.13412249286410802</v>
      </c>
      <c r="BP17" s="2">
        <f>[1]!EM_S_VAL_PE_TTM(BP$2,$A17)*BP$4</f>
        <v>0.32334450447572999</v>
      </c>
      <c r="BQ17" s="2">
        <f>[1]!EM_S_VAL_PE_TTM(BQ$2,$A17)*BQ$4</f>
        <v>2.6747507707848069E-2</v>
      </c>
      <c r="BR17" s="2">
        <f>[1]!EM_S_VAL_PE_TTM(BR$2,$A17)*BR$4</f>
        <v>5.8795550966461566E-2</v>
      </c>
      <c r="BS17" s="2">
        <f>[1]!EM_S_VAL_PE_TTM(BS$2,$A17)*BS$4</f>
        <v>8.9146078331322473E-2</v>
      </c>
      <c r="BT17" s="2">
        <f>[1]!EM_S_VAL_PE_TTM(BT$2,$A17)*BT$4</f>
        <v>0.62935486231437388</v>
      </c>
      <c r="BU17" s="2">
        <f>[1]!EM_S_VAL_PE_TTM(BU$2,$A17)*BU$4</f>
        <v>0.88306039870348396</v>
      </c>
    </row>
    <row r="18" spans="1:73">
      <c r="A18" s="5">
        <v>44090</v>
      </c>
      <c r="B18" s="6">
        <f>SUM(F18:BU18)</f>
        <v>33.033605938632768</v>
      </c>
      <c r="C18" s="6">
        <f t="shared" si="4"/>
        <v>29.96209563034127</v>
      </c>
      <c r="D18" s="6">
        <f t="shared" si="5"/>
        <v>31.91597418535595</v>
      </c>
      <c r="E18" s="6">
        <f t="shared" si="6"/>
        <v>28.008217075326591</v>
      </c>
      <c r="F18" s="2">
        <f>[1]!EM_S_VAL_PE_TTM(F$2,$A18)*F$4</f>
        <v>0.67156188745789092</v>
      </c>
      <c r="G18" s="2">
        <f>[1]!EM_S_VAL_PE_TTM(G$2,$A18)*G$4</f>
        <v>0.55031322877920763</v>
      </c>
      <c r="H18" s="2">
        <f>[1]!EM_S_VAL_PE_TTM(H$2,$A18)*H$4</f>
        <v>4.3219297218160972E-2</v>
      </c>
      <c r="I18" s="2">
        <f>[1]!EM_S_VAL_PE_TTM(I$2,$A18)*I$4</f>
        <v>0.51707391387976664</v>
      </c>
      <c r="J18" s="2">
        <f>[1]!EM_S_VAL_PE_TTM(J$2,$A18)*J$4</f>
        <v>0.62326605977454097</v>
      </c>
      <c r="K18" s="2">
        <f>[1]!EM_S_VAL_PE_TTM(K$2,$A18)*K$4</f>
        <v>7.0541115316756192E-2</v>
      </c>
      <c r="L18" s="2">
        <f>[1]!EM_S_VAL_PE_TTM(L$2,$A18)*L$4</f>
        <v>0.10298209221682504</v>
      </c>
      <c r="M18" s="2">
        <f>[1]!EM_S_VAL_PE_TTM(M$2,$A18)*M$4</f>
        <v>4.4355837341498177</v>
      </c>
      <c r="N18" s="2">
        <f>[1]!EM_S_VAL_PE_TTM(N$2,$A18)*N$4</f>
        <v>3.5442039780627441</v>
      </c>
      <c r="O18" s="2">
        <f>[1]!EM_S_VAL_PE_TTM(O$2,$A18)*O$4</f>
        <v>-0.36382617496072872</v>
      </c>
      <c r="P18" s="2">
        <f>[1]!EM_S_VAL_PE_TTM(P$2,$A18)*P$4</f>
        <v>-2.8841149299416162E-2</v>
      </c>
      <c r="Q18" s="2">
        <f>[1]!EM_S_VAL_PE_TTM(Q$2,$A18)*Q$4</f>
        <v>0.16443323531992254</v>
      </c>
      <c r="R18" s="2">
        <f>[1]!EM_S_VAL_PE_TTM(R$2,$A18)*R$4</f>
        <v>7.5802083596102895E-2</v>
      </c>
      <c r="S18" s="2">
        <f>[1]!EM_S_VAL_PE_TTM(S$2,$A18)*S$4</f>
        <v>0.27601098753896114</v>
      </c>
      <c r="T18" s="2">
        <f>[1]!EM_S_VAL_PE_TTM(T$2,$A18)*T$4</f>
        <v>3.7685495565950342E-2</v>
      </c>
      <c r="U18" s="2">
        <f>[1]!EM_S_VAL_PE_TTM(U$2,$A18)*U$4</f>
        <v>0.24073565058756394</v>
      </c>
      <c r="V18" s="2">
        <f>[1]!EM_S_VAL_PE_TTM(V$2,$A18)*V$4</f>
        <v>-8.9307358044065088E-2</v>
      </c>
      <c r="W18" s="2">
        <f>[1]!EM_S_VAL_PE_TTM(W$2,$A18)*W$4</f>
        <v>-8.1662636876702922E-3</v>
      </c>
      <c r="X18" s="2">
        <f>[1]!EM_S_VAL_PE_TTM(X$2,$A18)*X$4</f>
        <v>7.9745985421197249E-2</v>
      </c>
      <c r="Y18" s="2">
        <f>[1]!EM_S_VAL_PE_TTM(Y$2,$A18)*Y$4</f>
        <v>0.20769357265455446</v>
      </c>
      <c r="Z18" s="2">
        <f>[1]!EM_S_VAL_PE_TTM(Z$2,$A18)*Z$4</f>
        <v>0.95080504610999539</v>
      </c>
      <c r="AA18" s="2">
        <f>[1]!EM_S_VAL_PE_TTM(AA$2,$A18)*AA$4</f>
        <v>0.17057495727012148</v>
      </c>
      <c r="AB18" s="2">
        <f>[1]!EM_S_VAL_PE_TTM(AB$2,$A18)*AB$4</f>
        <v>-0.16191603060523455</v>
      </c>
      <c r="AC18" s="2">
        <f>[1]!EM_S_VAL_PE_TTM(AC$2,$A18)*AC$4</f>
        <v>0.15108165267014442</v>
      </c>
      <c r="AD18" s="2">
        <f>[1]!EM_S_VAL_PE_TTM(AD$2,$A18)*AD$4</f>
        <v>0.37517195494729205</v>
      </c>
      <c r="AE18" s="2">
        <f>[1]!EM_S_VAL_PE_TTM(AE$2,$A18)*AE$4</f>
        <v>5.7999735020223347E-2</v>
      </c>
      <c r="AF18" s="2">
        <f>[1]!EM_S_VAL_PE_TTM(AF$2,$A18)*AF$4</f>
        <v>-7.8857238634421595E-2</v>
      </c>
      <c r="AG18" s="2">
        <f>[1]!EM_S_VAL_PE_TTM(AG$2,$A18)*AG$4</f>
        <v>7.0060555838764277E-2</v>
      </c>
      <c r="AH18" s="2">
        <f>[1]!EM_S_VAL_PE_TTM(AH$2,$A18)*AH$4</f>
        <v>7.411668564511649E-2</v>
      </c>
      <c r="AI18" s="2">
        <f>[1]!EM_S_VAL_PE_TTM(AI$2,$A18)*AI$4</f>
        <v>0.65866720017040015</v>
      </c>
      <c r="AJ18" s="2">
        <f>[1]!EM_S_VAL_PE_TTM(AJ$2,$A18)*AJ$4</f>
        <v>-2.427567706775792E-2</v>
      </c>
      <c r="AK18" s="2">
        <f>[1]!EM_S_VAL_PE_TTM(AK$2,$A18)*AK$4</f>
        <v>0.18698831684016645</v>
      </c>
      <c r="AL18" s="2">
        <f>[1]!EM_S_VAL_PE_TTM(AL$2,$A18)*AL$4</f>
        <v>3.905702261511188</v>
      </c>
      <c r="AM18" s="2">
        <f>[1]!EM_S_VAL_PE_TTM(AM$2,$A18)*AM$4</f>
        <v>9.1047381238033562E-2</v>
      </c>
      <c r="AN18" s="2">
        <f>[1]!EM_S_VAL_PE_TTM(AN$2,$A18)*AN$4</f>
        <v>7.1891109516904611E-2</v>
      </c>
      <c r="AO18" s="2">
        <f>[1]!EM_S_VAL_PE_TTM(AO$2,$A18)*AO$4</f>
        <v>1.6046200295921069</v>
      </c>
      <c r="AP18" s="2">
        <f>[1]!EM_S_VAL_PE_TTM(AP$2,$A18)*AP$4</f>
        <v>1.2194037750346414</v>
      </c>
      <c r="AQ18" s="2">
        <f>[1]!EM_S_VAL_PE_TTM(AQ$2,$A18)*AQ$4</f>
        <v>0.10207494544245081</v>
      </c>
      <c r="AR18" s="2">
        <f>[1]!EM_S_VAL_PE_TTM(AR$2,$A18)*AR$4</f>
        <v>0.75618747345382409</v>
      </c>
      <c r="AS18" s="2">
        <f>[1]!EM_S_VAL_PE_TTM(AS$2,$A18)*AS$4</f>
        <v>0.23511429902681236</v>
      </c>
      <c r="AT18" s="2">
        <f>[1]!EM_S_VAL_PE_TTM(AT$2,$A18)*AT$4</f>
        <v>0.16963523546057233</v>
      </c>
      <c r="AU18" s="2">
        <f>[1]!EM_S_VAL_PE_TTM(AU$2,$A18)*AU$4</f>
        <v>3.5271257978501946E-2</v>
      </c>
      <c r="AV18" s="2">
        <f>[1]!EM_S_VAL_PE_TTM(AV$2,$A18)*AV$4</f>
        <v>0.14967814194919438</v>
      </c>
      <c r="AW18" s="2">
        <f>[1]!EM_S_VAL_PE_TTM(AW$2,$A18)*AW$4</f>
        <v>1.1291079439925056</v>
      </c>
      <c r="AX18" s="2">
        <f>[1]!EM_S_VAL_PE_TTM(AX$2,$A18)*AX$4</f>
        <v>1.5659146531743435</v>
      </c>
      <c r="AY18" s="2">
        <f>[1]!EM_S_VAL_PE_TTM(AY$2,$A18)*AY$4</f>
        <v>-8.7520742880678834E-2</v>
      </c>
      <c r="AZ18" s="2">
        <f>[1]!EM_S_VAL_PE_TTM(AZ$2,$A18)*AZ$4</f>
        <v>9.5354716178355531E-2</v>
      </c>
      <c r="BA18" s="2">
        <f>[1]!EM_S_VAL_PE_TTM(BA$2,$A18)*BA$4</f>
        <v>-1.8430448937850674E-2</v>
      </c>
      <c r="BB18" s="2">
        <f>[1]!EM_S_VAL_PE_TTM(BB$2,$A18)*BB$4</f>
        <v>0.22656921133840172</v>
      </c>
      <c r="BC18" s="2">
        <f>[1]!EM_S_VAL_PE_TTM(BC$2,$A18)*BC$4</f>
        <v>1.6681066190073968</v>
      </c>
      <c r="BD18" s="2">
        <f>[1]!EM_S_VAL_PE_TTM(BD$2,$A18)*BD$4</f>
        <v>0.16031407073751472</v>
      </c>
      <c r="BE18" s="2">
        <f>[1]!EM_S_VAL_PE_TTM(BE$2,$A18)*BE$4</f>
        <v>6.8451522448182589E-2</v>
      </c>
      <c r="BF18" s="2">
        <f>[1]!EM_S_VAL_PE_TTM(BF$2,$A18)*BF$4</f>
        <v>1.3741948972786424</v>
      </c>
      <c r="BG18" s="2">
        <f>[1]!EM_S_VAL_PE_TTM(BG$2,$A18)*BG$4</f>
        <v>0.11253597284983101</v>
      </c>
      <c r="BH18" s="2">
        <f>[1]!EM_S_VAL_PE_TTM(BH$2,$A18)*BH$4</f>
        <v>0.27205709093802377</v>
      </c>
      <c r="BI18" s="2">
        <f>[1]!EM_S_VAL_PE_TTM(BI$2,$A18)*BI$4</f>
        <v>5.9549529977982352E-2</v>
      </c>
      <c r="BJ18" s="2">
        <f>[1]!EM_S_VAL_PE_TTM(BJ$2,$A18)*BJ$4</f>
        <v>6.6276260394104447E-2</v>
      </c>
      <c r="BK18" s="2">
        <f>[1]!EM_S_VAL_PE_TTM(BK$2,$A18)*BK$4</f>
        <v>0.15239815011255511</v>
      </c>
      <c r="BL18" s="2">
        <f>[1]!EM_S_VAL_PE_TTM(BL$2,$A18)*BL$4</f>
        <v>5.3187495562857588E-2</v>
      </c>
      <c r="BM18" s="2">
        <f>[1]!EM_S_VAL_PE_TTM(BM$2,$A18)*BM$4</f>
        <v>0.2645265261068202</v>
      </c>
      <c r="BN18" s="2">
        <f>[1]!EM_S_VAL_PE_TTM(BN$2,$A18)*BN$4</f>
        <v>1.8154065764217671</v>
      </c>
      <c r="BO18" s="2">
        <f>[1]!EM_S_VAL_PE_TTM(BO$2,$A18)*BO$4</f>
        <v>0.132951117400747</v>
      </c>
      <c r="BP18" s="2">
        <f>[1]!EM_S_VAL_PE_TTM(BP$2,$A18)*BP$4</f>
        <v>0.3295626680791045</v>
      </c>
      <c r="BQ18" s="2">
        <f>[1]!EM_S_VAL_PE_TTM(BQ$2,$A18)*BQ$4</f>
        <v>2.6638110936142767E-2</v>
      </c>
      <c r="BR18" s="2">
        <f>[1]!EM_S_VAL_PE_TTM(BR$2,$A18)*BR$4</f>
        <v>5.859978332852267E-2</v>
      </c>
      <c r="BS18" s="2">
        <f>[1]!EM_S_VAL_PE_TTM(BS$2,$A18)*BS$4</f>
        <v>8.8641001403217873E-2</v>
      </c>
      <c r="BT18" s="2">
        <f>[1]!EM_S_VAL_PE_TTM(BT$2,$A18)*BT$4</f>
        <v>0.61277211187553149</v>
      </c>
      <c r="BU18" s="2">
        <f>[1]!EM_S_VAL_PE_TTM(BU$2,$A18)*BU$4</f>
        <v>0.8846866609516324</v>
      </c>
    </row>
    <row r="19" spans="1:73">
      <c r="A19" s="5">
        <v>44091</v>
      </c>
      <c r="B19" s="6">
        <f>SUM(F19:BU19)</f>
        <v>33.107695094735163</v>
      </c>
      <c r="C19" s="6">
        <f t="shared" si="4"/>
        <v>29.96209563034127</v>
      </c>
      <c r="D19" s="6">
        <f t="shared" si="5"/>
        <v>31.91597418535595</v>
      </c>
      <c r="E19" s="6">
        <f t="shared" si="6"/>
        <v>28.008217075326591</v>
      </c>
      <c r="F19" s="2">
        <f>[1]!EM_S_VAL_PE_TTM(F$2,$A19)*F$4</f>
        <v>0.67512770279856282</v>
      </c>
      <c r="G19" s="2">
        <f>[1]!EM_S_VAL_PE_TTM(G$2,$A19)*G$4</f>
        <v>0.54277173964046987</v>
      </c>
      <c r="H19" s="2">
        <f>[1]!EM_S_VAL_PE_TTM(H$2,$A19)*H$4</f>
        <v>4.3658465210381948E-2</v>
      </c>
      <c r="I19" s="2">
        <f>[1]!EM_S_VAL_PE_TTM(I$2,$A19)*I$4</f>
        <v>0.47863059246833295</v>
      </c>
      <c r="J19" s="2">
        <f>[1]!EM_S_VAL_PE_TTM(J$2,$A19)*J$4</f>
        <v>0.62536177623246647</v>
      </c>
      <c r="K19" s="2">
        <f>[1]!EM_S_VAL_PE_TTM(K$2,$A19)*K$4</f>
        <v>7.0490329793359591E-2</v>
      </c>
      <c r="L19" s="2">
        <f>[1]!EM_S_VAL_PE_TTM(L$2,$A19)*L$4</f>
        <v>0.10271735676070323</v>
      </c>
      <c r="M19" s="2">
        <f>[1]!EM_S_VAL_PE_TTM(M$2,$A19)*M$4</f>
        <v>4.6062616583707143</v>
      </c>
      <c r="N19" s="2">
        <f>[1]!EM_S_VAL_PE_TTM(N$2,$A19)*N$4</f>
        <v>3.551566715853808</v>
      </c>
      <c r="O19" s="2">
        <f>[1]!EM_S_VAL_PE_TTM(O$2,$A19)*O$4</f>
        <v>-0.35828479580321404</v>
      </c>
      <c r="P19" s="2">
        <f>[1]!EM_S_VAL_PE_TTM(P$2,$A19)*P$4</f>
        <v>-2.8882647360748866E-2</v>
      </c>
      <c r="Q19" s="2">
        <f>[1]!EM_S_VAL_PE_TTM(Q$2,$A19)*Q$4</f>
        <v>0.16213078629245598</v>
      </c>
      <c r="R19" s="2">
        <f>[1]!EM_S_VAL_PE_TTM(R$2,$A19)*R$4</f>
        <v>7.3960737456077424E-2</v>
      </c>
      <c r="S19" s="2">
        <f>[1]!EM_S_VAL_PE_TTM(S$2,$A19)*S$4</f>
        <v>0.27796990157390028</v>
      </c>
      <c r="T19" s="2">
        <f>[1]!EM_S_VAL_PE_TTM(T$2,$A19)*T$4</f>
        <v>3.6512853533046681E-2</v>
      </c>
      <c r="U19" s="2">
        <f>[1]!EM_S_VAL_PE_TTM(U$2,$A19)*U$4</f>
        <v>0.23768836386929834</v>
      </c>
      <c r="V19" s="2">
        <f>[1]!EM_S_VAL_PE_TTM(V$2,$A19)*V$4</f>
        <v>-8.9307358044065088E-2</v>
      </c>
      <c r="W19" s="2">
        <f>[1]!EM_S_VAL_PE_TTM(W$2,$A19)*W$4</f>
        <v>-8.1259364612698715E-3</v>
      </c>
      <c r="X19" s="2">
        <f>[1]!EM_S_VAL_PE_TTM(X$2,$A19)*X$4</f>
        <v>7.8963202786266701E-2</v>
      </c>
      <c r="Y19" s="2">
        <f>[1]!EM_S_VAL_PE_TTM(Y$2,$A19)*Y$4</f>
        <v>0.20816884398852942</v>
      </c>
      <c r="Z19" s="2">
        <f>[1]!EM_S_VAL_PE_TTM(Z$2,$A19)*Z$4</f>
        <v>0.95456812657264367</v>
      </c>
      <c r="AA19" s="2">
        <f>[1]!EM_S_VAL_PE_TTM(AA$2,$A19)*AA$4</f>
        <v>0.16931455119097041</v>
      </c>
      <c r="AB19" s="2">
        <f>[1]!EM_S_VAL_PE_TTM(AB$2,$A19)*AB$4</f>
        <v>-0.16480223435387489</v>
      </c>
      <c r="AC19" s="2">
        <f>[1]!EM_S_VAL_PE_TTM(AC$2,$A19)*AC$4</f>
        <v>0.1506578612114382</v>
      </c>
      <c r="AD19" s="2">
        <f>[1]!EM_S_VAL_PE_TTM(AD$2,$A19)*AD$4</f>
        <v>0.37399586747993535</v>
      </c>
      <c r="AE19" s="2">
        <f>[1]!EM_S_VAL_PE_TTM(AE$2,$A19)*AE$4</f>
        <v>5.7728073515554042E-2</v>
      </c>
      <c r="AF19" s="2">
        <f>[1]!EM_S_VAL_PE_TTM(AF$2,$A19)*AF$4</f>
        <v>-7.832576610483559E-2</v>
      </c>
      <c r="AG19" s="2">
        <f>[1]!EM_S_VAL_PE_TTM(AG$2,$A19)*AG$4</f>
        <v>6.9860000808575573E-2</v>
      </c>
      <c r="AH19" s="2">
        <f>[1]!EM_S_VAL_PE_TTM(AH$2,$A19)*AH$4</f>
        <v>7.3728640174091989E-2</v>
      </c>
      <c r="AI19" s="2">
        <f>[1]!EM_S_VAL_PE_TTM(AI$2,$A19)*AI$4</f>
        <v>0.65491143567337484</v>
      </c>
      <c r="AJ19" s="2">
        <f>[1]!EM_S_VAL_PE_TTM(AJ$2,$A19)*AJ$4</f>
        <v>-2.440244300898398E-2</v>
      </c>
      <c r="AK19" s="2">
        <f>[1]!EM_S_VAL_PE_TTM(AK$2,$A19)*AK$4</f>
        <v>0.18169307241327509</v>
      </c>
      <c r="AL19" s="2">
        <f>[1]!EM_S_VAL_PE_TTM(AL$2,$A19)*AL$4</f>
        <v>3.8494501482626657</v>
      </c>
      <c r="AM19" s="2">
        <f>[1]!EM_S_VAL_PE_TTM(AM$2,$A19)*AM$4</f>
        <v>9.0681729163442373E-2</v>
      </c>
      <c r="AN19" s="2">
        <f>[1]!EM_S_VAL_PE_TTM(AN$2,$A19)*AN$4</f>
        <v>7.3060070639321809E-2</v>
      </c>
      <c r="AO19" s="2">
        <f>[1]!EM_S_VAL_PE_TTM(AO$2,$A19)*AO$4</f>
        <v>1.5898046457925514</v>
      </c>
      <c r="AP19" s="2">
        <f>[1]!EM_S_VAL_PE_TTM(AP$2,$A19)*AP$4</f>
        <v>1.2703576820792053</v>
      </c>
      <c r="AQ19" s="2">
        <f>[1]!EM_S_VAL_PE_TTM(AQ$2,$A19)*AQ$4</f>
        <v>0.10207494544245081</v>
      </c>
      <c r="AR19" s="2">
        <f>[1]!EM_S_VAL_PE_TTM(AR$2,$A19)*AR$4</f>
        <v>0.77203449725882889</v>
      </c>
      <c r="AS19" s="2">
        <f>[1]!EM_S_VAL_PE_TTM(AS$2,$A19)*AS$4</f>
        <v>0.23883888196363626</v>
      </c>
      <c r="AT19" s="2">
        <f>[1]!EM_S_VAL_PE_TTM(AT$2,$A19)*AT$4</f>
        <v>0.17011624274339152</v>
      </c>
      <c r="AU19" s="2">
        <f>[1]!EM_S_VAL_PE_TTM(AU$2,$A19)*AU$4</f>
        <v>3.5153530125793954E-2</v>
      </c>
      <c r="AV19" s="2">
        <f>[1]!EM_S_VAL_PE_TTM(AV$2,$A19)*AV$4</f>
        <v>0.14762071044705438</v>
      </c>
      <c r="AW19" s="2">
        <f>[1]!EM_S_VAL_PE_TTM(AW$2,$A19)*AW$4</f>
        <v>1.1356534972544328</v>
      </c>
      <c r="AX19" s="2">
        <f>[1]!EM_S_VAL_PE_TTM(AX$2,$A19)*AX$4</f>
        <v>1.5476756067619206</v>
      </c>
      <c r="AY19" s="2">
        <f>[1]!EM_S_VAL_PE_TTM(AY$2,$A19)*AY$4</f>
        <v>-8.8698151976263392E-2</v>
      </c>
      <c r="AZ19" s="2">
        <f>[1]!EM_S_VAL_PE_TTM(AZ$2,$A19)*AZ$4</f>
        <v>9.6857275314195662E-2</v>
      </c>
      <c r="BA19" s="2">
        <f>[1]!EM_S_VAL_PE_TTM(BA$2,$A19)*BA$4</f>
        <v>-1.8085309450672857E-2</v>
      </c>
      <c r="BB19" s="2">
        <f>[1]!EM_S_VAL_PE_TTM(BB$2,$A19)*BB$4</f>
        <v>0.22531136699181201</v>
      </c>
      <c r="BC19" s="2">
        <f>[1]!EM_S_VAL_PE_TTM(BC$2,$A19)*BC$4</f>
        <v>1.6669930628332532</v>
      </c>
      <c r="BD19" s="2">
        <f>[1]!EM_S_VAL_PE_TTM(BD$2,$A19)*BD$4</f>
        <v>0.15849231994104507</v>
      </c>
      <c r="BE19" s="2">
        <f>[1]!EM_S_VAL_PE_TTM(BE$2,$A19)*BE$4</f>
        <v>6.7728293247139817E-2</v>
      </c>
      <c r="BF19" s="2">
        <f>[1]!EM_S_VAL_PE_TTM(BF$2,$A19)*BF$4</f>
        <v>1.337481272906905</v>
      </c>
      <c r="BG19" s="2">
        <f>[1]!EM_S_VAL_PE_TTM(BG$2,$A19)*BG$4</f>
        <v>0.11006452781663639</v>
      </c>
      <c r="BH19" s="2">
        <f>[1]!EM_S_VAL_PE_TTM(BH$2,$A19)*BH$4</f>
        <v>0.2686241938955331</v>
      </c>
      <c r="BI19" s="2">
        <f>[1]!EM_S_VAL_PE_TTM(BI$2,$A19)*BI$4</f>
        <v>5.8677541782093549E-2</v>
      </c>
      <c r="BJ19" s="2">
        <f>[1]!EM_S_VAL_PE_TTM(BJ$2,$A19)*BJ$4</f>
        <v>6.6601942265742231E-2</v>
      </c>
      <c r="BK19" s="2">
        <f>[1]!EM_S_VAL_PE_TTM(BK$2,$A19)*BK$4</f>
        <v>0.15058712041629957</v>
      </c>
      <c r="BL19" s="2">
        <f>[1]!EM_S_VAL_PE_TTM(BL$2,$A19)*BL$4</f>
        <v>5.2958732151754423E-2</v>
      </c>
      <c r="BM19" s="2">
        <f>[1]!EM_S_VAL_PE_TTM(BM$2,$A19)*BM$4</f>
        <v>0.26675478804938146</v>
      </c>
      <c r="BN19" s="2">
        <f>[1]!EM_S_VAL_PE_TTM(BN$2,$A19)*BN$4</f>
        <v>1.8192473519765762</v>
      </c>
      <c r="BO19" s="2">
        <f>[1]!EM_S_VAL_PE_TTM(BO$2,$A19)*BO$4</f>
        <v>0.13382964898585231</v>
      </c>
      <c r="BP19" s="2">
        <f>[1]!EM_S_VAL_PE_TTM(BP$2,$A19)*BP$4</f>
        <v>0.32583176978820239</v>
      </c>
      <c r="BQ19" s="2">
        <f>[1]!EM_S_VAL_PE_TTM(BQ$2,$A19)*BQ$4</f>
        <v>2.6337269854881142E-2</v>
      </c>
      <c r="BR19" s="2">
        <f>[1]!EM_S_VAL_PE_TTM(BR$2,$A19)*BR$4</f>
        <v>5.840401569058376E-2</v>
      </c>
      <c r="BS19" s="2">
        <f>[1]!EM_S_VAL_PE_TTM(BS$2,$A19)*BS$4</f>
        <v>8.7630847547008658E-2</v>
      </c>
      <c r="BT19" s="2">
        <f>[1]!EM_S_VAL_PE_TTM(BT$2,$A19)*BT$4</f>
        <v>0.62580141578593684</v>
      </c>
      <c r="BU19" s="2">
        <f>[1]!EM_S_VAL_PE_TTM(BU$2,$A19)*BU$4</f>
        <v>0.88143413645533564</v>
      </c>
    </row>
    <row r="20" spans="1:73">
      <c r="A20" s="5">
        <v>44092</v>
      </c>
      <c r="B20" s="6">
        <f>SUM(F20:BU20)</f>
        <v>33.966088356809756</v>
      </c>
      <c r="C20" s="6">
        <f t="shared" si="4"/>
        <v>29.96209563034127</v>
      </c>
      <c r="D20" s="6">
        <f t="shared" si="5"/>
        <v>31.91597418535595</v>
      </c>
      <c r="E20" s="6">
        <f t="shared" si="6"/>
        <v>28.008217075326591</v>
      </c>
      <c r="F20" s="2">
        <f>[1]!EM_S_VAL_PE_TTM(F$2,$A20)*F$4</f>
        <v>0.67631630788780617</v>
      </c>
      <c r="G20" s="2">
        <f>[1]!EM_S_VAL_PE_TTM(G$2,$A20)*G$4</f>
        <v>0.57099845574673558</v>
      </c>
      <c r="H20" s="2">
        <f>[1]!EM_S_VAL_PE_TTM(H$2,$A20)*H$4</f>
        <v>4.4665968261352204E-2</v>
      </c>
      <c r="I20" s="2">
        <f>[1]!EM_S_VAL_PE_TTM(I$2,$A20)*I$4</f>
        <v>0.49781478404986712</v>
      </c>
      <c r="J20" s="2">
        <f>[1]!EM_S_VAL_PE_TTM(J$2,$A20)*J$4</f>
        <v>0.65470180590932381</v>
      </c>
      <c r="K20" s="2">
        <f>[1]!EM_S_VAL_PE_TTM(K$2,$A20)*K$4</f>
        <v>7.1201327337161266E-2</v>
      </c>
      <c r="L20" s="2">
        <f>[1]!EM_S_VAL_PE_TTM(L$2,$A20)*L$4</f>
        <v>0.10209964070942278</v>
      </c>
      <c r="M20" s="2">
        <f>[1]!EM_S_VAL_PE_TTM(M$2,$A20)*M$4</f>
        <v>4.7127530128864699</v>
      </c>
      <c r="N20" s="2">
        <f>[1]!EM_S_VAL_PE_TTM(N$2,$A20)*N$4</f>
        <v>3.5172072715853249</v>
      </c>
      <c r="O20" s="2">
        <f>[1]!EM_S_VAL_PE_TTM(O$2,$A20)*O$4</f>
        <v>-0.37196507560610265</v>
      </c>
      <c r="P20" s="2">
        <f>[1]!EM_S_VAL_PE_TTM(P$2,$A20)*P$4</f>
        <v>-2.9007141527598455E-2</v>
      </c>
      <c r="Q20" s="2">
        <f>[1]!EM_S_VAL_PE_TTM(Q$2,$A20)*Q$4</f>
        <v>0.16673568434738908</v>
      </c>
      <c r="R20" s="2">
        <f>[1]!EM_S_VAL_PE_TTM(R$2,$A20)*R$4</f>
        <v>7.6722756677304702E-2</v>
      </c>
      <c r="S20" s="2">
        <f>[1]!EM_S_VAL_PE_TTM(S$2,$A20)*S$4</f>
        <v>0.28286718666124816</v>
      </c>
      <c r="T20" s="2">
        <f>[1]!EM_S_VAL_PE_TTM(T$2,$A20)*T$4</f>
        <v>3.665081142428725E-2</v>
      </c>
      <c r="U20" s="2">
        <f>[1]!EM_S_VAL_PE_TTM(U$2,$A20)*U$4</f>
        <v>0.24302111563403386</v>
      </c>
      <c r="V20" s="2">
        <f>[1]!EM_S_VAL_PE_TTM(V$2,$A20)*V$4</f>
        <v>-8.986436858874379E-2</v>
      </c>
      <c r="W20" s="2">
        <f>[1]!EM_S_VAL_PE_TTM(W$2,$A20)*W$4</f>
        <v>-8.1662636876702922E-3</v>
      </c>
      <c r="X20" s="2">
        <f>[1]!EM_S_VAL_PE_TTM(X$2,$A20)*X$4</f>
        <v>7.9648137591830939E-2</v>
      </c>
      <c r="Y20" s="2">
        <f>[1]!EM_S_VAL_PE_TTM(Y$2,$A20)*Y$4</f>
        <v>0.2086441153225044</v>
      </c>
      <c r="Z20" s="2">
        <f>[1]!EM_S_VAL_PE_TTM(Z$2,$A20)*Z$4</f>
        <v>0.98467277214272342</v>
      </c>
      <c r="AA20" s="2">
        <f>[1]!EM_S_VAL_PE_TTM(AA$2,$A20)*AA$4</f>
        <v>0.17393604018285794</v>
      </c>
      <c r="AB20" s="2">
        <f>[1]!EM_S_VAL_PE_TTM(AB$2,$A20)*AB$4</f>
        <v>-0.16220465097313241</v>
      </c>
      <c r="AC20" s="2">
        <f>[1]!EM_S_VAL_PE_TTM(AC$2,$A20)*AC$4</f>
        <v>0.16019316889358559</v>
      </c>
      <c r="AD20" s="2">
        <f>[1]!EM_S_VAL_PE_TTM(AD$2,$A20)*AD$4</f>
        <v>0.37987630553428225</v>
      </c>
      <c r="AE20" s="2">
        <f>[1]!EM_S_VAL_PE_TTM(AE$2,$A20)*AE$4</f>
        <v>5.8950550354350234E-2</v>
      </c>
      <c r="AF20" s="2">
        <f>[1]!EM_S_VAL_PE_TTM(AF$2,$A20)*AF$4</f>
        <v>-7.9588013386138939E-2</v>
      </c>
      <c r="AG20" s="2">
        <f>[1]!EM_S_VAL_PE_TTM(AG$2,$A20)*AG$4</f>
        <v>7.1664996044435048E-2</v>
      </c>
      <c r="AH20" s="2">
        <f>[1]!EM_S_VAL_PE_TTM(AH$2,$A20)*AH$4</f>
        <v>8.1101504220619888E-2</v>
      </c>
      <c r="AI20" s="2">
        <f>[1]!EM_S_VAL_PE_TTM(AI$2,$A20)*AI$4</f>
        <v>0.6553809062020679</v>
      </c>
      <c r="AJ20" s="2">
        <f>[1]!EM_S_VAL_PE_TTM(AJ$2,$A20)*AJ$4</f>
        <v>-2.3958762227466974E-2</v>
      </c>
      <c r="AK20" s="2">
        <f>[1]!EM_S_VAL_PE_TTM(AK$2,$A20)*AK$4</f>
        <v>0.18798117510619455</v>
      </c>
      <c r="AL20" s="2">
        <f>[1]!EM_S_VAL_PE_TTM(AL$2,$A20)*AL$4</f>
        <v>4.0890424818212132</v>
      </c>
      <c r="AM20" s="2">
        <f>[1]!EM_S_VAL_PE_TTM(AM$2,$A20)*AM$4</f>
        <v>9.3485062167604674E-2</v>
      </c>
      <c r="AN20" s="2">
        <f>[1]!EM_S_VAL_PE_TTM(AN$2,$A20)*AN$4</f>
        <v>7.6274713746312742E-2</v>
      </c>
      <c r="AO20" s="2">
        <f>[1]!EM_S_VAL_PE_TTM(AO$2,$A20)*AO$4</f>
        <v>1.6239939929702276</v>
      </c>
      <c r="AP20" s="2">
        <f>[1]!EM_S_VAL_PE_TTM(AP$2,$A20)*AP$4</f>
        <v>1.2452297278715512</v>
      </c>
      <c r="AQ20" s="2">
        <f>[1]!EM_S_VAL_PE_TTM(AQ$2,$A20)*AQ$4</f>
        <v>0.10630229164919298</v>
      </c>
      <c r="AR20" s="2">
        <f>[1]!EM_S_VAL_PE_TTM(AR$2,$A20)*AR$4</f>
        <v>0.80657288252601744</v>
      </c>
      <c r="AS20" s="2">
        <f>[1]!EM_S_VAL_PE_TTM(AS$2,$A20)*AS$4</f>
        <v>0.24279625135366345</v>
      </c>
      <c r="AT20" s="2">
        <f>[1]!EM_S_VAL_PE_TTM(AT$2,$A20)*AT$4</f>
        <v>0.17524698709346279</v>
      </c>
      <c r="AU20" s="2">
        <f>[1]!EM_S_VAL_PE_TTM(AU$2,$A20)*AU$4</f>
        <v>3.656626408585515E-2</v>
      </c>
      <c r="AV20" s="2">
        <f>[1]!EM_S_VAL_PE_TTM(AV$2,$A20)*AV$4</f>
        <v>0.15533607858007942</v>
      </c>
      <c r="AW20" s="2">
        <f>[1]!EM_S_VAL_PE_TTM(AW$2,$A20)*AW$4</f>
        <v>1.1421990505163597</v>
      </c>
      <c r="AX20" s="2">
        <f>[1]!EM_S_VAL_PE_TTM(AX$2,$A20)*AX$4</f>
        <v>1.5867970395967981</v>
      </c>
      <c r="AY20" s="2">
        <f>[1]!EM_S_VAL_PE_TTM(AY$2,$A20)*AY$4</f>
        <v>-8.8698151976263392E-2</v>
      </c>
      <c r="AZ20" s="2">
        <f>[1]!EM_S_VAL_PE_TTM(AZ$2,$A20)*AZ$4</f>
        <v>9.7897508610422845E-2</v>
      </c>
      <c r="BA20" s="2">
        <f>[1]!EM_S_VAL_PE_TTM(BA$2,$A20)*BA$4</f>
        <v>-1.8292393142979549E-2</v>
      </c>
      <c r="BB20" s="2">
        <f>[1]!EM_S_VAL_PE_TTM(BB$2,$A20)*BB$4</f>
        <v>0.22971382227802886</v>
      </c>
      <c r="BC20" s="2">
        <f>[1]!EM_S_VAL_PE_TTM(BC$2,$A20)*BC$4</f>
        <v>1.7694401987240518</v>
      </c>
      <c r="BD20" s="2">
        <f>[1]!EM_S_VAL_PE_TTM(BD$2,$A20)*BD$4</f>
        <v>0.16346073113343262</v>
      </c>
      <c r="BE20" s="2">
        <f>[1]!EM_S_VAL_PE_TTM(BE$2,$A20)*BE$4</f>
        <v>6.9940523871429197E-2</v>
      </c>
      <c r="BF20" s="2">
        <f>[1]!EM_S_VAL_PE_TTM(BF$2,$A20)*BF$4</f>
        <v>1.4132771420253047</v>
      </c>
      <c r="BG20" s="2">
        <f>[1]!EM_S_VAL_PE_TTM(BG$2,$A20)*BG$4</f>
        <v>0.1130473063740321</v>
      </c>
      <c r="BH20" s="2">
        <f>[1]!EM_S_VAL_PE_TTM(BH$2,$A20)*BH$4</f>
        <v>0.26776596963491045</v>
      </c>
      <c r="BI20" s="2">
        <f>[1]!EM_S_VAL_PE_TTM(BI$2,$A20)*BI$4</f>
        <v>6.0566849642654214E-2</v>
      </c>
      <c r="BJ20" s="2">
        <f>[1]!EM_S_VAL_PE_TTM(BJ$2,$A20)*BJ$4</f>
        <v>6.7578987840306887E-2</v>
      </c>
      <c r="BK20" s="2">
        <f>[1]!EM_S_VAL_PE_TTM(BK$2,$A20)*BK$4</f>
        <v>0.15239815011255511</v>
      </c>
      <c r="BL20" s="2">
        <f>[1]!EM_S_VAL_PE_TTM(BL$2,$A20)*BL$4</f>
        <v>5.4216930970528147E-2</v>
      </c>
      <c r="BM20" s="2">
        <f>[1]!EM_S_VAL_PE_TTM(BM$2,$A20)*BM$4</f>
        <v>0.27152963509717576</v>
      </c>
      <c r="BN20" s="2">
        <f>[1]!EM_S_VAL_PE_TTM(BN$2,$A20)*BN$4</f>
        <v>1.8346104541958133</v>
      </c>
      <c r="BO20" s="2">
        <f>[1]!EM_S_VAL_PE_TTM(BO$2,$A20)*BO$4</f>
        <v>0.13529386837713078</v>
      </c>
      <c r="BP20" s="2">
        <f>[1]!EM_S_VAL_PE_TTM(BP$2,$A20)*BP$4</f>
        <v>0.3310550273310266</v>
      </c>
      <c r="BQ20" s="2">
        <f>[1]!EM_S_VAL_PE_TTM(BQ$2,$A20)*BQ$4</f>
        <v>2.699365040325704E-2</v>
      </c>
      <c r="BR20" s="2">
        <f>[1]!EM_S_VAL_PE_TTM(BR$2,$A20)*BR$4</f>
        <v>5.9121830409344878E-2</v>
      </c>
      <c r="BS20" s="2">
        <f>[1]!EM_S_VAL_PE_TTM(BS$2,$A20)*BS$4</f>
        <v>8.9398616804844955E-2</v>
      </c>
      <c r="BT20" s="2">
        <f>[1]!EM_S_VAL_PE_TTM(BT$2,$A20)*BT$4</f>
        <v>0.65067554146867768</v>
      </c>
      <c r="BU20" s="2">
        <f>[1]!EM_S_VAL_PE_TTM(BU$2,$A20)*BU$4</f>
        <v>0.90420180792941207</v>
      </c>
    </row>
    <row r="21" spans="1:73">
      <c r="A21" s="5">
        <v>44095</v>
      </c>
      <c r="B21" s="6">
        <f>SUM(F21:BU21)</f>
        <v>33.819586981914327</v>
      </c>
      <c r="C21" s="6">
        <f t="shared" si="4"/>
        <v>29.96209563034127</v>
      </c>
      <c r="D21" s="6">
        <f t="shared" si="5"/>
        <v>31.91597418535595</v>
      </c>
      <c r="E21" s="6">
        <f t="shared" si="6"/>
        <v>28.008217075326591</v>
      </c>
      <c r="F21" s="2">
        <f>[1]!EM_S_VAL_PE_TTM(F$2,$A21)*F$4</f>
        <v>0.6792878206838564</v>
      </c>
      <c r="G21" s="2">
        <f>[1]!EM_S_VAL_PE_TTM(G$2,$A21)*G$4</f>
        <v>0.55483812212444672</v>
      </c>
      <c r="H21" s="2">
        <f>[1]!EM_S_VAL_PE_TTM(H$2,$A21)*H$4</f>
        <v>4.4846802144784606E-2</v>
      </c>
      <c r="I21" s="2">
        <f>[1]!EM_S_VAL_PE_TTM(I$2,$A21)*I$4</f>
        <v>0.49009614446823424</v>
      </c>
      <c r="J21" s="2">
        <f>[1]!EM_S_VAL_PE_TTM(J$2,$A21)*J$4</f>
        <v>0.62703834938249348</v>
      </c>
      <c r="K21" s="2">
        <f>[1]!EM_S_VAL_PE_TTM(K$2,$A21)*K$4</f>
        <v>7.0337973151086711E-2</v>
      </c>
      <c r="L21" s="2">
        <f>[1]!EM_S_VAL_PE_TTM(L$2,$A21)*L$4</f>
        <v>0.10121718918251481</v>
      </c>
      <c r="M21" s="2">
        <f>[1]!EM_S_VAL_PE_TTM(M$2,$A21)*M$4</f>
        <v>4.7460133262993276</v>
      </c>
      <c r="N21" s="2">
        <f>[1]!EM_S_VAL_PE_TTM(N$2,$A21)*N$4</f>
        <v>3.3789514109283951</v>
      </c>
      <c r="O21" s="2">
        <f>[1]!EM_S_VAL_PE_TTM(O$2,$A21)*O$4</f>
        <v>-0.36469201544631608</v>
      </c>
      <c r="P21" s="2">
        <f>[1]!EM_S_VAL_PE_TTM(P$2,$A21)*P$4</f>
        <v>-2.9007141527598455E-2</v>
      </c>
      <c r="Q21" s="2">
        <f>[1]!EM_S_VAL_PE_TTM(Q$2,$A21)*Q$4</f>
        <v>0.1628023339091135</v>
      </c>
      <c r="R21" s="2">
        <f>[1]!EM_S_VAL_PE_TTM(R$2,$A21)*R$4</f>
        <v>7.6518162674178616E-2</v>
      </c>
      <c r="S21" s="2">
        <f>[1]!EM_S_VAL_PE_TTM(S$2,$A21)*S$4</f>
        <v>0.28835214599115117</v>
      </c>
      <c r="T21" s="2">
        <f>[1]!EM_S_VAL_PE_TTM(T$2,$A21)*T$4</f>
        <v>3.8145355179729369E-2</v>
      </c>
      <c r="U21" s="2">
        <f>[1]!EM_S_VAL_PE_TTM(U$2,$A21)*U$4</f>
        <v>0.25825754920982014</v>
      </c>
      <c r="V21" s="2">
        <f>[1]!EM_S_VAL_PE_TTM(V$2,$A21)*V$4</f>
        <v>-8.8379007130415507E-2</v>
      </c>
      <c r="W21" s="2">
        <f>[1]!EM_S_VAL_PE_TTM(W$2,$A21)*W$4</f>
        <v>-8.1864273008705035E-3</v>
      </c>
      <c r="X21" s="2">
        <f>[1]!EM_S_VAL_PE_TTM(X$2,$A21)*X$4</f>
        <v>7.900066901606817E-2</v>
      </c>
      <c r="Y21" s="2">
        <f>[1]!EM_S_VAL_PE_TTM(Y$2,$A21)*Y$4</f>
        <v>0.2086441153225044</v>
      </c>
      <c r="Z21" s="2">
        <f>[1]!EM_S_VAL_PE_TTM(Z$2,$A21)*Z$4</f>
        <v>0.9997250946162809</v>
      </c>
      <c r="AA21" s="2">
        <f>[1]!EM_S_VAL_PE_TTM(AA$2,$A21)*AA$4</f>
        <v>0.16973468655068744</v>
      </c>
      <c r="AB21" s="2">
        <f>[1]!EM_S_VAL_PE_TTM(AB$2,$A21)*AB$4</f>
        <v>-0.161338789834608</v>
      </c>
      <c r="AC21" s="2">
        <f>[1]!EM_S_VAL_PE_TTM(AC$2,$A21)*AC$4</f>
        <v>0.16390134408789381</v>
      </c>
      <c r="AD21" s="2">
        <f>[1]!EM_S_VAL_PE_TTM(AD$2,$A21)*AD$4</f>
        <v>0.37634804265383659</v>
      </c>
      <c r="AE21" s="2">
        <f>[1]!EM_S_VAL_PE_TTM(AE$2,$A21)*AE$4</f>
        <v>5.8678888827086155E-2</v>
      </c>
      <c r="AF21" s="2">
        <f>[1]!EM_S_VAL_PE_TTM(AF$2,$A21)*AF$4</f>
        <v>-7.8857238634421595E-2</v>
      </c>
      <c r="AG21" s="2">
        <f>[1]!EM_S_VAL_PE_TTM(AG$2,$A21)*AG$4</f>
        <v>7.1263885984057626E-2</v>
      </c>
      <c r="AH21" s="2">
        <f>[1]!EM_S_VAL_PE_TTM(AH$2,$A21)*AH$4</f>
        <v>8.4076519498474417E-2</v>
      </c>
      <c r="AI21" s="2">
        <f>[1]!EM_S_VAL_PE_TTM(AI$2,$A21)*AI$4</f>
        <v>0.66289243519611851</v>
      </c>
      <c r="AJ21" s="2">
        <f>[1]!EM_S_VAL_PE_TTM(AJ$2,$A21)*AJ$4</f>
        <v>-2.2754485824142006E-2</v>
      </c>
      <c r="AK21" s="2">
        <f>[1]!EM_S_VAL_PE_TTM(AK$2,$A21)*AK$4</f>
        <v>0.18831212794688931</v>
      </c>
      <c r="AL21" s="2">
        <f>[1]!EM_S_VAL_PE_TTM(AL$2,$A21)*AL$4</f>
        <v>4.0814033055031667</v>
      </c>
      <c r="AM21" s="2">
        <f>[1]!EM_S_VAL_PE_TTM(AM$2,$A21)*AM$4</f>
        <v>9.1534917503756377E-2</v>
      </c>
      <c r="AN21" s="2">
        <f>[1]!EM_S_VAL_PE_TTM(AN$2,$A21)*AN$4</f>
        <v>7.4813512322947626E-2</v>
      </c>
      <c r="AO21" s="2">
        <f>[1]!EM_S_VAL_PE_TTM(AO$2,$A21)*AO$4</f>
        <v>1.6274129277105576</v>
      </c>
      <c r="AP21" s="2">
        <f>[1]!EM_S_VAL_PE_TTM(AP$2,$A21)*AP$4</f>
        <v>1.2570957062473878</v>
      </c>
      <c r="AQ21" s="2">
        <f>[1]!EM_S_VAL_PE_TTM(AQ$2,$A21)*AQ$4</f>
        <v>0.11351971199621523</v>
      </c>
      <c r="AR21" s="2">
        <f>[1]!EM_S_VAL_PE_TTM(AR$2,$A21)*AR$4</f>
        <v>0.81307422579942457</v>
      </c>
      <c r="AS21" s="2">
        <f>[1]!EM_S_VAL_PE_TTM(AS$2,$A21)*AS$4</f>
        <v>0.24349461067396971</v>
      </c>
      <c r="AT21" s="2">
        <f>[1]!EM_S_VAL_PE_TTM(AT$2,$A21)*AT$4</f>
        <v>0.17155926459184903</v>
      </c>
      <c r="AU21" s="2">
        <f>[1]!EM_S_VAL_PE_TTM(AU$2,$A21)*AU$4</f>
        <v>3.6142443925080266E-2</v>
      </c>
      <c r="AV21" s="2">
        <f>[1]!EM_S_VAL_PE_TTM(AV$2,$A21)*AV$4</f>
        <v>0.15867940477105696</v>
      </c>
      <c r="AW21" s="2">
        <f>[1]!EM_S_VAL_PE_TTM(AW$2,$A21)*AW$4</f>
        <v>1.1389262738853962</v>
      </c>
      <c r="AX21" s="2">
        <f>[1]!EM_S_VAL_PE_TTM(AX$2,$A21)*AX$4</f>
        <v>1.5793956868823018</v>
      </c>
      <c r="AY21" s="2">
        <f>[1]!EM_S_VAL_PE_TTM(AY$2,$A21)*AY$4</f>
        <v>-8.8305682269358865E-2</v>
      </c>
      <c r="AZ21" s="2">
        <f>[1]!EM_S_VAL_PE_TTM(AZ$2,$A21)*AZ$4</f>
        <v>0.10148053429037948</v>
      </c>
      <c r="BA21" s="2">
        <f>[1]!EM_S_VAL_PE_TTM(BA$2,$A21)*BA$4</f>
        <v>-1.8085309450672857E-2</v>
      </c>
      <c r="BB21" s="2">
        <f>[1]!EM_S_VAL_PE_TTM(BB$2,$A21)*BB$4</f>
        <v>0.22892766946996926</v>
      </c>
      <c r="BC21" s="2">
        <f>[1]!EM_S_VAL_PE_TTM(BC$2,$A21)*BC$4</f>
        <v>1.7571910843136078</v>
      </c>
      <c r="BD21" s="2">
        <f>[1]!EM_S_VAL_PE_TTM(BD$2,$A21)*BD$4</f>
        <v>0.16205301460299529</v>
      </c>
      <c r="BE21" s="2">
        <f>[1]!EM_S_VAL_PE_TTM(BE$2,$A21)*BE$4</f>
        <v>6.9259837537354957E-2</v>
      </c>
      <c r="BF21" s="2">
        <f>[1]!EM_S_VAL_PE_TTM(BF$2,$A21)*BF$4</f>
        <v>1.393538634303678</v>
      </c>
      <c r="BG21" s="2">
        <f>[1]!EM_S_VAL_PE_TTM(BG$2,$A21)*BG$4</f>
        <v>0.11108719473987207</v>
      </c>
      <c r="BH21" s="2">
        <f>[1]!EM_S_VAL_PE_TTM(BH$2,$A21)*BH$4</f>
        <v>0.26347484831652856</v>
      </c>
      <c r="BI21" s="2">
        <f>[1]!EM_S_VAL_PE_TTM(BI$2,$A21)*BI$4</f>
        <v>5.9767527078355344E-2</v>
      </c>
      <c r="BJ21" s="2">
        <f>[1]!EM_S_VAL_PE_TTM(BJ$2,$A21)*BJ$4</f>
        <v>6.7253305968669103E-2</v>
      </c>
      <c r="BK21" s="2">
        <f>[1]!EM_S_VAL_PE_TTM(BK$2,$A21)*BK$4</f>
        <v>0.15230759858321125</v>
      </c>
      <c r="BL21" s="2">
        <f>[1]!EM_S_VAL_PE_TTM(BL$2,$A21)*BL$4</f>
        <v>5.3759404109850931E-2</v>
      </c>
      <c r="BM21" s="2">
        <f>[1]!EM_S_VAL_PE_TTM(BM$2,$A21)*BM$4</f>
        <v>0.26961969628711069</v>
      </c>
      <c r="BN21" s="2">
        <f>[1]!EM_S_VAL_PE_TTM(BN$2,$A21)*BN$4</f>
        <v>1.812846059469456</v>
      </c>
      <c r="BO21" s="2">
        <f>[1]!EM_S_VAL_PE_TTM(BO$2,$A21)*BO$4</f>
        <v>0.13412249286410802</v>
      </c>
      <c r="BP21" s="2">
        <f>[1]!EM_S_VAL_PE_TTM(BP$2,$A21)*BP$4</f>
        <v>0.32732412904012459</v>
      </c>
      <c r="BQ21" s="2">
        <f>[1]!EM_S_VAL_PE_TTM(BQ$2,$A21)*BQ$4</f>
        <v>2.6802206093700719E-2</v>
      </c>
      <c r="BR21" s="2">
        <f>[1]!EM_S_VAL_PE_TTM(BR$2,$A21)*BR$4</f>
        <v>5.8534527449209693E-2</v>
      </c>
      <c r="BS21" s="2">
        <f>[1]!EM_S_VAL_PE_TTM(BS$2,$A21)*BS$4</f>
        <v>8.9146078331322473E-2</v>
      </c>
      <c r="BT21" s="2">
        <f>[1]!EM_S_VAL_PE_TTM(BT$2,$A21)*BT$4</f>
        <v>0.66528415496722182</v>
      </c>
      <c r="BU21" s="2">
        <f>[1]!EM_S_VAL_PE_TTM(BU$2,$A21)*BU$4</f>
        <v>0.90908059467385693</v>
      </c>
    </row>
    <row r="22" spans="1:73">
      <c r="A22" s="5">
        <v>44096</v>
      </c>
      <c r="B22" s="6">
        <f>SUM(F22:BU22)</f>
        <v>33.454968539835612</v>
      </c>
      <c r="C22" s="6">
        <f t="shared" si="4"/>
        <v>29.96209563034127</v>
      </c>
      <c r="D22" s="6">
        <f t="shared" si="5"/>
        <v>31.91597418535595</v>
      </c>
      <c r="E22" s="6">
        <f t="shared" si="6"/>
        <v>28.008217075326591</v>
      </c>
      <c r="F22" s="2">
        <f>[1]!EM_S_VAL_PE_TTM(F$2,$A22)*F$4</f>
        <v>0.66680746702797578</v>
      </c>
      <c r="G22" s="2">
        <f>[1]!EM_S_VAL_PE_TTM(G$2,$A22)*G$4</f>
        <v>0.54234079743354269</v>
      </c>
      <c r="H22" s="2">
        <f>[1]!EM_S_VAL_PE_TTM(H$2,$A22)*H$4</f>
        <v>4.3400131101593367E-2</v>
      </c>
      <c r="I22" s="2">
        <f>[1]!EM_S_VAL_PE_TTM(I$2,$A22)*I$4</f>
        <v>0.49159490943554163</v>
      </c>
      <c r="J22" s="2">
        <f>[1]!EM_S_VAL_PE_TTM(J$2,$A22)*J$4</f>
        <v>0.6282957792246221</v>
      </c>
      <c r="K22" s="2">
        <f>[1]!EM_S_VAL_PE_TTM(K$2,$A22)*K$4</f>
        <v>6.9373047882177408E-2</v>
      </c>
      <c r="L22" s="2">
        <f>[1]!EM_S_VAL_PE_TTM(L$2,$A22)*L$4</f>
        <v>9.7510892816315045E-2</v>
      </c>
      <c r="M22" s="2">
        <f>[1]!EM_S_VAL_PE_TTM(M$2,$A22)*M$4</f>
        <v>4.6739493139788433</v>
      </c>
      <c r="N22" s="2">
        <f>[1]!EM_S_VAL_PE_TTM(N$2,$A22)*N$4</f>
        <v>3.4544876505326925</v>
      </c>
      <c r="O22" s="2">
        <f>[1]!EM_S_VAL_PE_TTM(O$2,$A22)*O$4</f>
        <v>-0.35741895531762669</v>
      </c>
      <c r="P22" s="2">
        <f>[1]!EM_S_VAL_PE_TTM(P$2,$A22)*P$4</f>
        <v>-2.8550662904384277E-2</v>
      </c>
      <c r="Q22" s="2">
        <f>[1]!EM_S_VAL_PE_TTM(Q$2,$A22)*Q$4</f>
        <v>0.16107549713197214</v>
      </c>
      <c r="R22" s="2">
        <f>[1]!EM_S_VAL_PE_TTM(R$2,$A22)*R$4</f>
        <v>7.5904380620044079E-2</v>
      </c>
      <c r="S22" s="2">
        <f>[1]!EM_S_VAL_PE_TTM(S$2,$A22)*S$4</f>
        <v>0.29148640843101709</v>
      </c>
      <c r="T22" s="2">
        <f>[1]!EM_S_VAL_PE_TTM(T$2,$A22)*T$4</f>
        <v>3.665081142428725E-2</v>
      </c>
      <c r="U22" s="2">
        <f>[1]!EM_S_VAL_PE_TTM(U$2,$A22)*U$4</f>
        <v>0.24987751074236061</v>
      </c>
      <c r="V22" s="2">
        <f>[1]!EM_S_VAL_PE_TTM(V$2,$A22)*V$4</f>
        <v>-8.7264986023502869E-2</v>
      </c>
      <c r="W22" s="2">
        <f>[1]!EM_S_VAL_PE_TTM(W$2,$A22)*W$4</f>
        <v>-8.0452820084690301E-3</v>
      </c>
      <c r="X22" s="2">
        <f>[1]!EM_S_VAL_PE_TTM(X$2,$A22)*X$4</f>
        <v>7.7728043619996565E-2</v>
      </c>
      <c r="Y22" s="2">
        <f>[1]!EM_S_VAL_PE_TTM(Y$2,$A22)*Y$4</f>
        <v>0.20389140198275457</v>
      </c>
      <c r="Z22" s="2">
        <f>[1]!EM_S_VAL_PE_TTM(Z$2,$A22)*Z$4</f>
        <v>0.9746378902860301</v>
      </c>
      <c r="AA22" s="2">
        <f>[1]!EM_S_VAL_PE_TTM(AA$2,$A22)*AA$4</f>
        <v>0.16133197928634638</v>
      </c>
      <c r="AB22" s="2">
        <f>[1]!EM_S_VAL_PE_TTM(AB$2,$A22)*AB$4</f>
        <v>-0.16018430836301648</v>
      </c>
      <c r="AC22" s="2">
        <f>[1]!EM_S_VAL_PE_TTM(AC$2,$A22)*AC$4</f>
        <v>0.16421918768192345</v>
      </c>
      <c r="AD22" s="2">
        <f>[1]!EM_S_VAL_PE_TTM(AD$2,$A22)*AD$4</f>
        <v>0.37281977977339087</v>
      </c>
      <c r="AE22" s="2">
        <f>[1]!EM_S_VAL_PE_TTM(AE$2,$A22)*AE$4</f>
        <v>5.7592242740624619E-2</v>
      </c>
      <c r="AF22" s="2">
        <f>[1]!EM_S_VAL_PE_TTM(AF$2,$A22)*AF$4</f>
        <v>-7.6797782539909973E-2</v>
      </c>
      <c r="AG22" s="2">
        <f>[1]!EM_S_VAL_PE_TTM(AG$2,$A22)*AG$4</f>
        <v>6.9392039083414875E-2</v>
      </c>
      <c r="AH22" s="2">
        <f>[1]!EM_S_VAL_PE_TTM(AH$2,$A22)*AH$4</f>
        <v>8.1101504220619888E-2</v>
      </c>
      <c r="AI22" s="2">
        <f>[1]!EM_S_VAL_PE_TTM(AI$2,$A22)*AI$4</f>
        <v>0.6525640827624285</v>
      </c>
      <c r="AJ22" s="2">
        <f>[1]!EM_S_VAL_PE_TTM(AJ$2,$A22)*AJ$4</f>
        <v>-2.180374127772074E-2</v>
      </c>
      <c r="AK22" s="2">
        <f>[1]!EM_S_VAL_PE_TTM(AK$2,$A22)*AK$4</f>
        <v>0.18864308070223201</v>
      </c>
      <c r="AL22" s="2">
        <f>[1]!EM_S_VAL_PE_TTM(AL$2,$A22)*AL$4</f>
        <v>4.0425129559587853</v>
      </c>
      <c r="AM22" s="2">
        <f>[1]!EM_S_VAL_PE_TTM(AM$2,$A22)*AM$4</f>
        <v>8.9828540823128383E-2</v>
      </c>
      <c r="AN22" s="2">
        <f>[1]!EM_S_VAL_PE_TTM(AN$2,$A22)*AN$4</f>
        <v>7.3352310899582523E-2</v>
      </c>
      <c r="AO22" s="2">
        <f>[1]!EM_S_VAL_PE_TTM(AO$2,$A22)*AO$4</f>
        <v>1.6023407398028244</v>
      </c>
      <c r="AP22" s="2">
        <f>[1]!EM_S_VAL_PE_TTM(AP$2,$A22)*AP$4</f>
        <v>1.2277797597705262</v>
      </c>
      <c r="AQ22" s="2">
        <f>[1]!EM_S_VAL_PE_TTM(AQ$2,$A22)*AQ$4</f>
        <v>0.11011721383378112</v>
      </c>
      <c r="AR22" s="2">
        <f>[1]!EM_S_VAL_PE_TTM(AR$2,$A22)*AR$4</f>
        <v>0.80494754700690685</v>
      </c>
      <c r="AS22" s="2">
        <f>[1]!EM_S_VAL_PE_TTM(AS$2,$A22)*AS$4</f>
        <v>0.23953724128394252</v>
      </c>
      <c r="AT22" s="2">
        <f>[1]!EM_S_VAL_PE_TTM(AT$2,$A22)*AT$4</f>
        <v>0.17059725002621068</v>
      </c>
      <c r="AU22" s="2">
        <f>[1]!EM_S_VAL_PE_TTM(AU$2,$A22)*AU$4</f>
        <v>3.553025917272911E-2</v>
      </c>
      <c r="AV22" s="2">
        <f>[1]!EM_S_VAL_PE_TTM(AV$2,$A22)*AV$4</f>
        <v>0.15533607858007942</v>
      </c>
      <c r="AW22" s="2">
        <f>[1]!EM_S_VAL_PE_TTM(AW$2,$A22)*AW$4</f>
        <v>1.1291079439925056</v>
      </c>
      <c r="AX22" s="2">
        <f>[1]!EM_S_VAL_PE_TTM(AX$2,$A22)*AX$4</f>
        <v>1.552433619466385</v>
      </c>
      <c r="AY22" s="2">
        <f>[1]!EM_S_VAL_PE_TTM(AY$2,$A22)*AY$4</f>
        <v>-8.595086407818972E-2</v>
      </c>
      <c r="AZ22" s="2">
        <f>[1]!EM_S_VAL_PE_TTM(AZ$2,$A22)*AZ$4</f>
        <v>9.7550764194459738E-2</v>
      </c>
      <c r="BA22" s="2">
        <f>[1]!EM_S_VAL_PE_TTM(BA$2,$A22)*BA$4</f>
        <v>-1.7671142066059482E-2</v>
      </c>
      <c r="BB22" s="2">
        <f>[1]!EM_S_VAL_PE_TTM(BB$2,$A22)*BB$4</f>
        <v>0.22263844788332623</v>
      </c>
      <c r="BC22" s="2">
        <f>[1]!EM_S_VAL_PE_TTM(BC$2,$A22)*BC$4</f>
        <v>1.7237844101888971</v>
      </c>
      <c r="BD22" s="2">
        <f>[1]!EM_S_VAL_PE_TTM(BD$2,$A22)*BD$4</f>
        <v>0.15940319527446109</v>
      </c>
      <c r="BE22" s="2">
        <f>[1]!EM_S_VAL_PE_TTM(BE$2,$A22)*BE$4</f>
        <v>6.7813378981076894E-2</v>
      </c>
      <c r="BF22" s="2">
        <f>[1]!EM_S_VAL_PE_TTM(BF$2,$A22)*BF$4</f>
        <v>1.3738001270576292</v>
      </c>
      <c r="BG22" s="2">
        <f>[1]!EM_S_VAL_PE_TTM(BG$2,$A22)*BG$4</f>
        <v>0.10810441618247638</v>
      </c>
      <c r="BH22" s="2">
        <f>[1]!EM_S_VAL_PE_TTM(BH$2,$A22)*BH$4</f>
        <v>0.25789639061484698</v>
      </c>
      <c r="BI22" s="2">
        <f>[1]!EM_S_VAL_PE_TTM(BI$2,$A22)*BI$4</f>
        <v>5.8677541782093549E-2</v>
      </c>
      <c r="BJ22" s="2">
        <f>[1]!EM_S_VAL_PE_TTM(BJ$2,$A22)*BJ$4</f>
        <v>6.5787737586647785E-2</v>
      </c>
      <c r="BK22" s="2">
        <f>[1]!EM_S_VAL_PE_TTM(BK$2,$A22)*BK$4</f>
        <v>0.14931939959923329</v>
      </c>
      <c r="BL22" s="2">
        <f>[1]!EM_S_VAL_PE_TTM(BL$2,$A22)*BL$4</f>
        <v>5.5475129789301872E-2</v>
      </c>
      <c r="BM22" s="2">
        <f>[1]!EM_S_VAL_PE_TTM(BM$2,$A22)*BM$4</f>
        <v>0.26388987982673995</v>
      </c>
      <c r="BN22" s="2">
        <f>[1]!EM_S_VAL_PE_TTM(BN$2,$A22)*BN$4</f>
        <v>1.7731580454452081</v>
      </c>
      <c r="BO22" s="2">
        <f>[1]!EM_S_VAL_PE_TTM(BO$2,$A22)*BO$4</f>
        <v>0.13207258576597991</v>
      </c>
      <c r="BP22" s="2">
        <f>[1]!EM_S_VAL_PE_TTM(BP$2,$A22)*BP$4</f>
        <v>0.32234959841517979</v>
      </c>
      <c r="BQ22" s="2">
        <f>[1]!EM_S_VAL_PE_TTM(BQ$2,$A22)*BQ$4</f>
        <v>2.6255222289744824E-2</v>
      </c>
      <c r="BR22" s="2">
        <f>[1]!EM_S_VAL_PE_TTM(BR$2,$A22)*BR$4</f>
        <v>5.8077736247700448E-2</v>
      </c>
      <c r="BS22" s="2">
        <f>[1]!EM_S_VAL_PE_TTM(BS$2,$A22)*BS$4</f>
        <v>8.7378309073486177E-2</v>
      </c>
      <c r="BT22" s="2">
        <f>[1]!EM_S_VAL_PE_TTM(BT$2,$A22)*BT$4</f>
        <v>0.68068242323535788</v>
      </c>
      <c r="BU22" s="2">
        <f>[1]!EM_S_VAL_PE_TTM(BU$2,$A22)*BU$4</f>
        <v>0.89444423444052223</v>
      </c>
    </row>
    <row r="23" spans="1:73">
      <c r="A23" s="5">
        <v>44097</v>
      </c>
      <c r="B23" s="6">
        <f>SUM(F23:BU23)</f>
        <v>34.051863478001302</v>
      </c>
      <c r="C23" s="6">
        <f t="shared" si="4"/>
        <v>29.96209563034127</v>
      </c>
      <c r="D23" s="6">
        <f t="shared" si="5"/>
        <v>31.91597418535595</v>
      </c>
      <c r="E23" s="6">
        <f t="shared" si="6"/>
        <v>28.008217075326591</v>
      </c>
      <c r="F23" s="2">
        <f>[1]!EM_S_VAL_PE_TTM(F$2,$A23)*F$4</f>
        <v>0.6626473491426822</v>
      </c>
      <c r="G23" s="2">
        <f>[1]!EM_S_VAL_PE_TTM(G$2,$A23)*G$4</f>
        <v>0.54040155750237073</v>
      </c>
      <c r="H23" s="2">
        <f>[1]!EM_S_VAL_PE_TTM(H$2,$A23)*H$4</f>
        <v>4.4536801194823922E-2</v>
      </c>
      <c r="I23" s="2">
        <f>[1]!EM_S_VAL_PE_TTM(I$2,$A23)*I$4</f>
        <v>0.51182823649419085</v>
      </c>
      <c r="J23" s="2">
        <f>[1]!EM_S_VAL_PE_TTM(J$2,$A23)*J$4</f>
        <v>0.64053476301590317</v>
      </c>
      <c r="K23" s="2">
        <f>[1]!EM_S_VAL_PE_TTM(K$2,$A23)*K$4</f>
        <v>6.9322262358780806E-2</v>
      </c>
      <c r="L23" s="2">
        <f>[1]!EM_S_VAL_PE_TTM(L$2,$A23)*L$4</f>
        <v>9.7157912201650723E-2</v>
      </c>
      <c r="M23" s="2">
        <f>[1]!EM_S_VAL_PE_TTM(M$2,$A23)*M$4</f>
        <v>4.9505350785464159</v>
      </c>
      <c r="N23" s="2">
        <f>[1]!EM_S_VAL_PE_TTM(N$2,$A23)*N$4</f>
        <v>3.5867442427726481</v>
      </c>
      <c r="O23" s="2">
        <f>[1]!EM_S_VAL_PE_TTM(O$2,$A23)*O$4</f>
        <v>-0.36417251117362198</v>
      </c>
      <c r="P23" s="2">
        <f>[1]!EM_S_VAL_PE_TTM(P$2,$A23)*P$4</f>
        <v>-2.8550662904384277E-2</v>
      </c>
      <c r="Q23" s="2">
        <f>[1]!EM_S_VAL_PE_TTM(Q$2,$A23)*Q$4</f>
        <v>0.16011614339015204</v>
      </c>
      <c r="R23" s="2">
        <f>[1]!EM_S_VAL_PE_TTM(R$2,$A23)*R$4</f>
        <v>7.5904380620044079E-2</v>
      </c>
      <c r="S23" s="2">
        <f>[1]!EM_S_VAL_PE_TTM(S$2,$A23)*S$4</f>
        <v>0.29285764830358468</v>
      </c>
      <c r="T23" s="2">
        <f>[1]!EM_S_VAL_PE_TTM(T$2,$A23)*T$4</f>
        <v>3.6558839501531444E-2</v>
      </c>
      <c r="U23" s="2">
        <f>[1]!EM_S_VAL_PE_TTM(U$2,$A23)*U$4</f>
        <v>0.24683022402409502</v>
      </c>
      <c r="V23" s="2">
        <f>[1]!EM_S_VAL_PE_TTM(V$2,$A23)*V$4</f>
        <v>-8.8007666761444628E-2</v>
      </c>
      <c r="W23" s="2">
        <f>[1]!EM_S_VAL_PE_TTM(W$2,$A23)*W$4</f>
        <v>-8.0251183952688206E-3</v>
      </c>
      <c r="X23" s="2">
        <f>[1]!EM_S_VAL_PE_TTM(X$2,$A23)*X$4</f>
        <v>7.7630149366696002E-2</v>
      </c>
      <c r="Y23" s="2">
        <f>[1]!EM_S_VAL_PE_TTM(Y$2,$A23)*Y$4</f>
        <v>0.20436667331672956</v>
      </c>
      <c r="Z23" s="2">
        <f>[1]!EM_S_VAL_PE_TTM(Z$2,$A23)*Z$4</f>
        <v>1.0122686967814065</v>
      </c>
      <c r="AA23" s="2">
        <f>[1]!EM_S_VAL_PE_TTM(AA$2,$A23)*AA$4</f>
        <v>0.16469306219908286</v>
      </c>
      <c r="AB23" s="2">
        <f>[1]!EM_S_VAL_PE_TTM(AB$2,$A23)*AB$4</f>
        <v>-0.16162741023733668</v>
      </c>
      <c r="AC23" s="2">
        <f>[1]!EM_S_VAL_PE_TTM(AC$2,$A23)*AC$4</f>
        <v>0.17025821589911577</v>
      </c>
      <c r="AD23" s="2">
        <f>[1]!EM_S_VAL_PE_TTM(AD$2,$A23)*AD$4</f>
        <v>0.37281977977339087</v>
      </c>
      <c r="AE23" s="2">
        <f>[1]!EM_S_VAL_PE_TTM(AE$2,$A23)*AE$4</f>
        <v>5.8203481171320098E-2</v>
      </c>
      <c r="AF23" s="2">
        <f>[1]!EM_S_VAL_PE_TTM(AF$2,$A23)*AF$4</f>
        <v>-7.6797782539909973E-2</v>
      </c>
      <c r="AG23" s="2">
        <f>[1]!EM_S_VAL_PE_TTM(AG$2,$A23)*AG$4</f>
        <v>6.8322412267688065E-2</v>
      </c>
      <c r="AH23" s="2">
        <f>[1]!EM_S_VAL_PE_TTM(AH$2,$A23)*AH$4</f>
        <v>8.1230852710961393E-2</v>
      </c>
      <c r="AI23" s="2">
        <f>[1]!EM_S_VAL_PE_TTM(AI$2,$A23)*AI$4</f>
        <v>0.69575537461196046</v>
      </c>
      <c r="AJ23" s="2">
        <f>[1]!EM_S_VAL_PE_TTM(AJ$2,$A23)*AJ$4</f>
        <v>-2.2500953941689879E-2</v>
      </c>
      <c r="AK23" s="2">
        <f>[1]!EM_S_VAL_PE_TTM(AK$2,$A23)*AK$4</f>
        <v>0.18765022235085188</v>
      </c>
      <c r="AL23" s="2">
        <f>[1]!EM_S_VAL_PE_TTM(AL$2,$A23)*AL$4</f>
        <v>4.0195954290633891</v>
      </c>
      <c r="AM23" s="2">
        <f>[1]!EM_S_VAL_PE_TTM(AM$2,$A23)*AM$4</f>
        <v>8.9158178619870729E-2</v>
      </c>
      <c r="AN23" s="2">
        <f>[1]!EM_S_VAL_PE_TTM(AN$2,$A23)*AN$4</f>
        <v>7.2913950509191458E-2</v>
      </c>
      <c r="AO23" s="2">
        <f>[1]!EM_S_VAL_PE_TTM(AO$2,$A23)*AO$4</f>
        <v>1.5932235805328818</v>
      </c>
      <c r="AP23" s="2">
        <f>[1]!EM_S_VAL_PE_TTM(AP$2,$A23)*AP$4</f>
        <v>1.350627535600631</v>
      </c>
      <c r="AQ23" s="2">
        <f>[1]!EM_S_VAL_PE_TTM(AQ$2,$A23)*AQ$4</f>
        <v>0.11444766610707194</v>
      </c>
      <c r="AR23" s="2">
        <f>[1]!EM_S_VAL_PE_TTM(AR$2,$A23)*AR$4</f>
        <v>0.80129054139067857</v>
      </c>
      <c r="AS23" s="2">
        <f>[1]!EM_S_VAL_PE_TTM(AS$2,$A23)*AS$4</f>
        <v>0.23651101762812135</v>
      </c>
      <c r="AT23" s="2">
        <f>[1]!EM_S_VAL_PE_TTM(AT$2,$A23)*AT$4</f>
        <v>0.16755087056835585</v>
      </c>
      <c r="AU23" s="2">
        <f>[1]!EM_S_VAL_PE_TTM(AU$2,$A23)*AU$4</f>
        <v>3.5412531365426908E-2</v>
      </c>
      <c r="AV23" s="2">
        <f>[1]!EM_S_VAL_PE_TTM(AV$2,$A23)*AV$4</f>
        <v>0.15610761539338194</v>
      </c>
      <c r="AW23" s="2">
        <f>[1]!EM_S_VAL_PE_TTM(AW$2,$A23)*AW$4</f>
        <v>1.1323807206234691</v>
      </c>
      <c r="AX23" s="2">
        <f>[1]!EM_S_VAL_PE_TTM(AX$2,$A23)*AX$4</f>
        <v>1.5384239167268094</v>
      </c>
      <c r="AY23" s="2">
        <f>[1]!EM_S_VAL_PE_TTM(AY$2,$A23)*AY$4</f>
        <v>-8.5558394396414217E-2</v>
      </c>
      <c r="AZ23" s="2">
        <f>[1]!EM_S_VAL_PE_TTM(AZ$2,$A23)*AZ$4</f>
        <v>9.5585879122330936E-2</v>
      </c>
      <c r="BA23" s="2">
        <f>[1]!EM_S_VAL_PE_TTM(BA$2,$A23)*BA$4</f>
        <v>-1.7809197860930607E-2</v>
      </c>
      <c r="BB23" s="2">
        <f>[1]!EM_S_VAL_PE_TTM(BB$2,$A23)*BB$4</f>
        <v>0.22279567844493814</v>
      </c>
      <c r="BC23" s="2">
        <f>[1]!EM_S_VAL_PE_TTM(BC$2,$A23)*BC$4</f>
        <v>1.7360335240151514</v>
      </c>
      <c r="BD23" s="2">
        <f>[1]!EM_S_VAL_PE_TTM(BD$2,$A23)*BD$4</f>
        <v>0.15882354727608836</v>
      </c>
      <c r="BE23" s="2">
        <f>[1]!EM_S_VAL_PE_TTM(BE$2,$A23)*BE$4</f>
        <v>6.7430492947071236E-2</v>
      </c>
      <c r="BF23" s="2">
        <f>[1]!EM_S_VAL_PE_TTM(BF$2,$A23)*BF$4</f>
        <v>1.3820903002721776</v>
      </c>
      <c r="BG23" s="2">
        <f>[1]!EM_S_VAL_PE_TTM(BG$2,$A23)*BG$4</f>
        <v>0.10644258247915581</v>
      </c>
      <c r="BH23" s="2">
        <f>[1]!EM_S_VAL_PE_TTM(BH$2,$A23)*BH$4</f>
        <v>0.2600419512740379</v>
      </c>
      <c r="BI23" s="2">
        <f>[1]!EM_S_VAL_PE_TTM(BI$2,$A23)*BI$4</f>
        <v>5.8314213350006278E-2</v>
      </c>
      <c r="BJ23" s="2">
        <f>[1]!EM_S_VAL_PE_TTM(BJ$2,$A23)*BJ$4</f>
        <v>6.5624896650828893E-2</v>
      </c>
      <c r="BK23" s="2">
        <f>[1]!EM_S_VAL_PE_TTM(BK$2,$A23)*BK$4</f>
        <v>0.14768947281322858</v>
      </c>
      <c r="BL23" s="2">
        <f>[1]!EM_S_VAL_PE_TTM(BL$2,$A23)*BL$4</f>
        <v>5.6618946883288571E-2</v>
      </c>
      <c r="BM23" s="2">
        <f>[1]!EM_S_VAL_PE_TTM(BM$2,$A23)*BM$4</f>
        <v>0.26293491042925132</v>
      </c>
      <c r="BN23" s="2">
        <f>[1]!EM_S_VAL_PE_TTM(BN$2,$A23)*BN$4</f>
        <v>1.7782790794761725</v>
      </c>
      <c r="BO23" s="2">
        <f>[1]!EM_S_VAL_PE_TTM(BO$2,$A23)*BO$4</f>
        <v>0.13207258576597991</v>
      </c>
      <c r="BP23" s="2">
        <f>[1]!EM_S_VAL_PE_TTM(BP$2,$A23)*BP$4</f>
        <v>0.31961360650702142</v>
      </c>
      <c r="BQ23" s="2">
        <f>[1]!EM_S_VAL_PE_TTM(BQ$2,$A23)*BQ$4</f>
        <v>2.6282571469028491E-2</v>
      </c>
      <c r="BR23" s="2">
        <f>[1]!EM_S_VAL_PE_TTM(BR$2,$A23)*BR$4</f>
        <v>5.8534527449209693E-2</v>
      </c>
      <c r="BS23" s="2">
        <f>[1]!EM_S_VAL_PE_TTM(BS$2,$A23)*BS$4</f>
        <v>8.6746962908620343E-2</v>
      </c>
      <c r="BT23" s="2">
        <f>[1]!EM_S_VAL_PE_TTM(BT$2,$A23)*BT$4</f>
        <v>0.66844277409454467</v>
      </c>
      <c r="BU23" s="2">
        <f>[1]!EM_S_VAL_PE_TTM(BU$2,$A23)*BU$4</f>
        <v>0.89769675893681877</v>
      </c>
    </row>
    <row r="24" spans="1:73">
      <c r="A24" s="5">
        <v>44098</v>
      </c>
      <c r="B24" s="6">
        <f>SUM(F24:BU24)</f>
        <v>33.526480833326175</v>
      </c>
      <c r="C24" s="6">
        <f t="shared" si="4"/>
        <v>29.96209563034127</v>
      </c>
      <c r="D24" s="6">
        <f t="shared" si="5"/>
        <v>31.91597418535595</v>
      </c>
      <c r="E24" s="6">
        <f t="shared" si="6"/>
        <v>28.008217075326591</v>
      </c>
      <c r="F24" s="2">
        <f>[1]!EM_S_VAL_PE_TTM(F$2,$A24)*F$4</f>
        <v>0.64897839039755822</v>
      </c>
      <c r="G24" s="2">
        <f>[1]!EM_S_VAL_PE_TTM(G$2,$A24)*G$4</f>
        <v>0.52488763719047249</v>
      </c>
      <c r="H24" s="2">
        <f>[1]!EM_S_VAL_PE_TTM(H$2,$A24)*H$4</f>
        <v>4.3632631801929896E-2</v>
      </c>
      <c r="I24" s="2">
        <f>[1]!EM_S_VAL_PE_TTM(I$2,$A24)*I$4</f>
        <v>0.49684058682111737</v>
      </c>
      <c r="J24" s="2">
        <f>[1]!EM_S_VAL_PE_TTM(J$2,$A24)*J$4</f>
        <v>0.64363642328227832</v>
      </c>
      <c r="K24" s="2">
        <f>[1]!EM_S_VAL_PE_TTM(K$2,$A24)*K$4</f>
        <v>6.5970416697317361E-2</v>
      </c>
      <c r="L24" s="2">
        <f>[1]!EM_S_VAL_PE_TTM(L$2,$A24)*L$4</f>
        <v>9.4069331886731389E-2</v>
      </c>
      <c r="M24" s="2">
        <f>[1]!EM_S_VAL_PE_TTM(M$2,$A24)*M$4</f>
        <v>5.1057498746211714</v>
      </c>
      <c r="N24" s="2">
        <f>[1]!EM_S_VAL_PE_TTM(N$2,$A24)*N$4</f>
        <v>3.4323994362268624</v>
      </c>
      <c r="O24" s="2">
        <f>[1]!EM_S_VAL_PE_TTM(O$2,$A24)*O$4</f>
        <v>-0.35083856758362664</v>
      </c>
      <c r="P24" s="2">
        <f>[1]!EM_S_VAL_PE_TTM(P$2,$A24)*P$4</f>
        <v>-2.780369788613821E-2</v>
      </c>
      <c r="Q24" s="2">
        <f>[1]!EM_S_VAL_PE_TTM(Q$2,$A24)*Q$4</f>
        <v>0.15196163638843824</v>
      </c>
      <c r="R24" s="2">
        <f>[1]!EM_S_VAL_PE_TTM(R$2,$A24)*R$4</f>
        <v>7.5188301541968358E-2</v>
      </c>
      <c r="S24" s="2">
        <f>[1]!EM_S_VAL_PE_TTM(S$2,$A24)*S$4</f>
        <v>0.29344532246595623</v>
      </c>
      <c r="T24" s="2">
        <f>[1]!EM_S_VAL_PE_TTM(T$2,$A24)*T$4</f>
        <v>3.5570141328353108E-2</v>
      </c>
      <c r="U24" s="2">
        <f>[1]!EM_S_VAL_PE_TTM(U$2,$A24)*U$4</f>
        <v>0.23616472051016557</v>
      </c>
      <c r="V24" s="2">
        <f>[1]!EM_S_VAL_PE_TTM(V$2,$A24)*V$4</f>
        <v>-8.6522305285561096E-2</v>
      </c>
      <c r="W24" s="2">
        <f>[1]!EM_S_VAL_PE_TTM(W$2,$A24)*W$4</f>
        <v>-7.7831550232028918E-3</v>
      </c>
      <c r="X24" s="2">
        <f>[1]!EM_S_VAL_PE_TTM(X$2,$A24)*X$4</f>
        <v>7.4987004321252257E-2</v>
      </c>
      <c r="Y24" s="2">
        <f>[1]!EM_S_VAL_PE_TTM(Y$2,$A24)*Y$4</f>
        <v>0.19438597533250629</v>
      </c>
      <c r="Z24" s="2">
        <f>[1]!EM_S_VAL_PE_TTM(Z$2,$A24)*Z$4</f>
        <v>1.0172861380212352</v>
      </c>
      <c r="AA24" s="2">
        <f>[1]!EM_S_VAL_PE_TTM(AA$2,$A24)*AA$4</f>
        <v>0.15355947507908102</v>
      </c>
      <c r="AB24" s="2">
        <f>[1]!EM_S_VAL_PE_TTM(AB$2,$A24)*AB$4</f>
        <v>-0.15643224347585172</v>
      </c>
      <c r="AC24" s="2">
        <f>[1]!EM_S_VAL_PE_TTM(AC$2,$A24)*AC$4</f>
        <v>0.16135859540502767</v>
      </c>
      <c r="AD24" s="2">
        <f>[1]!EM_S_VAL_PE_TTM(AD$2,$A24)*AD$4</f>
        <v>0.36458716630595495</v>
      </c>
      <c r="AE24" s="2">
        <f>[1]!EM_S_VAL_PE_TTM(AE$2,$A24)*AE$4</f>
        <v>5.6913088933761818E-2</v>
      </c>
      <c r="AF24" s="2">
        <f>[1]!EM_S_VAL_PE_TTM(AF$2,$A24)*AF$4</f>
        <v>-7.5070496752852975E-2</v>
      </c>
      <c r="AG24" s="2">
        <f>[1]!EM_S_VAL_PE_TTM(AG$2,$A24)*AG$4</f>
        <v>6.7119082122394716E-2</v>
      </c>
      <c r="AH24" s="2">
        <f>[1]!EM_S_VAL_PE_TTM(AH$2,$A24)*AH$4</f>
        <v>7.8773231345941691E-2</v>
      </c>
      <c r="AI24" s="2">
        <f>[1]!EM_S_VAL_PE_TTM(AI$2,$A24)*AI$4</f>
        <v>0.7173510205367265</v>
      </c>
      <c r="AJ24" s="2">
        <f>[1]!EM_S_VAL_PE_TTM(AJ$2,$A24)*AJ$4</f>
        <v>-2.2564336899528695E-2</v>
      </c>
      <c r="AK24" s="2">
        <f>[1]!EM_S_VAL_PE_TTM(AK$2,$A24)*AK$4</f>
        <v>0.18417521824904942</v>
      </c>
      <c r="AL24" s="2">
        <f>[1]!EM_S_VAL_PE_TTM(AL$2,$A24)*AL$4</f>
        <v>3.9584820216071339</v>
      </c>
      <c r="AM24" s="2">
        <f>[1]!EM_S_VAL_PE_TTM(AM$2,$A24)*AM$4</f>
        <v>8.4770353026451334E-2</v>
      </c>
      <c r="AN24" s="2">
        <f>[1]!EM_S_VAL_PE_TTM(AN$2,$A24)*AN$4</f>
        <v>6.9553187231382999E-2</v>
      </c>
      <c r="AO24" s="2">
        <f>[1]!EM_S_VAL_PE_TTM(AO$2,$A24)*AO$4</f>
        <v>1.5567549434531107</v>
      </c>
      <c r="AP24" s="2">
        <f>[1]!EM_S_VAL_PE_TTM(AP$2,$A24)*AP$4</f>
        <v>1.2996736285560671</v>
      </c>
      <c r="AQ24" s="2">
        <f>[1]!EM_S_VAL_PE_TTM(AQ$2,$A24)*AQ$4</f>
        <v>0.11300418198885939</v>
      </c>
      <c r="AR24" s="2">
        <f>[1]!EM_S_VAL_PE_TTM(AR$2,$A24)*AR$4</f>
        <v>0.77853584053223612</v>
      </c>
      <c r="AS24" s="2">
        <f>[1]!EM_S_VAL_PE_TTM(AS$2,$A24)*AS$4</f>
        <v>0.22696677381320648</v>
      </c>
      <c r="AT24" s="2">
        <f>[1]!EM_S_VAL_PE_TTM(AT$2,$A24)*AT$4</f>
        <v>0.16225979045734487</v>
      </c>
      <c r="AU24" s="2">
        <f>[1]!EM_S_VAL_PE_TTM(AU$2,$A24)*AU$4</f>
        <v>3.4329435338461139E-2</v>
      </c>
      <c r="AV24" s="2">
        <f>[1]!EM_S_VAL_PE_TTM(AV$2,$A24)*AV$4</f>
        <v>0.1519927523891019</v>
      </c>
      <c r="AW24" s="2">
        <f>[1]!EM_S_VAL_PE_TTM(AW$2,$A24)*AW$4</f>
        <v>1.1192896139653579</v>
      </c>
      <c r="AX24" s="2">
        <f>[1]!EM_S_VAL_PE_TTM(AX$2,$A24)*AX$4</f>
        <v>1.5125191839420908</v>
      </c>
      <c r="AY24" s="2">
        <f>[1]!EM_S_VAL_PE_TTM(AY$2,$A24)*AY$4</f>
        <v>-8.2418636791436017E-2</v>
      </c>
      <c r="AZ24" s="2">
        <f>[1]!EM_S_VAL_PE_TTM(AZ$2,$A24)*AZ$4</f>
        <v>9.2811923746288202E-2</v>
      </c>
      <c r="BA24" s="2">
        <f>[1]!EM_S_VAL_PE_TTM(BA$2,$A24)*BA$4</f>
        <v>-1.7118918886574977E-2</v>
      </c>
      <c r="BB24" s="2">
        <f>[1]!EM_S_VAL_PE_TTM(BB$2,$A24)*BB$4</f>
        <v>0.2138335374571981</v>
      </c>
      <c r="BC24" s="2">
        <f>[1]!EM_S_VAL_PE_TTM(BC$2,$A24)*BC$4</f>
        <v>1.6647659516533446</v>
      </c>
      <c r="BD24" s="2">
        <f>[1]!EM_S_VAL_PE_TTM(BD$2,$A24)*BD$4</f>
        <v>0.15236461262227446</v>
      </c>
      <c r="BE24" s="2">
        <f>[1]!EM_S_VAL_PE_TTM(BE$2,$A24)*BE$4</f>
        <v>6.5048090623618937E-2</v>
      </c>
      <c r="BF24" s="2">
        <f>[1]!EM_S_VAL_PE_TTM(BF$2,$A24)*BF$4</f>
        <v>1.3501139180770236</v>
      </c>
      <c r="BG24" s="2">
        <f>[1]!EM_S_VAL_PE_TTM(BG$2,$A24)*BG$4</f>
        <v>0.1024371369985244</v>
      </c>
      <c r="BH24" s="2">
        <f>[1]!EM_S_VAL_PE_TTM(BH$2,$A24)*BH$4</f>
        <v>0.24631036308880677</v>
      </c>
      <c r="BI24" s="2">
        <f>[1]!EM_S_VAL_PE_TTM(BI$2,$A24)*BI$4</f>
        <v>5.6134242757482682E-2</v>
      </c>
      <c r="BJ24" s="2">
        <f>[1]!EM_S_VAL_PE_TTM(BJ$2,$A24)*BJ$4</f>
        <v>6.3670805421002188E-2</v>
      </c>
      <c r="BK24" s="2">
        <f>[1]!EM_S_VAL_PE_TTM(BK$2,$A24)*BK$4</f>
        <v>0.14397686189137365</v>
      </c>
      <c r="BL24" s="2">
        <f>[1]!EM_S_VAL_PE_TTM(BL$2,$A24)*BL$4</f>
        <v>5.6047038336295228E-2</v>
      </c>
      <c r="BM24" s="2">
        <f>[1]!EM_S_VAL_PE_TTM(BM$2,$A24)*BM$4</f>
        <v>0.25402186261374293</v>
      </c>
      <c r="BN24" s="2">
        <f>[1]!EM_S_VAL_PE_TTM(BN$2,$A24)*BN$4</f>
        <v>1.7539541676711616</v>
      </c>
      <c r="BO24" s="2">
        <f>[1]!EM_S_VAL_PE_TTM(BO$2,$A24)*BO$4</f>
        <v>0.13090121030261889</v>
      </c>
      <c r="BP24" s="2">
        <f>[1]!EM_S_VAL_PE_TTM(BP$2,$A24)*BP$4</f>
        <v>0.31426598582745102</v>
      </c>
      <c r="BQ24" s="2">
        <f>[1]!EM_S_VAL_PE_TTM(BQ$2,$A24)*BQ$4</f>
        <v>2.5407397404527299E-2</v>
      </c>
      <c r="BR24" s="2">
        <f>[1]!EM_S_VAL_PE_TTM(BR$2,$A24)*BR$4</f>
        <v>5.8077736247700448E-2</v>
      </c>
      <c r="BS24" s="2">
        <f>[1]!EM_S_VAL_PE_TTM(BS$2,$A24)*BS$4</f>
        <v>8.3716501321052364E-2</v>
      </c>
      <c r="BT24" s="2">
        <f>[1]!EM_S_VAL_PE_TTM(BT$2,$A24)*BT$4</f>
        <v>0.66962725626525088</v>
      </c>
      <c r="BU24" s="2">
        <f>[1]!EM_S_VAL_PE_TTM(BU$2,$A24)*BU$4</f>
        <v>0.86842403847014926</v>
      </c>
    </row>
    <row r="25" spans="1:73">
      <c r="A25" s="5">
        <v>44099</v>
      </c>
      <c r="B25" s="6">
        <f>SUM(F25:BU25)</f>
        <v>32.462336850592116</v>
      </c>
      <c r="C25" s="6">
        <f t="shared" si="4"/>
        <v>29.96209563034127</v>
      </c>
      <c r="D25" s="6">
        <f t="shared" si="5"/>
        <v>31.91597418535595</v>
      </c>
      <c r="E25" s="6">
        <f t="shared" si="6"/>
        <v>28.008217075326591</v>
      </c>
      <c r="F25" s="2">
        <f>[1]!EM_S_VAL_PE_TTM(F$2,$A25)*F$4</f>
        <v>0.64362966735007954</v>
      </c>
      <c r="G25" s="2">
        <f>[1]!EM_S_VAL_PE_TTM(G$2,$A25)*G$4</f>
        <v>0.50441788115390362</v>
      </c>
      <c r="H25" s="2">
        <f>[1]!EM_S_VAL_PE_TTM(H$2,$A25)*H$4</f>
        <v>4.3555131576573709E-2</v>
      </c>
      <c r="I25" s="2">
        <f>[1]!EM_S_VAL_PE_TTM(I$2,$A25)*I$4</f>
        <v>0.39747246948863957</v>
      </c>
      <c r="J25" s="2">
        <f>[1]!EM_S_VAL_PE_TTM(J$2,$A25)*J$4</f>
        <v>0.57925601521847192</v>
      </c>
      <c r="K25" s="2">
        <f>[1]!EM_S_VAL_PE_TTM(K$2,$A25)*K$4</f>
        <v>6.490392034557331E-2</v>
      </c>
      <c r="L25" s="2">
        <f>[1]!EM_S_VAL_PE_TTM(L$2,$A25)*L$4</f>
        <v>9.4157577045273888E-2</v>
      </c>
      <c r="M25" s="2">
        <f>[1]!EM_S_VAL_PE_TTM(M$2,$A25)*M$4</f>
        <v>4.6622790283759761</v>
      </c>
      <c r="N25" s="2">
        <f>[1]!EM_S_VAL_PE_TTM(N$2,$A25)*N$4</f>
        <v>3.3347749823167345</v>
      </c>
      <c r="O25" s="2">
        <f>[1]!EM_S_VAL_PE_TTM(O$2,$A25)*O$4</f>
        <v>-0.34218016263446133</v>
      </c>
      <c r="P25" s="2">
        <f>[1]!EM_S_VAL_PE_TTM(P$2,$A25)*P$4</f>
        <v>-2.780369788613821E-2</v>
      </c>
      <c r="Q25" s="2">
        <f>[1]!EM_S_VAL_PE_TTM(Q$2,$A25)*Q$4</f>
        <v>0.15301692552275634</v>
      </c>
      <c r="R25" s="2">
        <f>[1]!EM_S_VAL_PE_TTM(R$2,$A25)*R$4</f>
        <v>7.273317334780835E-2</v>
      </c>
      <c r="S25" s="2">
        <f>[1]!EM_S_VAL_PE_TTM(S$2,$A25)*S$4</f>
        <v>0.29089873426864554</v>
      </c>
      <c r="T25" s="2">
        <f>[1]!EM_S_VAL_PE_TTM(T$2,$A25)*T$4</f>
        <v>3.5294225560085699E-2</v>
      </c>
      <c r="U25" s="2">
        <f>[1]!EM_S_VAL_PE_TTM(U$2,$A25)*U$4</f>
        <v>0.23387925547923719</v>
      </c>
      <c r="V25" s="2">
        <f>[1]!EM_S_VAL_PE_TTM(V$2,$A25)*V$4</f>
        <v>-8.7821996568181557E-2</v>
      </c>
      <c r="W25" s="2">
        <f>[1]!EM_S_VAL_PE_TTM(W$2,$A25)*W$4</f>
        <v>-7.6823369572018392E-3</v>
      </c>
      <c r="X25" s="2">
        <f>[1]!EM_S_VAL_PE_TTM(X$2,$A25)*X$4</f>
        <v>7.3910167431781776E-2</v>
      </c>
      <c r="Y25" s="2">
        <f>[1]!EM_S_VAL_PE_TTM(Y$2,$A25)*Y$4</f>
        <v>0.1896332619927564</v>
      </c>
      <c r="Z25" s="2">
        <f>[1]!EM_S_VAL_PE_TTM(Z$2,$A25)*Z$4</f>
        <v>1.0285753800321447</v>
      </c>
      <c r="AA25" s="2">
        <f>[1]!EM_S_VAL_PE_TTM(AA$2,$A25)*AA$4</f>
        <v>0.1483077830651181</v>
      </c>
      <c r="AB25" s="2">
        <f>[1]!EM_S_VAL_PE_TTM(AB$2,$A25)*AB$4</f>
        <v>-0.14719639145930413</v>
      </c>
      <c r="AC25" s="2">
        <f>[1]!EM_S_VAL_PE_TTM(AC$2,$A25)*AC$4</f>
        <v>0.15584930651121812</v>
      </c>
      <c r="AD25" s="2">
        <f>[1]!EM_S_VAL_PE_TTM(AD$2,$A25)*AD$4</f>
        <v>0.36341107859941041</v>
      </c>
      <c r="AE25" s="2">
        <f>[1]!EM_S_VAL_PE_TTM(AE$2,$A25)*AE$4</f>
        <v>5.7320581213360547E-2</v>
      </c>
      <c r="AF25" s="2">
        <f>[1]!EM_S_VAL_PE_TTM(AF$2,$A25)*AF$4</f>
        <v>-7.5203364913493415E-2</v>
      </c>
      <c r="AG25" s="2">
        <f>[1]!EM_S_VAL_PE_TTM(AG$2,$A25)*AG$4</f>
        <v>6.6851675427422735E-2</v>
      </c>
      <c r="AH25" s="2">
        <f>[1]!EM_S_VAL_PE_TTM(AH$2,$A25)*AH$4</f>
        <v>7.7350397952185179E-2</v>
      </c>
      <c r="AI25" s="2">
        <f>[1]!EM_S_VAL_PE_TTM(AI$2,$A25)*AI$4</f>
        <v>0.7079616091604225</v>
      </c>
      <c r="AJ25" s="2">
        <f>[1]!EM_S_VAL_PE_TTM(AJ$2,$A25)*AJ$4</f>
        <v>-2.2754485824142006E-2</v>
      </c>
      <c r="AK25" s="2">
        <f>[1]!EM_S_VAL_PE_TTM(AK$2,$A25)*AK$4</f>
        <v>0.16911686702743614</v>
      </c>
      <c r="AL25" s="2">
        <f>[1]!EM_S_VAL_PE_TTM(AL$2,$A25)*AL$4</f>
        <v>3.8161155629389101</v>
      </c>
      <c r="AM25" s="2">
        <f>[1]!EM_S_VAL_PE_TTM(AM$2,$A25)*AM$4</f>
        <v>8.5928251395671076E-2</v>
      </c>
      <c r="AN25" s="2">
        <f>[1]!EM_S_VAL_PE_TTM(AN$2,$A25)*AN$4</f>
        <v>6.8238105978835437E-2</v>
      </c>
      <c r="AO25" s="2">
        <f>[1]!EM_S_VAL_PE_TTM(AO$2,$A25)*AO$4</f>
        <v>1.5464981393449331</v>
      </c>
      <c r="AP25" s="2">
        <f>[1]!EM_S_VAL_PE_TTM(AP$2,$A25)*AP$4</f>
        <v>1.2152157826666992</v>
      </c>
      <c r="AQ25" s="2">
        <f>[1]!EM_S_VAL_PE_TTM(AQ$2,$A25)*AQ$4</f>
        <v>0.11217933394455132</v>
      </c>
      <c r="AR25" s="2">
        <f>[1]!EM_S_VAL_PE_TTM(AR$2,$A25)*AR$4</f>
        <v>0.79153852668006197</v>
      </c>
      <c r="AS25" s="2">
        <f>[1]!EM_S_VAL_PE_TTM(AS$2,$A25)*AS$4</f>
        <v>0.23697659049522432</v>
      </c>
      <c r="AT25" s="2">
        <f>[1]!EM_S_VAL_PE_TTM(AT$2,$A25)*AT$4</f>
        <v>0.16033576132606814</v>
      </c>
      <c r="AU25" s="2">
        <f>[1]!EM_S_VAL_PE_TTM(AU$2,$A25)*AU$4</f>
        <v>3.4564890998471348E-2</v>
      </c>
      <c r="AV25" s="2">
        <f>[1]!EM_S_VAL_PE_TTM(AV$2,$A25)*AV$4</f>
        <v>0.13681919501869219</v>
      </c>
      <c r="AW25" s="2">
        <f>[1]!EM_S_VAL_PE_TTM(AW$2,$A25)*AW$4</f>
        <v>1.096380177414356</v>
      </c>
      <c r="AX25" s="2">
        <f>[1]!EM_S_VAL_PE_TTM(AX$2,$A25)*AX$4</f>
        <v>1.4987738165763329</v>
      </c>
      <c r="AY25" s="2">
        <f>[1]!EM_S_VAL_PE_TTM(AY$2,$A25)*AY$4</f>
        <v>-8.2418636791436017E-2</v>
      </c>
      <c r="AZ25" s="2">
        <f>[1]!EM_S_VAL_PE_TTM(AZ$2,$A25)*AZ$4</f>
        <v>9.1193783090122507E-2</v>
      </c>
      <c r="BA25" s="2">
        <f>[1]!EM_S_VAL_PE_TTM(BA$2,$A25)*BA$4</f>
        <v>-1.6911835194268289E-2</v>
      </c>
      <c r="BB25" s="2">
        <f>[1]!EM_S_VAL_PE_TTM(BB$2,$A25)*BB$4</f>
        <v>0.21163230988724246</v>
      </c>
      <c r="BC25" s="2">
        <f>[1]!EM_S_VAL_PE_TTM(BC$2,$A25)*BC$4</f>
        <v>1.6391541678266923</v>
      </c>
      <c r="BD25" s="2">
        <f>[1]!EM_S_VAL_PE_TTM(BD$2,$A25)*BD$4</f>
        <v>0.14805865622961106</v>
      </c>
      <c r="BE25" s="2">
        <f>[1]!EM_S_VAL_PE_TTM(BE$2,$A25)*BE$4</f>
        <v>6.5345890923687505E-2</v>
      </c>
      <c r="BF25" s="2">
        <f>[1]!EM_S_VAL_PE_TTM(BF$2,$A25)*BF$4</f>
        <v>1.3082682817832672</v>
      </c>
      <c r="BG25" s="2">
        <f>[1]!EM_S_VAL_PE_TTM(BG$2,$A25)*BG$4</f>
        <v>0.10303369273503685</v>
      </c>
      <c r="BH25" s="2">
        <f>[1]!EM_S_VAL_PE_TTM(BH$2,$A25)*BH$4</f>
        <v>0.24759769948737506</v>
      </c>
      <c r="BI25" s="2">
        <f>[1]!EM_S_VAL_PE_TTM(BI$2,$A25)*BI$4</f>
        <v>5.653390400536492E-2</v>
      </c>
      <c r="BJ25" s="2">
        <f>[1]!EM_S_VAL_PE_TTM(BJ$2,$A25)*BJ$4</f>
        <v>6.2530918870269944E-2</v>
      </c>
      <c r="BK25" s="2">
        <f>[1]!EM_S_VAL_PE_TTM(BK$2,$A25)*BK$4</f>
        <v>0.14542568576712758</v>
      </c>
      <c r="BL25" s="2">
        <f>[1]!EM_S_VAL_PE_TTM(BL$2,$A25)*BL$4</f>
        <v>5.4674457792734471E-2</v>
      </c>
      <c r="BM25" s="2">
        <f>[1]!EM_S_VAL_PE_TTM(BM$2,$A25)*BM$4</f>
        <v>0.25529515515881557</v>
      </c>
      <c r="BN25" s="2">
        <f>[1]!EM_S_VAL_PE_TTM(BN$2,$A25)*BN$4</f>
        <v>1.7424318410067337</v>
      </c>
      <c r="BO25" s="2">
        <f>[1]!EM_S_VAL_PE_TTM(BO$2,$A25)*BO$4</f>
        <v>0.12972983478959613</v>
      </c>
      <c r="BP25" s="2">
        <f>[1]!EM_S_VAL_PE_TTM(BP$2,$A25)*BP$4</f>
        <v>0.31849433698753149</v>
      </c>
      <c r="BQ25" s="2">
        <f>[1]!EM_S_VAL_PE_TTM(BQ$2,$A25)*BQ$4</f>
        <v>2.55167941762326E-2</v>
      </c>
      <c r="BR25" s="2">
        <f>[1]!EM_S_VAL_PE_TTM(BR$2,$A25)*BR$4</f>
        <v>5.925234216797081E-2</v>
      </c>
      <c r="BS25" s="2">
        <f>[1]!EM_S_VAL_PE_TTM(BS$2,$A25)*BS$4</f>
        <v>8.283261670160437E-2</v>
      </c>
      <c r="BT25" s="2">
        <f>[1]!EM_S_VAL_PE_TTM(BT$2,$A25)*BT$4</f>
        <v>0.70713585847360116</v>
      </c>
      <c r="BU25" s="2">
        <f>[1]!EM_S_VAL_PE_TTM(BU$2,$A25)*BU$4</f>
        <v>0.87005030071829759</v>
      </c>
    </row>
    <row r="26" spans="1:73">
      <c r="A26" s="5">
        <v>44102</v>
      </c>
      <c r="B26" s="6">
        <f>SUM(F26:BU26)</f>
        <v>32.411531674112894</v>
      </c>
      <c r="C26" s="6">
        <f t="shared" si="4"/>
        <v>29.96209563034127</v>
      </c>
      <c r="D26" s="6">
        <f t="shared" si="5"/>
        <v>31.91597418535595</v>
      </c>
      <c r="E26" s="6">
        <f t="shared" si="6"/>
        <v>28.008217075326591</v>
      </c>
      <c r="F26" s="2">
        <f>[1]!EM_S_VAL_PE_TTM(F$2,$A26)*F$4</f>
        <v>0.63709233928629927</v>
      </c>
      <c r="G26" s="2">
        <f>[1]!EM_S_VAL_PE_TTM(G$2,$A26)*G$4</f>
        <v>0.50247864105022721</v>
      </c>
      <c r="H26" s="2">
        <f>[1]!EM_S_VAL_PE_TTM(H$2,$A26)*H$4</f>
        <v>4.2237627575642769E-2</v>
      </c>
      <c r="I26" s="2">
        <f>[1]!EM_S_VAL_PE_TTM(I$2,$A26)*I$4</f>
        <v>0.38653148522729591</v>
      </c>
      <c r="J26" s="2">
        <f>[1]!EM_S_VAL_PE_TTM(J$2,$A26)*J$4</f>
        <v>0.53826380225088488</v>
      </c>
      <c r="K26" s="2">
        <f>[1]!EM_S_VAL_PE_TTM(K$2,$A26)*K$4</f>
        <v>6.3938995112705566E-2</v>
      </c>
      <c r="L26" s="2">
        <f>[1]!EM_S_VAL_PE_TTM(L$2,$A26)*L$4</f>
        <v>9.0627770957147746E-2</v>
      </c>
      <c r="M26" s="2">
        <f>[1]!EM_S_VAL_PE_TTM(M$2,$A26)*M$4</f>
        <v>4.5502442883654544</v>
      </c>
      <c r="N26" s="2">
        <f>[1]!EM_S_VAL_PE_TTM(N$2,$A26)*N$4</f>
        <v>3.380587575296472</v>
      </c>
      <c r="O26" s="2">
        <f>[1]!EM_S_VAL_PE_TTM(O$2,$A26)*O$4</f>
        <v>-0.34841421418666535</v>
      </c>
      <c r="P26" s="2">
        <f>[1]!EM_S_VAL_PE_TTM(P$2,$A26)*P$4</f>
        <v>-2.7471713429773621E-2</v>
      </c>
      <c r="Q26" s="2">
        <f>[1]!EM_S_VAL_PE_TTM(Q$2,$A26)*Q$4</f>
        <v>0.15148195950444532</v>
      </c>
      <c r="R26" s="2">
        <f>[1]!EM_S_VAL_PE_TTM(R$2,$A26)*R$4</f>
        <v>6.9255075026127197E-2</v>
      </c>
      <c r="S26" s="2">
        <f>[1]!EM_S_VAL_PE_TTM(S$2,$A26)*S$4</f>
        <v>0.2889398202337064</v>
      </c>
      <c r="T26" s="2">
        <f>[1]!EM_S_VAL_PE_TTM(T$2,$A26)*T$4</f>
        <v>3.3845667758914615E-2</v>
      </c>
      <c r="U26" s="2">
        <f>[1]!EM_S_VAL_PE_TTM(U$2,$A26)*U$4</f>
        <v>0.2224519302935121</v>
      </c>
      <c r="V26" s="2">
        <f>[1]!EM_S_VAL_PE_TTM(V$2,$A26)*V$4</f>
        <v>-8.7636326392473735E-2</v>
      </c>
      <c r="W26" s="2">
        <f>[1]!EM_S_VAL_PE_TTM(W$2,$A26)*W$4</f>
        <v>-7.4807008115363328E-3</v>
      </c>
      <c r="X26" s="2">
        <f>[1]!EM_S_VAL_PE_TTM(X$2,$A26)*X$4</f>
        <v>7.3518590366997386E-2</v>
      </c>
      <c r="Y26" s="2">
        <f>[1]!EM_S_VAL_PE_TTM(Y$2,$A26)*Y$4</f>
        <v>0.19105907599468139</v>
      </c>
      <c r="Z26" s="2">
        <f>[1]!EM_S_VAL_PE_TTM(Z$2,$A26)*Z$4</f>
        <v>1.0498995032767828</v>
      </c>
      <c r="AA26" s="2">
        <f>[1]!EM_S_VAL_PE_TTM(AA$2,$A26)*AA$4</f>
        <v>0.1483077830651181</v>
      </c>
      <c r="AB26" s="2">
        <f>[1]!EM_S_VAL_PE_TTM(AB$2,$A26)*AB$4</f>
        <v>-0.14633053032077972</v>
      </c>
      <c r="AC26" s="2">
        <f>[1]!EM_S_VAL_PE_TTM(AC$2,$A26)*AC$4</f>
        <v>0.15044596548208511</v>
      </c>
      <c r="AD26" s="2">
        <f>[1]!EM_S_VAL_PE_TTM(AD$2,$A26)*AD$4</f>
        <v>0.36223499113205376</v>
      </c>
      <c r="AE26" s="2">
        <f>[1]!EM_S_VAL_PE_TTM(AE$2,$A26)*AE$4</f>
        <v>5.5690612094965633E-2</v>
      </c>
      <c r="AF26" s="2">
        <f>[1]!EM_S_VAL_PE_TTM(AF$2,$A26)*AF$4</f>
        <v>-7.3077474719832267E-2</v>
      </c>
      <c r="AG26" s="2">
        <f>[1]!EM_S_VAL_PE_TTM(AG$2,$A26)*AG$4</f>
        <v>6.8121857237499361E-2</v>
      </c>
      <c r="AH26" s="2">
        <f>[1]!EM_S_VAL_PE_TTM(AH$2,$A26)*AH$4</f>
        <v>7.4763428096823986E-2</v>
      </c>
      <c r="AI26" s="2">
        <f>[1]!EM_S_VAL_PE_TTM(AI$2,$A26)*AI$4</f>
        <v>0.70749213863172955</v>
      </c>
      <c r="AJ26" s="2">
        <f>[1]!EM_S_VAL_PE_TTM(AJ$2,$A26)*AJ$4</f>
        <v>-2.3008017681045701E-2</v>
      </c>
      <c r="AK26" s="2">
        <f>[1]!EM_S_VAL_PE_TTM(AK$2,$A26)*AK$4</f>
        <v>0.16183590606848858</v>
      </c>
      <c r="AL26" s="2">
        <f>[1]!EM_S_VAL_PE_TTM(AL$2,$A26)*AL$4</f>
        <v>3.8543114424703986</v>
      </c>
      <c r="AM26" s="2">
        <f>[1]!EM_S_VAL_PE_TTM(AM$2,$A26)*AM$4</f>
        <v>8.4953179063746928E-2</v>
      </c>
      <c r="AN26" s="2">
        <f>[1]!EM_S_VAL_PE_TTM(AN$2,$A26)*AN$4</f>
        <v>6.7653625417626831E-2</v>
      </c>
      <c r="AO26" s="2">
        <f>[1]!EM_S_VAL_PE_TTM(AO$2,$A26)*AO$4</f>
        <v>1.7014898467083341</v>
      </c>
      <c r="AP26" s="2">
        <f>[1]!EM_S_VAL_PE_TTM(AP$2,$A26)*AP$4</f>
        <v>1.2138197852107182</v>
      </c>
      <c r="AQ26" s="2">
        <f>[1]!EM_S_VAL_PE_TTM(AQ$2,$A26)*AQ$4</f>
        <v>0.10939547177467485</v>
      </c>
      <c r="AR26" s="2">
        <f>[1]!EM_S_VAL_PE_TTM(AR$2,$A26)*AR$4</f>
        <v>0.78341184788754437</v>
      </c>
      <c r="AS26" s="2">
        <f>[1]!EM_S_VAL_PE_TTM(AS$2,$A26)*AS$4</f>
        <v>0.23627823119456984</v>
      </c>
      <c r="AT26" s="2">
        <f>[1]!EM_S_VAL_PE_TTM(AT$2,$A26)*AT$4</f>
        <v>0.15809106067291198</v>
      </c>
      <c r="AU26" s="2">
        <f>[1]!EM_S_VAL_PE_TTM(AU$2,$A26)*AU$4</f>
        <v>3.3999797405365705E-2</v>
      </c>
      <c r="AV26" s="2">
        <f>[1]!EM_S_VAL_PE_TTM(AV$2,$A26)*AV$4</f>
        <v>0.12318871131701462</v>
      </c>
      <c r="AW26" s="2">
        <f>[1]!EM_S_VAL_PE_TTM(AW$2,$A26)*AW$4</f>
        <v>1.096380177414356</v>
      </c>
      <c r="AX26" s="2">
        <f>[1]!EM_S_VAL_PE_TTM(AX$2,$A26)*AX$4</f>
        <v>1.4876717875045891</v>
      </c>
      <c r="AY26" s="2">
        <f>[1]!EM_S_VAL_PE_TTM(AY$2,$A26)*AY$4</f>
        <v>-8.0456288307171414E-2</v>
      </c>
      <c r="AZ26" s="2">
        <f>[1]!EM_S_VAL_PE_TTM(AZ$2,$A26)*AZ$4</f>
        <v>9.0153549842233185E-2</v>
      </c>
      <c r="BA26" s="2">
        <f>[1]!EM_S_VAL_PE_TTM(BA$2,$A26)*BA$4</f>
        <v>-1.6566695666771054E-2</v>
      </c>
      <c r="BB26" s="2">
        <f>[1]!EM_S_VAL_PE_TTM(BB$2,$A26)*BB$4</f>
        <v>0.21037446554065276</v>
      </c>
      <c r="BC26" s="2">
        <f>[1]!EM_S_VAL_PE_TTM(BC$2,$A26)*BC$4</f>
        <v>1.6280186095903924</v>
      </c>
      <c r="BD26" s="2">
        <f>[1]!EM_S_VAL_PE_TTM(BD$2,$A26)*BD$4</f>
        <v>0.14309024490758593</v>
      </c>
      <c r="BE26" s="2">
        <f>[1]!EM_S_VAL_PE_TTM(BE$2,$A26)*BE$4</f>
        <v>6.479283326761516E-2</v>
      </c>
      <c r="BF26" s="2">
        <f>[1]!EM_S_VAL_PE_TTM(BF$2,$A26)*BF$4</f>
        <v>1.2470789084644753</v>
      </c>
      <c r="BG26" s="2">
        <f>[1]!EM_S_VAL_PE_TTM(BG$2,$A26)*BG$4</f>
        <v>0.10196841464306224</v>
      </c>
      <c r="BH26" s="2">
        <f>[1]!EM_S_VAL_PE_TTM(BH$2,$A26)*BH$4</f>
        <v>0.24116101752507083</v>
      </c>
      <c r="BI26" s="2">
        <f>[1]!EM_S_VAL_PE_TTM(BI$2,$A26)*BI$4</f>
        <v>5.6279574089196954E-2</v>
      </c>
      <c r="BJ26" s="2">
        <f>[1]!EM_S_VAL_PE_TTM(BJ$2,$A26)*BJ$4</f>
        <v>6.2530918870269944E-2</v>
      </c>
      <c r="BK26" s="2">
        <f>[1]!EM_S_VAL_PE_TTM(BK$2,$A26)*BK$4</f>
        <v>0.14270914107430738</v>
      </c>
      <c r="BL26" s="2">
        <f>[1]!EM_S_VAL_PE_TTM(BL$2,$A26)*BL$4</f>
        <v>5.3301877249173721E-2</v>
      </c>
      <c r="BM26" s="2">
        <f>[1]!EM_S_VAL_PE_TTM(BM$2,$A26)*BM$4</f>
        <v>0.24510881479823457</v>
      </c>
      <c r="BN26" s="2">
        <f>[1]!EM_S_VAL_PE_TTM(BN$2,$A26)*BN$4</f>
        <v>1.7885211476644449</v>
      </c>
      <c r="BO26" s="2">
        <f>[1]!EM_S_VAL_PE_TTM(BO$2,$A26)*BO$4</f>
        <v>0.12914414708274649</v>
      </c>
      <c r="BP26" s="2">
        <f>[1]!EM_S_VAL_PE_TTM(BP$2,$A26)*BP$4</f>
        <v>0.31961360650702142</v>
      </c>
      <c r="BQ26" s="2">
        <f>[1]!EM_S_VAL_PE_TTM(BQ$2,$A26)*BQ$4</f>
        <v>2.5407397404527299E-2</v>
      </c>
      <c r="BR26" s="2">
        <f>[1]!EM_S_VAL_PE_TTM(BR$2,$A26)*BR$4</f>
        <v>5.9448109805909713E-2</v>
      </c>
      <c r="BS26" s="2">
        <f>[1]!EM_S_VAL_PE_TTM(BS$2,$A26)*BS$4</f>
        <v>8.1696193589693572E-2</v>
      </c>
      <c r="BT26" s="2">
        <f>[1]!EM_S_VAL_PE_TTM(BT$2,$A26)*BT$4</f>
        <v>0.69489620933278773</v>
      </c>
      <c r="BU26" s="2">
        <f>[1]!EM_S_VAL_PE_TTM(BU$2,$A26)*BU$4</f>
        <v>0.8846866609516324</v>
      </c>
    </row>
    <row r="27" spans="1:73">
      <c r="A27" s="5">
        <v>44103</v>
      </c>
      <c r="B27" s="6">
        <f>SUM(F27:BU27)</f>
        <v>32.598866995932205</v>
      </c>
      <c r="C27" s="6">
        <f t="shared" si="4"/>
        <v>29.96209563034127</v>
      </c>
      <c r="D27" s="6">
        <f t="shared" si="5"/>
        <v>31.91597418535595</v>
      </c>
      <c r="E27" s="6">
        <f t="shared" si="6"/>
        <v>28.008217075326591</v>
      </c>
      <c r="F27" s="2">
        <f>[1]!EM_S_VAL_PE_TTM(F$2,$A27)*F$4</f>
        <v>0.63828094437554272</v>
      </c>
      <c r="G27" s="2">
        <f>[1]!EM_S_VAL_PE_TTM(G$2,$A27)*G$4</f>
        <v>0.49989298780866454</v>
      </c>
      <c r="H27" s="2">
        <f>[1]!EM_S_VAL_PE_TTM(H$2,$A27)*H$4</f>
        <v>4.210846053338247E-2</v>
      </c>
      <c r="I27" s="2">
        <f>[1]!EM_S_VAL_PE_TTM(I$2,$A27)*I$4</f>
        <v>0.38300938755412356</v>
      </c>
      <c r="J27" s="2">
        <f>[1]!EM_S_VAL_PE_TTM(J$2,$A27)*J$4</f>
        <v>0.58260916151852582</v>
      </c>
      <c r="K27" s="2">
        <f>[1]!EM_S_VAL_PE_TTM(K$2,$A27)*K$4</f>
        <v>6.5005491428408071E-2</v>
      </c>
      <c r="L27" s="2">
        <f>[1]!EM_S_VAL_PE_TTM(L$2,$A27)*L$4</f>
        <v>9.0892506413269555E-2</v>
      </c>
      <c r="M27" s="2">
        <f>[1]!EM_S_VAL_PE_TTM(M$2,$A27)*M$4</f>
        <v>4.6800762136426917</v>
      </c>
      <c r="N27" s="2">
        <f>[1]!EM_S_VAL_PE_TTM(N$2,$A27)*N$4</f>
        <v>3.5313873595110801</v>
      </c>
      <c r="O27" s="2">
        <f>[1]!EM_S_VAL_PE_TTM(O$2,$A27)*O$4</f>
        <v>-0.37975764003858337</v>
      </c>
      <c r="P27" s="2">
        <f>[1]!EM_S_VAL_PE_TTM(P$2,$A27)*P$4</f>
        <v>-2.7471713429773621E-2</v>
      </c>
      <c r="Q27" s="2">
        <f>[1]!EM_S_VAL_PE_TTM(Q$2,$A27)*Q$4</f>
        <v>0.151290088745615</v>
      </c>
      <c r="R27" s="2">
        <f>[1]!EM_S_VAL_PE_TTM(R$2,$A27)*R$4</f>
        <v>7.2426282320741067E-2</v>
      </c>
      <c r="S27" s="2">
        <f>[1]!EM_S_VAL_PE_TTM(S$2,$A27)*S$4</f>
        <v>0.28991927725117594</v>
      </c>
      <c r="T27" s="2">
        <f>[1]!EM_S_VAL_PE_TTM(T$2,$A27)*T$4</f>
        <v>3.5363204491492259E-2</v>
      </c>
      <c r="U27" s="2">
        <f>[1]!EM_S_VAL_PE_TTM(U$2,$A27)*U$4</f>
        <v>0.22397557365264487</v>
      </c>
      <c r="V27" s="2">
        <f>[1]!EM_S_VAL_PE_TTM(V$2,$A27)*V$4</f>
        <v>-8.7821996568181557E-2</v>
      </c>
      <c r="W27" s="2">
        <f>[1]!EM_S_VAL_PE_TTM(W$2,$A27)*W$4</f>
        <v>-7.7025005704020495E-3</v>
      </c>
      <c r="X27" s="2">
        <f>[1]!EM_S_VAL_PE_TTM(X$2,$A27)*X$4</f>
        <v>7.3714378873598496E-2</v>
      </c>
      <c r="Y27" s="2">
        <f>[1]!EM_S_VAL_PE_TTM(Y$2,$A27)*Y$4</f>
        <v>0.19010853332673139</v>
      </c>
      <c r="Z27" s="2">
        <f>[1]!EM_S_VAL_PE_TTM(Z$2,$A27)*Z$4</f>
        <v>1.0461364228141345</v>
      </c>
      <c r="AA27" s="2">
        <f>[1]!EM_S_VAL_PE_TTM(AA$2,$A27)*AA$4</f>
        <v>0.1520890013025713</v>
      </c>
      <c r="AB27" s="2">
        <f>[1]!EM_S_VAL_PE_TTM(AB$2,$A27)*AB$4</f>
        <v>-0.15008259520794448</v>
      </c>
      <c r="AC27" s="2">
        <f>[1]!EM_S_VAL_PE_TTM(AC$2,$A27)*AC$4</f>
        <v>0.15468387999977606</v>
      </c>
      <c r="AD27" s="2">
        <f>[1]!EM_S_VAL_PE_TTM(AD$2,$A27)*AD$4</f>
        <v>0.36223499113205376</v>
      </c>
      <c r="AE27" s="2">
        <f>[1]!EM_S_VAL_PE_TTM(AE$2,$A27)*AE$4</f>
        <v>5.5486865943868882E-2</v>
      </c>
      <c r="AF27" s="2">
        <f>[1]!EM_S_VAL_PE_TTM(AF$2,$A27)*AF$4</f>
        <v>-7.241313402960585E-2</v>
      </c>
      <c r="AG27" s="2">
        <f>[1]!EM_S_VAL_PE_TTM(AG$2,$A27)*AG$4</f>
        <v>6.6851675427422735E-2</v>
      </c>
      <c r="AH27" s="2">
        <f>[1]!EM_S_VAL_PE_TTM(AH$2,$A27)*AH$4</f>
        <v>7.6056913048770172E-2</v>
      </c>
      <c r="AI27" s="2">
        <f>[1]!EM_S_VAL_PE_TTM(AI$2,$A27)*AI$4</f>
        <v>0.7497444894238755</v>
      </c>
      <c r="AJ27" s="2">
        <f>[1]!EM_S_VAL_PE_TTM(AJ$2,$A27)*AJ$4</f>
        <v>-2.3261549563497835E-2</v>
      </c>
      <c r="AK27" s="2">
        <f>[1]!EM_S_VAL_PE_TTM(AK$2,$A27)*AK$4</f>
        <v>0.16183590606848858</v>
      </c>
      <c r="AL27" s="2">
        <f>[1]!EM_S_VAL_PE_TTM(AL$2,$A27)*AL$4</f>
        <v>3.7556966275542885</v>
      </c>
      <c r="AM27" s="2">
        <f>[1]!EM_S_VAL_PE_TTM(AM$2,$A27)*AM$4</f>
        <v>8.4648468935080448E-2</v>
      </c>
      <c r="AN27" s="2">
        <f>[1]!EM_S_VAL_PE_TTM(AN$2,$A27)*AN$4</f>
        <v>6.8530346239096138E-2</v>
      </c>
      <c r="AO27" s="2">
        <f>[1]!EM_S_VAL_PE_TTM(AO$2,$A27)*AO$4</f>
        <v>1.6957916221787217</v>
      </c>
      <c r="AP27" s="2">
        <f>[1]!EM_S_VAL_PE_TTM(AP$2,$A27)*AP$4</f>
        <v>1.2466257253275319</v>
      </c>
      <c r="AQ27" s="2">
        <f>[1]!EM_S_VAL_PE_TTM(AQ$2,$A27)*AQ$4</f>
        <v>0.10980789579682888</v>
      </c>
      <c r="AR27" s="2">
        <f>[1]!EM_S_VAL_PE_TTM(AR$2,$A27)*AR$4</f>
        <v>0.81063622192227625</v>
      </c>
      <c r="AS27" s="2">
        <f>[1]!EM_S_VAL_PE_TTM(AS$2,$A27)*AS$4</f>
        <v>0.23138971607033665</v>
      </c>
      <c r="AT27" s="2">
        <f>[1]!EM_S_VAL_PE_TTM(AT$2,$A27)*AT$4</f>
        <v>0.15809106067291198</v>
      </c>
      <c r="AU27" s="2">
        <f>[1]!EM_S_VAL_PE_TTM(AU$2,$A27)*AU$4</f>
        <v>3.4235253065375906E-2</v>
      </c>
      <c r="AV27" s="2">
        <f>[1]!EM_S_VAL_PE_TTM(AV$2,$A27)*AV$4</f>
        <v>0.11238719593077955</v>
      </c>
      <c r="AW27" s="2">
        <f>[1]!EM_S_VAL_PE_TTM(AW$2,$A27)*AW$4</f>
        <v>1.0472885276813888</v>
      </c>
      <c r="AX27" s="2">
        <f>[1]!EM_S_VAL_PE_TTM(AX$2,$A27)*AX$4</f>
        <v>1.4763054247750453</v>
      </c>
      <c r="AY27" s="2">
        <f>[1]!EM_S_VAL_PE_TTM(AY$2,$A27)*AY$4</f>
        <v>-8.0848757988946918E-2</v>
      </c>
      <c r="AZ27" s="2">
        <f>[1]!EM_S_VAL_PE_TTM(AZ$2,$A27)*AZ$4</f>
        <v>9.0962620146147102E-2</v>
      </c>
      <c r="BA27" s="2">
        <f>[1]!EM_S_VAL_PE_TTM(BA$2,$A27)*BA$4</f>
        <v>-1.6635723564206614E-2</v>
      </c>
      <c r="BB27" s="2">
        <f>[1]!EM_S_VAL_PE_TTM(BB$2,$A27)*BB$4</f>
        <v>0.21100338778710043</v>
      </c>
      <c r="BC27" s="2">
        <f>[1]!EM_S_VAL_PE_TTM(BC$2,$A27)*BC$4</f>
        <v>1.6358134998884508</v>
      </c>
      <c r="BD27" s="2">
        <f>[1]!EM_S_VAL_PE_TTM(BD$2,$A27)*BD$4</f>
        <v>0.14631971223449286</v>
      </c>
      <c r="BE27" s="2">
        <f>[1]!EM_S_VAL_PE_TTM(BE$2,$A27)*BE$4</f>
        <v>6.4835376134583705E-2</v>
      </c>
      <c r="BF27" s="2">
        <f>[1]!EM_S_VAL_PE_TTM(BF$2,$A27)*BF$4</f>
        <v>1.2253665501133593</v>
      </c>
      <c r="BG27" s="2">
        <f>[1]!EM_S_VAL_PE_TTM(BG$2,$A27)*BG$4</f>
        <v>0.10256497037957468</v>
      </c>
      <c r="BH27" s="2">
        <f>[1]!EM_S_VAL_PE_TTM(BH$2,$A27)*BH$4</f>
        <v>0.24030279326444814</v>
      </c>
      <c r="BI27" s="2">
        <f>[1]!EM_S_VAL_PE_TTM(BI$2,$A27)*BI$4</f>
        <v>5.522592167726452E-2</v>
      </c>
      <c r="BJ27" s="2">
        <f>[1]!EM_S_VAL_PE_TTM(BJ$2,$A27)*BJ$4</f>
        <v>6.3182282613545512E-2</v>
      </c>
      <c r="BK27" s="2">
        <f>[1]!EM_S_VAL_PE_TTM(BK$2,$A27)*BK$4</f>
        <v>0.14243748663471276</v>
      </c>
      <c r="BL27" s="2">
        <f>[1]!EM_S_VAL_PE_TTM(BL$2,$A27)*BL$4</f>
        <v>5.3873785834637963E-2</v>
      </c>
      <c r="BM27" s="2">
        <f>[1]!EM_S_VAL_PE_TTM(BM$2,$A27)*BM$4</f>
        <v>0.25370353948124674</v>
      </c>
      <c r="BN27" s="2">
        <f>[1]!EM_S_VAL_PE_TTM(BN$2,$A27)*BN$4</f>
        <v>1.7718777868427098</v>
      </c>
      <c r="BO27" s="2">
        <f>[1]!EM_S_VAL_PE_TTM(BO$2,$A27)*BO$4</f>
        <v>0.12972983478959613</v>
      </c>
      <c r="BP27" s="2">
        <f>[1]!EM_S_VAL_PE_TTM(BP$2,$A27)*BP$4</f>
        <v>0.3188674267199636</v>
      </c>
      <c r="BQ27" s="2">
        <f>[1]!EM_S_VAL_PE_TTM(BQ$2,$A27)*BQ$4</f>
        <v>2.546209579037995E-2</v>
      </c>
      <c r="BR27" s="2">
        <f>[1]!EM_S_VAL_PE_TTM(BR$2,$A27)*BR$4</f>
        <v>5.8926062725087498E-2</v>
      </c>
      <c r="BS27" s="2">
        <f>[1]!EM_S_VAL_PE_TTM(BS$2,$A27)*BS$4</f>
        <v>8.182246282645482E-2</v>
      </c>
      <c r="BT27" s="2">
        <f>[1]!EM_S_VAL_PE_TTM(BT$2,$A27)*BT$4</f>
        <v>0.68778931629223194</v>
      </c>
      <c r="BU27" s="2">
        <f>[1]!EM_S_VAL_PE_TTM(BU$2,$A27)*BU$4</f>
        <v>0.8781816119590391</v>
      </c>
    </row>
    <row r="28" spans="1:73">
      <c r="A28" s="5">
        <v>44104</v>
      </c>
      <c r="B28" s="6">
        <f>SUM(F28:BU28)</f>
        <v>32.524956447422454</v>
      </c>
      <c r="C28" s="6">
        <f t="shared" si="4"/>
        <v>29.96209563034127</v>
      </c>
      <c r="D28" s="6">
        <f t="shared" si="5"/>
        <v>31.91597418535595</v>
      </c>
      <c r="E28" s="6">
        <f t="shared" si="6"/>
        <v>28.008217075326591</v>
      </c>
      <c r="F28" s="2">
        <f>[1]!EM_S_VAL_PE_TTM(F$2,$A28)*F$4</f>
        <v>0.63709233928629927</v>
      </c>
      <c r="G28" s="2">
        <f>[1]!EM_S_VAL_PE_TTM(G$2,$A28)*G$4</f>
        <v>0.50521148453192399</v>
      </c>
      <c r="H28" s="2">
        <f>[1]!EM_S_VAL_PE_TTM(H$2,$A28)*H$4</f>
        <v>4.0506789015210889E-2</v>
      </c>
      <c r="I28" s="2">
        <f>[1]!EM_S_VAL_PE_TTM(I$2,$A28)*I$4</f>
        <v>0.3936506188220058</v>
      </c>
      <c r="J28" s="2">
        <f>[1]!EM_S_VAL_PE_TTM(J$2,$A28)*J$4</f>
        <v>0.56835828994721249</v>
      </c>
      <c r="K28" s="2">
        <f>[1]!EM_S_VAL_PE_TTM(K$2,$A28)*K$4</f>
        <v>6.3786638470432686E-2</v>
      </c>
      <c r="L28" s="2">
        <f>[1]!EM_S_VAL_PE_TTM(L$2,$A28)*L$4</f>
        <v>9.1421977325513201E-2</v>
      </c>
      <c r="M28" s="2">
        <f>[1]!EM_S_VAL_PE_TTM(M$2,$A28)*M$4</f>
        <v>4.6841608137147581</v>
      </c>
      <c r="N28" s="2">
        <f>[1]!EM_S_VAL_PE_TTM(N$2,$A28)*N$4</f>
        <v>3.5256607856217723</v>
      </c>
      <c r="O28" s="2">
        <f>[1]!EM_S_VAL_PE_TTM(O$2,$A28)*O$4</f>
        <v>-0.3866843639543795</v>
      </c>
      <c r="P28" s="2">
        <f>[1]!EM_S_VAL_PE_TTM(P$2,$A28)*P$4</f>
        <v>-2.7471713429773621E-2</v>
      </c>
      <c r="Q28" s="2">
        <f>[1]!EM_S_VAL_PE_TTM(Q$2,$A28)*Q$4</f>
        <v>0.14985105809363627</v>
      </c>
      <c r="R28" s="2">
        <f>[1]!EM_S_VAL_PE_TTM(R$2,$A28)*R$4</f>
        <v>7.5904380620044079E-2</v>
      </c>
      <c r="S28" s="2">
        <f>[1]!EM_S_VAL_PE_TTM(S$2,$A28)*S$4</f>
        <v>0.28746548635366709</v>
      </c>
      <c r="T28" s="2">
        <f>[1]!EM_S_VAL_PE_TTM(T$2,$A28)*T$4</f>
        <v>3.5455176414248064E-2</v>
      </c>
      <c r="U28" s="2">
        <f>[1]!EM_S_VAL_PE_TTM(U$2,$A28)*U$4</f>
        <v>0.22169010860617494</v>
      </c>
      <c r="V28" s="2">
        <f>[1]!EM_S_VAL_PE_TTM(V$2,$A28)*V$4</f>
        <v>-8.7450656216765926E-2</v>
      </c>
      <c r="W28" s="2">
        <f>[1]!EM_S_VAL_PE_TTM(W$2,$A28)*W$4</f>
        <v>-7.7629914100026814E-3</v>
      </c>
      <c r="X28" s="2">
        <f>[1]!EM_S_VAL_PE_TTM(X$2,$A28)*X$4</f>
        <v>7.4497633949433192E-2</v>
      </c>
      <c r="Y28" s="2">
        <f>[1]!EM_S_VAL_PE_TTM(Y$2,$A28)*Y$4</f>
        <v>0.19153434732865637</v>
      </c>
      <c r="Z28" s="2">
        <f>[1]!EM_S_VAL_PE_TTM(Z$2,$A28)*Z$4</f>
        <v>1.066206186527521</v>
      </c>
      <c r="AA28" s="2">
        <f>[1]!EM_S_VAL_PE_TTM(AA$2,$A28)*AA$4</f>
        <v>0.14893798608719347</v>
      </c>
      <c r="AB28" s="2">
        <f>[1]!EM_S_VAL_PE_TTM(AB$2,$A28)*AB$4</f>
        <v>-0.14719639145930413</v>
      </c>
      <c r="AC28" s="2">
        <f>[1]!EM_S_VAL_PE_TTM(AC$2,$A28)*AC$4</f>
        <v>0.1506578612114382</v>
      </c>
      <c r="AD28" s="2">
        <f>[1]!EM_S_VAL_PE_TTM(AD$2,$A28)*AD$4</f>
        <v>0.36105890342550923</v>
      </c>
      <c r="AE28" s="2">
        <f>[1]!EM_S_VAL_PE_TTM(AE$2,$A28)*AE$4</f>
        <v>5.5147289040437482E-2</v>
      </c>
      <c r="AF28" s="2">
        <f>[1]!EM_S_VAL_PE_TTM(AF$2,$A28)*AF$4</f>
        <v>-7.1217320809793427E-2</v>
      </c>
      <c r="AG28" s="2">
        <f>[1]!EM_S_VAL_PE_TTM(AG$2,$A28)*AG$4</f>
        <v>6.5514641916723959E-2</v>
      </c>
      <c r="AH28" s="2">
        <f>[1]!EM_S_VAL_PE_TTM(AH$2,$A28)*AH$4</f>
        <v>7.6056913048770172E-2</v>
      </c>
      <c r="AI28" s="2">
        <f>[1]!EM_S_VAL_PE_TTM(AI$2,$A28)*AI$4</f>
        <v>0.75068343048126152</v>
      </c>
      <c r="AJ28" s="2">
        <f>[1]!EM_S_VAL_PE_TTM(AJ$2,$A28)*AJ$4</f>
        <v>-2.3451698462562714E-2</v>
      </c>
      <c r="AK28" s="2">
        <f>[1]!EM_S_VAL_PE_TTM(AK$2,$A28)*AK$4</f>
        <v>0.15885733109970021</v>
      </c>
      <c r="AL28" s="2">
        <f>[1]!EM_S_VAL_PE_TTM(AL$2,$A28)*AL$4</f>
        <v>3.7431961580578808</v>
      </c>
      <c r="AM28" s="2">
        <f>[1]!EM_S_VAL_PE_TTM(AM$2,$A28)*AM$4</f>
        <v>8.4526584943470304E-2</v>
      </c>
      <c r="AN28" s="2">
        <f>[1]!EM_S_VAL_PE_TTM(AN$2,$A28)*AN$4</f>
        <v>6.9699307402200539E-2</v>
      </c>
      <c r="AO28" s="2">
        <f>[1]!EM_S_VAL_PE_TTM(AO$2,$A28)*AO$4</f>
        <v>1.6422283115101128</v>
      </c>
      <c r="AP28" s="2">
        <f>[1]!EM_S_VAL_PE_TTM(AP$2,$A28)*AP$4</f>
        <v>1.2305717546824879</v>
      </c>
      <c r="AQ28" s="2">
        <f>[1]!EM_S_VAL_PE_TTM(AQ$2,$A28)*AQ$4</f>
        <v>0.10712713969350106</v>
      </c>
      <c r="AR28" s="2">
        <f>[1]!EM_S_VAL_PE_TTM(AR$2,$A28)*AR$4</f>
        <v>0.81226155784037513</v>
      </c>
      <c r="AS28" s="2">
        <f>[1]!EM_S_VAL_PE_TTM(AS$2,$A28)*AS$4</f>
        <v>0.23045857031647893</v>
      </c>
      <c r="AT28" s="2">
        <f>[1]!EM_S_VAL_PE_TTM(AT$2,$A28)*AT$4</f>
        <v>0.15937374676042979</v>
      </c>
      <c r="AU28" s="2">
        <f>[1]!EM_S_VAL_PE_TTM(AU$2,$A28)*AU$4</f>
        <v>3.440007203192362E-2</v>
      </c>
      <c r="AV28" s="2">
        <f>[1]!EM_S_VAL_PE_TTM(AV$2,$A28)*AV$4</f>
        <v>0.10904386973980203</v>
      </c>
      <c r="AW28" s="2">
        <f>[1]!EM_S_VAL_PE_TTM(AW$2,$A28)*AW$4</f>
        <v>1.0636524109704637</v>
      </c>
      <c r="AX28" s="2">
        <f>[1]!EM_S_VAL_PE_TTM(AX$2,$A28)*AX$4</f>
        <v>1.4607097183726543</v>
      </c>
      <c r="AY28" s="2">
        <f>[1]!EM_S_VAL_PE_TTM(AY$2,$A28)*AY$4</f>
        <v>-8.0848757988946918E-2</v>
      </c>
      <c r="AZ28" s="2">
        <f>[1]!EM_S_VAL_PE_TTM(AZ$2,$A28)*AZ$4</f>
        <v>9.7035417864455228E-2</v>
      </c>
      <c r="BA28" s="2">
        <f>[1]!EM_S_VAL_PE_TTM(BA$2,$A28)*BA$4</f>
        <v>-1.6359611974464363E-2</v>
      </c>
      <c r="BB28" s="2">
        <f>[1]!EM_S_VAL_PE_TTM(BB$2,$A28)*BB$4</f>
        <v>0.21540584292701168</v>
      </c>
      <c r="BC28" s="2">
        <f>[1]!EM_S_VAL_PE_TTM(BC$2,$A28)*BC$4</f>
        <v>1.6079746048818899</v>
      </c>
      <c r="BD28" s="2">
        <f>[1]!EM_S_VAL_PE_TTM(BD$2,$A28)*BD$4</f>
        <v>0.14400112037063953</v>
      </c>
      <c r="BE28" s="2">
        <f>[1]!EM_S_VAL_PE_TTM(BE$2,$A28)*BE$4</f>
        <v>6.4750290400646615E-2</v>
      </c>
      <c r="BF28" s="2">
        <f>[1]!EM_S_VAL_PE_TTM(BF$2,$A28)*BF$4</f>
        <v>1.2198397679703268</v>
      </c>
      <c r="BG28" s="2">
        <f>[1]!EM_S_VAL_PE_TTM(BG$2,$A28)*BG$4</f>
        <v>0.10269280376062494</v>
      </c>
      <c r="BH28" s="2">
        <f>[1]!EM_S_VAL_PE_TTM(BH$2,$A28)*BH$4</f>
        <v>0.23815723260525717</v>
      </c>
      <c r="BI28" s="2">
        <f>[1]!EM_S_VAL_PE_TTM(BI$2,$A28)*BI$4</f>
        <v>5.508059027701586E-2</v>
      </c>
      <c r="BJ28" s="2">
        <f>[1]!EM_S_VAL_PE_TTM(BJ$2,$A28)*BJ$4</f>
        <v>6.2368077934451059E-2</v>
      </c>
      <c r="BK28" s="2">
        <f>[1]!EM_S_VAL_PE_TTM(BK$2,$A28)*BK$4</f>
        <v>0.14044535402820638</v>
      </c>
      <c r="BL28" s="2">
        <f>[1]!EM_S_VAL_PE_TTM(BL$2,$A28)*BL$4</f>
        <v>5.3530640698747772E-2</v>
      </c>
      <c r="BM28" s="2">
        <f>[1]!EM_S_VAL_PE_TTM(BM$2,$A28)*BM$4</f>
        <v>0.24956533871353262</v>
      </c>
      <c r="BN28" s="2">
        <f>[1]!EM_S_VAL_PE_TTM(BN$2,$A28)*BN$4</f>
        <v>1.7987632157263744</v>
      </c>
      <c r="BO28" s="2">
        <f>[1]!EM_S_VAL_PE_TTM(BO$2,$A28)*BO$4</f>
        <v>0.13002267866785183</v>
      </c>
      <c r="BP28" s="2">
        <f>[1]!EM_S_VAL_PE_TTM(BP$2,$A28)*BP$4</f>
        <v>0.31252489997984295</v>
      </c>
      <c r="BQ28" s="2">
        <f>[1]!EM_S_VAL_PE_TTM(BQ$2,$A28)*BQ$4</f>
        <v>2.5380048225243621E-2</v>
      </c>
      <c r="BR28" s="2">
        <f>[1]!EM_S_VAL_PE_TTM(BR$2,$A28)*BR$4</f>
        <v>5.8860806845774528E-2</v>
      </c>
      <c r="BS28" s="2">
        <f>[1]!EM_S_VAL_PE_TTM(BS$2,$A28)*BS$4</f>
        <v>8.2453808991320654E-2</v>
      </c>
      <c r="BT28" s="2">
        <f>[1]!EM_S_VAL_PE_TTM(BT$2,$A28)*BT$4</f>
        <v>0.67397035757959811</v>
      </c>
      <c r="BU28" s="2">
        <f>[1]!EM_S_VAL_PE_TTM(BU$2,$A28)*BU$4</f>
        <v>0.91395938141830191</v>
      </c>
    </row>
    <row r="29" spans="1:73">
      <c r="A29" s="5">
        <v>44113</v>
      </c>
      <c r="B29" s="6">
        <f>SUM(F29:BU29)</f>
        <v>34.007069972008374</v>
      </c>
      <c r="C29" s="6">
        <f t="shared" si="4"/>
        <v>29.96209563034127</v>
      </c>
      <c r="D29" s="6">
        <f t="shared" si="5"/>
        <v>31.91597418535595</v>
      </c>
      <c r="E29" s="6">
        <f t="shared" si="6"/>
        <v>28.008217075326591</v>
      </c>
      <c r="F29" s="2">
        <f>[1]!EM_S_VAL_PE_TTM(F$2,$A29)*F$4</f>
        <v>0.64897839039755822</v>
      </c>
      <c r="G29" s="2">
        <f>[1]!EM_S_VAL_PE_TTM(G$2,$A29)*G$4</f>
        <v>0.53204070248879443</v>
      </c>
      <c r="H29" s="2">
        <f>[1]!EM_S_VAL_PE_TTM(H$2,$A29)*H$4</f>
        <v>4.2960963109372377E-2</v>
      </c>
      <c r="I29" s="2">
        <f>[1]!EM_S_VAL_PE_TTM(I$2,$A29)*I$4</f>
        <v>0.42302641218122999</v>
      </c>
      <c r="J29" s="2">
        <f>[1]!EM_S_VAL_PE_TTM(J$2,$A29)*J$4</f>
        <v>0.59459665935769457</v>
      </c>
      <c r="K29" s="2">
        <f>[1]!EM_S_VAL_PE_TTM(K$2,$A29)*K$4</f>
        <v>6.5360990236350433E-2</v>
      </c>
      <c r="L29" s="2">
        <f>[1]!EM_S_VAL_PE_TTM(L$2,$A29)*L$4</f>
        <v>9.398108672818889E-2</v>
      </c>
      <c r="M29" s="2">
        <f>[1]!EM_S_VAL_PE_TTM(M$2,$A29)*M$4</f>
        <v>4.9700828067646246</v>
      </c>
      <c r="N29" s="2">
        <f>[1]!EM_S_VAL_PE_TTM(N$2,$A29)*N$4</f>
        <v>3.5169345775239784</v>
      </c>
      <c r="O29" s="2">
        <f>[1]!EM_S_VAL_PE_TTM(O$2,$A29)*O$4</f>
        <v>-0.37144557130231137</v>
      </c>
      <c r="P29" s="2">
        <f>[1]!EM_S_VAL_PE_TTM(P$2,$A29)*P$4</f>
        <v>-2.7928192052987799E-2</v>
      </c>
      <c r="Q29" s="2">
        <f>[1]!EM_S_VAL_PE_TTM(Q$2,$A29)*Q$4</f>
        <v>0.15647059907703903</v>
      </c>
      <c r="R29" s="2">
        <f>[1]!EM_S_VAL_PE_TTM(R$2,$A29)*R$4</f>
        <v>7.4779113513338047E-2</v>
      </c>
      <c r="S29" s="2">
        <f>[1]!EM_S_VAL_PE_TTM(S$2,$A29)*S$4</f>
        <v>0.30627713378439675</v>
      </c>
      <c r="T29" s="2">
        <f>[1]!EM_S_VAL_PE_TTM(T$2,$A29)*T$4</f>
        <v>3.5869050073756042E-2</v>
      </c>
      <c r="U29" s="2">
        <f>[1]!EM_S_VAL_PE_TTM(U$2,$A29)*U$4</f>
        <v>0.22930832540183885</v>
      </c>
      <c r="V29" s="2">
        <f>[1]!EM_S_VAL_PE_TTM(V$2,$A29)*V$4</f>
        <v>-8.8750347481831138E-2</v>
      </c>
      <c r="W29" s="2">
        <f>[1]!EM_S_VAL_PE_TTM(W$2,$A29)*W$4</f>
        <v>-7.8638094760037341E-3</v>
      </c>
      <c r="X29" s="2">
        <f>[1]!EM_S_VAL_PE_TTM(X$2,$A29)*X$4</f>
        <v>7.851130411195692E-2</v>
      </c>
      <c r="Y29" s="2">
        <f>[1]!EM_S_VAL_PE_TTM(Y$2,$A29)*Y$4</f>
        <v>0.21054520065840437</v>
      </c>
      <c r="Z29" s="2">
        <f>[1]!EM_S_VAL_PE_TTM(Z$2,$A29)*Z$4</f>
        <v>1.1226523959591033</v>
      </c>
      <c r="AA29" s="2">
        <f>[1]!EM_S_VAL_PE_TTM(AA$2,$A29)*AA$4</f>
        <v>0.15713062568917616</v>
      </c>
      <c r="AB29" s="2">
        <f>[1]!EM_S_VAL_PE_TTM(AB$2,$A29)*AB$4</f>
        <v>-0.15268017858868693</v>
      </c>
      <c r="AC29" s="2">
        <f>[1]!EM_S_VAL_PE_TTM(AC$2,$A29)*AC$4</f>
        <v>0.15881584665279044</v>
      </c>
      <c r="AD29" s="2">
        <f>[1]!EM_S_VAL_PE_TTM(AD$2,$A29)*AD$4</f>
        <v>0.36576325401249943</v>
      </c>
      <c r="AE29" s="2">
        <f>[1]!EM_S_VAL_PE_TTM(AE$2,$A29)*AE$4</f>
        <v>5.745641198828997E-2</v>
      </c>
      <c r="AF29" s="2">
        <f>[1]!EM_S_VAL_PE_TTM(AF$2,$A29)*AF$4</f>
        <v>-7.354251318792733E-2</v>
      </c>
      <c r="AG29" s="2">
        <f>[1]!EM_S_VAL_PE_TTM(AG$2,$A29)*AG$4</f>
        <v>6.6717972062017294E-2</v>
      </c>
      <c r="AH29" s="2">
        <f>[1]!EM_S_VAL_PE_TTM(AH$2,$A29)*AH$4</f>
        <v>7.9808019268673702E-2</v>
      </c>
      <c r="AI29" s="2">
        <f>[1]!EM_S_VAL_PE_TTM(AI$2,$A29)*AI$4</f>
        <v>0.77321801746341345</v>
      </c>
      <c r="AJ29" s="2">
        <f>[1]!EM_S_VAL_PE_TTM(AJ$2,$A29)*AJ$4</f>
        <v>-2.3958762227466974E-2</v>
      </c>
      <c r="AK29" s="2">
        <f>[1]!EM_S_VAL_PE_TTM(AK$2,$A29)*AK$4</f>
        <v>0.16249781157917401</v>
      </c>
      <c r="AL29" s="2">
        <f>[1]!EM_S_VAL_PE_TTM(AL$2,$A29)*AL$4</f>
        <v>3.9633433158148668</v>
      </c>
      <c r="AM29" s="2">
        <f>[1]!EM_S_VAL_PE_TTM(AM$2,$A29)*AM$4</f>
        <v>8.5684483312690032E-2</v>
      </c>
      <c r="AN29" s="2">
        <f>[1]!EM_S_VAL_PE_TTM(AN$2,$A29)*AN$4</f>
        <v>7.0576028223669846E-2</v>
      </c>
      <c r="AO29" s="2">
        <f>[1]!EM_S_VAL_PE_TTM(AO$2,$A29)*AO$4</f>
        <v>1.667300499417846</v>
      </c>
      <c r="AP29" s="2">
        <f>[1]!EM_S_VAL_PE_TTM(AP$2,$A29)*AP$4</f>
        <v>1.2591897024313592</v>
      </c>
      <c r="AQ29" s="2">
        <f>[1]!EM_S_VAL_PE_TTM(AQ$2,$A29)*AQ$4</f>
        <v>0.11187001590759907</v>
      </c>
      <c r="AR29" s="2">
        <f>[1]!EM_S_VAL_PE_TTM(AR$2,$A29)*AR$4</f>
        <v>0.88052566081469086</v>
      </c>
      <c r="AS29" s="2">
        <f>[1]!EM_S_VAL_PE_TTM(AS$2,$A29)*AS$4</f>
        <v>0.23278643467164564</v>
      </c>
      <c r="AT29" s="2">
        <f>[1]!EM_S_VAL_PE_TTM(AT$2,$A29)*AT$4</f>
        <v>0.16690952752459698</v>
      </c>
      <c r="AU29" s="2">
        <f>[1]!EM_S_VAL_PE_TTM(AU$2,$A29)*AU$4</f>
        <v>3.5671532605059869E-2</v>
      </c>
      <c r="AV29" s="2">
        <f>[1]!EM_S_VAL_PE_TTM(AV$2,$A29)*AV$4</f>
        <v>0.10955822761533704</v>
      </c>
      <c r="AW29" s="2">
        <f>[1]!EM_S_VAL_PE_TTM(AW$2,$A29)*AW$4</f>
        <v>1.1716540403292888</v>
      </c>
      <c r="AX29" s="2">
        <f>[1]!EM_S_VAL_PE_TTM(AX$2,$A29)*AX$4</f>
        <v>1.4702257437815829</v>
      </c>
      <c r="AY29" s="2">
        <f>[1]!EM_S_VAL_PE_TTM(AY$2,$A29)*AY$4</f>
        <v>-8.2418636791436017E-2</v>
      </c>
      <c r="AZ29" s="2">
        <f>[1]!EM_S_VAL_PE_TTM(AZ$2,$A29)*AZ$4</f>
        <v>9.9488905041995201E-2</v>
      </c>
      <c r="BA29" s="2">
        <f>[1]!EM_S_VAL_PE_TTM(BA$2,$A29)*BA$4</f>
        <v>-1.7464058373752794E-2</v>
      </c>
      <c r="BB29" s="2">
        <f>[1]!EM_S_VAL_PE_TTM(BB$2,$A29)*BB$4</f>
        <v>0.21760707049696729</v>
      </c>
      <c r="BC29" s="2">
        <f>[1]!EM_S_VAL_PE_TTM(BC$2,$A29)*BC$4</f>
        <v>1.7159895193066492</v>
      </c>
      <c r="BD29" s="2">
        <f>[1]!EM_S_VAL_PE_TTM(BD$2,$A29)*BD$4</f>
        <v>0.14549164370242829</v>
      </c>
      <c r="BE29" s="2">
        <f>[1]!EM_S_VAL_PE_TTM(BE$2,$A29)*BE$4</f>
        <v>6.581386284582276E-2</v>
      </c>
      <c r="BF29" s="2">
        <f>[1]!EM_S_VAL_PE_TTM(BF$2,$A29)*BF$4</f>
        <v>1.2269456305218349</v>
      </c>
      <c r="BG29" s="2">
        <f>[1]!EM_S_VAL_PE_TTM(BG$2,$A29)*BG$4</f>
        <v>0.10401374848953363</v>
      </c>
      <c r="BH29" s="2">
        <f>[1]!EM_S_VAL_PE_TTM(BH$2,$A29)*BH$4</f>
        <v>0.24116101752507083</v>
      </c>
      <c r="BI29" s="2">
        <f>[1]!EM_S_VAL_PE_TTM(BI$2,$A29)*BI$4</f>
        <v>5.6315906973526321E-2</v>
      </c>
      <c r="BJ29" s="2">
        <f>[1]!EM_S_VAL_PE_TTM(BJ$2,$A29)*BJ$4</f>
        <v>6.4159328228458865E-2</v>
      </c>
      <c r="BK29" s="2">
        <f>[1]!EM_S_VAL_PE_TTM(BK$2,$A29)*BK$4</f>
        <v>0.14180362622617962</v>
      </c>
      <c r="BL29" s="2">
        <f>[1]!EM_S_VAL_PE_TTM(BL$2,$A29)*BL$4</f>
        <v>5.6847710294391736E-2</v>
      </c>
      <c r="BM29" s="2">
        <f>[1]!EM_S_VAL_PE_TTM(BM$2,$A29)*BM$4</f>
        <v>0.2607066484716023</v>
      </c>
      <c r="BN29" s="2">
        <f>[1]!EM_S_VAL_PE_TTM(BN$2,$A29)*BN$4</f>
        <v>1.9792796665497239</v>
      </c>
      <c r="BO29" s="2">
        <f>[1]!EM_S_VAL_PE_TTM(BO$2,$A29)*BO$4</f>
        <v>0.1347081806206194</v>
      </c>
      <c r="BP29" s="2">
        <f>[1]!EM_S_VAL_PE_TTM(BP$2,$A29)*BP$4</f>
        <v>0.31327107944470733</v>
      </c>
      <c r="BQ29" s="2">
        <f>[1]!EM_S_VAL_PE_TTM(BQ$2,$A29)*BQ$4</f>
        <v>2.5899682822630547E-2</v>
      </c>
      <c r="BR29" s="2">
        <f>[1]!EM_S_VAL_PE_TTM(BR$2,$A29)*BR$4</f>
        <v>5.8926062725087498E-2</v>
      </c>
      <c r="BS29" s="2">
        <f>[1]!EM_S_VAL_PE_TTM(BS$2,$A29)*BS$4</f>
        <v>8.3842770557813584E-2</v>
      </c>
      <c r="BT29" s="2">
        <f>[1]!EM_S_VAL_PE_TTM(BT$2,$A29)*BT$4</f>
        <v>0.70674103108880515</v>
      </c>
      <c r="BU29" s="2">
        <f>[1]!EM_S_VAL_PE_TTM(BU$2,$A29)*BU$4</f>
        <v>1.005030067023029</v>
      </c>
    </row>
    <row r="30" spans="1:73">
      <c r="A30" s="5">
        <v>44116</v>
      </c>
      <c r="B30" s="6">
        <f>SUM(F30:BU30)</f>
        <v>34.842528820424334</v>
      </c>
      <c r="C30" s="6">
        <f t="shared" si="4"/>
        <v>29.96209563034127</v>
      </c>
      <c r="D30" s="6">
        <f t="shared" si="5"/>
        <v>31.91597418535595</v>
      </c>
      <c r="E30" s="6">
        <f t="shared" si="6"/>
        <v>28.008217075326591</v>
      </c>
      <c r="F30" s="2">
        <f>[1]!EM_S_VAL_PE_TTM(F$2,$A30)*F$4</f>
        <v>0.66443025684948898</v>
      </c>
      <c r="G30" s="2">
        <f>[1]!EM_S_VAL_PE_TTM(G$2,$A30)*G$4</f>
        <v>0.53831527775489962</v>
      </c>
      <c r="H30" s="2">
        <f>[1]!EM_S_VAL_PE_TTM(H$2,$A30)*H$4</f>
        <v>4.4459300969467742E-2</v>
      </c>
      <c r="I30" s="2">
        <f>[1]!EM_S_VAL_PE_TTM(I$2,$A30)*I$4</f>
        <v>0.41905468501786552</v>
      </c>
      <c r="J30" s="2">
        <f>[1]!EM_S_VAL_PE_TTM(J$2,$A30)*J$4</f>
        <v>0.6031471823004827</v>
      </c>
      <c r="K30" s="2">
        <f>[1]!EM_S_VAL_PE_TTM(K$2,$A30)*K$4</f>
        <v>6.7798696152301191E-2</v>
      </c>
      <c r="L30" s="2">
        <f>[1]!EM_S_VAL_PE_TTM(L$2,$A30)*L$4</f>
        <v>9.671668644794959E-2</v>
      </c>
      <c r="M30" s="2">
        <f>[1]!EM_S_VAL_PE_TTM(M$2,$A30)*M$4</f>
        <v>5.0357281623367198</v>
      </c>
      <c r="N30" s="2">
        <f>[1]!EM_S_VAL_PE_TTM(N$2,$A30)*N$4</f>
        <v>3.8687098434481482</v>
      </c>
      <c r="O30" s="2">
        <f>[1]!EM_S_VAL_PE_TTM(O$2,$A30)*O$4</f>
        <v>-0.3866843639543795</v>
      </c>
      <c r="P30" s="2">
        <f>[1]!EM_S_VAL_PE_TTM(P$2,$A30)*P$4</f>
        <v>-2.8509164843051576E-2</v>
      </c>
      <c r="Q30" s="2">
        <f>[1]!EM_S_VAL_PE_TTM(Q$2,$A30)*Q$4</f>
        <v>0.16385762306959731</v>
      </c>
      <c r="R30" s="2">
        <f>[1]!EM_S_VAL_PE_TTM(R$2,$A30)*R$4</f>
        <v>7.5392895567472584E-2</v>
      </c>
      <c r="S30" s="2">
        <f>[1]!EM_S_VAL_PE_TTM(S$2,$A30)*S$4</f>
        <v>0.31274363755362961</v>
      </c>
      <c r="T30" s="2">
        <f>[1]!EM_S_VAL_PE_TTM(T$2,$A30)*T$4</f>
        <v>3.6305916710399552E-2</v>
      </c>
      <c r="U30" s="2">
        <f>[1]!EM_S_VAL_PE_TTM(U$2,$A30)*U$4</f>
        <v>0.23540289883836998</v>
      </c>
      <c r="V30" s="2">
        <f>[1]!EM_S_VAL_PE_TTM(V$2,$A30)*V$4</f>
        <v>-9.0050038764451612E-2</v>
      </c>
      <c r="W30" s="2">
        <f>[1]!EM_S_VAL_PE_TTM(W$2,$A30)*W$4</f>
        <v>-7.9646275556681887E-3</v>
      </c>
      <c r="X30" s="2">
        <f>[1]!EM_S_VAL_PE_TTM(X$2,$A30)*X$4</f>
        <v>8.6342855672492488E-2</v>
      </c>
      <c r="Y30" s="2">
        <f>[1]!EM_S_VAL_PE_TTM(Y$2,$A30)*Y$4</f>
        <v>0.21719899933405415</v>
      </c>
      <c r="Z30" s="2">
        <f>[1]!EM_S_VAL_PE_TTM(Z$2,$A30)*Z$4</f>
        <v>1.1301785575073642</v>
      </c>
      <c r="AA30" s="2">
        <f>[1]!EM_S_VAL_PE_TTM(AA$2,$A30)*AA$4</f>
        <v>0.1623823177031391</v>
      </c>
      <c r="AB30" s="2">
        <f>[1]!EM_S_VAL_PE_TTM(AB$2,$A30)*AB$4</f>
        <v>-0.15729810457954535</v>
      </c>
      <c r="AC30" s="2">
        <f>[1]!EM_S_VAL_PE_TTM(AC$2,$A30)*AC$4</f>
        <v>0.16029911675826217</v>
      </c>
      <c r="AD30" s="2">
        <f>[1]!EM_S_VAL_PE_TTM(AD$2,$A30)*AD$4</f>
        <v>0.37164369206684633</v>
      </c>
      <c r="AE30" s="2">
        <f>[1]!EM_S_VAL_PE_TTM(AE$2,$A30)*AE$4</f>
        <v>5.8814719602015571E-2</v>
      </c>
      <c r="AF30" s="2">
        <f>[1]!EM_S_VAL_PE_TTM(AF$2,$A30)*AF$4</f>
        <v>-7.5336233036475256E-2</v>
      </c>
      <c r="AG30" s="2">
        <f>[1]!EM_S_VAL_PE_TTM(AG$2,$A30)*AG$4</f>
        <v>6.8723522328065487E-2</v>
      </c>
      <c r="AH30" s="2">
        <f>[1]!EM_S_VAL_PE_TTM(AH$2,$A30)*AH$4</f>
        <v>8.0713458749595388E-2</v>
      </c>
      <c r="AI30" s="2">
        <f>[1]!EM_S_VAL_PE_TTM(AI$2,$A30)*AI$4</f>
        <v>0.7699317234950811</v>
      </c>
      <c r="AJ30" s="2">
        <f>[1]!EM_S_VAL_PE_TTM(AJ$2,$A30)*AJ$4</f>
        <v>-2.3388315504723898E-2</v>
      </c>
      <c r="AK30" s="2">
        <f>[1]!EM_S_VAL_PE_TTM(AK$2,$A30)*AK$4</f>
        <v>0.16580733930330505</v>
      </c>
      <c r="AL30" s="2">
        <f>[1]!EM_S_VAL_PE_TTM(AL$2,$A30)*AL$4</f>
        <v>4.0050115474695609</v>
      </c>
      <c r="AM30" s="2">
        <f>[1]!EM_S_VAL_PE_TTM(AM$2,$A30)*AM$4</f>
        <v>8.8183106188185839E-2</v>
      </c>
      <c r="AN30" s="2">
        <f>[1]!EM_S_VAL_PE_TTM(AN$2,$A30)*AN$4</f>
        <v>7.2183349777165312E-2</v>
      </c>
      <c r="AO30" s="2">
        <f>[1]!EM_S_VAL_PE_TTM(AO$2,$A30)*AO$4</f>
        <v>1.7049087814486645</v>
      </c>
      <c r="AP30" s="2">
        <f>[1]!EM_S_VAL_PE_TTM(AP$2,$A30)*AP$4</f>
        <v>1.3038616209240095</v>
      </c>
      <c r="AQ30" s="2">
        <f>[1]!EM_S_VAL_PE_TTM(AQ$2,$A30)*AQ$4</f>
        <v>0.11135448590024323</v>
      </c>
      <c r="AR30" s="2">
        <f>[1]!EM_S_VAL_PE_TTM(AR$2,$A30)*AR$4</f>
        <v>0.88662066990907917</v>
      </c>
      <c r="AS30" s="2">
        <f>[1]!EM_S_VAL_PE_TTM(AS$2,$A30)*AS$4</f>
        <v>0.23674380406167284</v>
      </c>
      <c r="AT30" s="2">
        <f>[1]!EM_S_VAL_PE_TTM(AT$2,$A30)*AT$4</f>
        <v>0.17043691426527097</v>
      </c>
      <c r="AU30" s="2">
        <f>[1]!EM_S_VAL_PE_TTM(AU$2,$A30)*AU$4</f>
        <v>3.668399193856315E-2</v>
      </c>
      <c r="AV30" s="2">
        <f>[1]!EM_S_VAL_PE_TTM(AV$2,$A30)*AV$4</f>
        <v>0.11290155380631454</v>
      </c>
      <c r="AW30" s="2">
        <f>[1]!EM_S_VAL_PE_TTM(AW$2,$A30)*AW$4</f>
        <v>1.1945634768802906</v>
      </c>
      <c r="AX30" s="2">
        <f>[1]!EM_S_VAL_PE_TTM(AX$2,$A30)*AX$4</f>
        <v>1.5037961612225792</v>
      </c>
      <c r="AY30" s="2">
        <f>[1]!EM_S_VAL_PE_TTM(AY$2,$A30)*AY$4</f>
        <v>-8.4380985300829658E-2</v>
      </c>
      <c r="AZ30" s="2">
        <f>[1]!EM_S_VAL_PE_TTM(AZ$2,$A30)*AZ$4</f>
        <v>0.10280111275342621</v>
      </c>
      <c r="BA30" s="2">
        <f>[1]!EM_S_VAL_PE_TTM(BA$2,$A30)*BA$4</f>
        <v>-1.7947253655801732E-2</v>
      </c>
      <c r="BB30" s="2">
        <f>[1]!EM_S_VAL_PE_TTM(BB$2,$A30)*BB$4</f>
        <v>0.22153783409834843</v>
      </c>
      <c r="BC30" s="2">
        <f>[1]!EM_S_VAL_PE_TTM(BC$2,$A30)*BC$4</f>
        <v>1.7393741913692036</v>
      </c>
      <c r="BD30" s="2">
        <f>[1]!EM_S_VAL_PE_TTM(BD$2,$A30)*BD$4</f>
        <v>0.15087408929048571</v>
      </c>
      <c r="BE30" s="2">
        <f>[1]!EM_S_VAL_PE_TTM(BE$2,$A30)*BE$4</f>
        <v>6.7387950003006444E-2</v>
      </c>
      <c r="BF30" s="2">
        <f>[1]!EM_S_VAL_PE_TTM(BF$2,$A30)*BF$4</f>
        <v>1.2644487948600214</v>
      </c>
      <c r="BG30" s="2">
        <f>[1]!EM_S_VAL_PE_TTM(BG$2,$A30)*BG$4</f>
        <v>0.10665563807251743</v>
      </c>
      <c r="BH30" s="2">
        <f>[1]!EM_S_VAL_PE_TTM(BH$2,$A30)*BH$4</f>
        <v>0.26519129685304249</v>
      </c>
      <c r="BI30" s="2">
        <f>[1]!EM_S_VAL_PE_TTM(BI$2,$A30)*BI$4</f>
        <v>5.8604876081969223E-2</v>
      </c>
      <c r="BJ30" s="2">
        <f>[1]!EM_S_VAL_PE_TTM(BJ$2,$A30)*BJ$4</f>
        <v>6.5299214779191095E-2</v>
      </c>
      <c r="BK30" s="2">
        <f>[1]!EM_S_VAL_PE_TTM(BK$2,$A30)*BK$4</f>
        <v>0.1462406490859115</v>
      </c>
      <c r="BL30" s="2">
        <f>[1]!EM_S_VAL_PE_TTM(BL$2,$A30)*BL$4</f>
        <v>5.9020962796049001E-2</v>
      </c>
      <c r="BM30" s="2">
        <f>[1]!EM_S_VAL_PE_TTM(BM$2,$A30)*BM$4</f>
        <v>0.27184795822967195</v>
      </c>
      <c r="BN30" s="2">
        <f>[1]!EM_S_VAL_PE_TTM(BN$2,$A30)*BN$4</f>
        <v>1.9626363058543315</v>
      </c>
      <c r="BO30" s="2">
        <f>[1]!EM_S_VAL_PE_TTM(BO$2,$A30)*BO$4</f>
        <v>0.13529386837713078</v>
      </c>
      <c r="BP30" s="2">
        <f>[1]!EM_S_VAL_PE_TTM(BP$2,$A30)*BP$4</f>
        <v>0.32060851256757172</v>
      </c>
      <c r="BQ30" s="2">
        <f>[1]!EM_S_VAL_PE_TTM(BQ$2,$A30)*BQ$4</f>
        <v>2.6391968240733792E-2</v>
      </c>
      <c r="BR30" s="2">
        <f>[1]!EM_S_VAL_PE_TTM(BR$2,$A30)*BR$4</f>
        <v>5.9513365685222676E-2</v>
      </c>
      <c r="BS30" s="2">
        <f>[1]!EM_S_VAL_PE_TTM(BS$2,$A30)*BS$4</f>
        <v>8.6368155217276976E-2</v>
      </c>
      <c r="BT30" s="2">
        <f>[1]!EM_S_VAL_PE_TTM(BT$2,$A30)*BT$4</f>
        <v>0.72134964457103101</v>
      </c>
      <c r="BU30" s="2">
        <f>[1]!EM_S_VAL_PE_TTM(BU$2,$A30)*BU$4</f>
        <v>1.021292689504512</v>
      </c>
    </row>
    <row r="31" spans="1:73">
      <c r="A31" s="5">
        <v>44117</v>
      </c>
      <c r="B31" s="6">
        <f>SUM(F31:BU31)</f>
        <v>34.955458999535296</v>
      </c>
      <c r="C31" s="6">
        <f t="shared" si="4"/>
        <v>29.96209563034127</v>
      </c>
      <c r="D31" s="6">
        <f t="shared" si="5"/>
        <v>31.91597418535595</v>
      </c>
      <c r="E31" s="6">
        <f t="shared" si="6"/>
        <v>28.008217075326591</v>
      </c>
      <c r="F31" s="2">
        <f>[1]!EM_S_VAL_PE_TTM(F$2,$A31)*F$4</f>
        <v>0.66086444150881718</v>
      </c>
      <c r="G31" s="2">
        <f>[1]!EM_S_VAL_PE_TTM(G$2,$A31)*G$4</f>
        <v>0.54761895814343042</v>
      </c>
      <c r="H31" s="2">
        <f>[1]!EM_S_VAL_PE_TTM(H$2,$A31)*H$4</f>
        <v>4.4510967786371869E-2</v>
      </c>
      <c r="I31" s="2">
        <f>[1]!EM_S_VAL_PE_TTM(I$2,$A31)*I$4</f>
        <v>0.42430036240344127</v>
      </c>
      <c r="J31" s="2">
        <f>[1]!EM_S_VAL_PE_TTM(J$2,$A31)*J$4</f>
        <v>0.61781719717969452</v>
      </c>
      <c r="K31" s="2">
        <f>[1]!EM_S_VAL_PE_TTM(K$2,$A31)*K$4</f>
        <v>6.729084073812748E-2</v>
      </c>
      <c r="L31" s="2">
        <f>[1]!EM_S_VAL_PE_TTM(L$2,$A31)*L$4</f>
        <v>9.5128273711218667E-2</v>
      </c>
      <c r="M31" s="2">
        <f>[1]!EM_S_VAL_PE_TTM(M$2,$A31)*M$4</f>
        <v>4.8349992526329073</v>
      </c>
      <c r="N31" s="2">
        <f>[1]!EM_S_VAL_PE_TTM(N$2,$A31)*N$4</f>
        <v>4.0195096281290761</v>
      </c>
      <c r="O31" s="2">
        <f>[1]!EM_S_VAL_PE_TTM(O$2,$A31)*O$4</f>
        <v>-0.37577477376134538</v>
      </c>
      <c r="P31" s="2">
        <f>[1]!EM_S_VAL_PE_TTM(P$2,$A31)*P$4</f>
        <v>-2.8177180403835499E-2</v>
      </c>
      <c r="Q31" s="2">
        <f>[1]!EM_S_VAL_PE_TTM(Q$2,$A31)*Q$4</f>
        <v>0.16529665372157606</v>
      </c>
      <c r="R31" s="2">
        <f>[1]!EM_S_VAL_PE_TTM(R$2,$A31)*R$4</f>
        <v>7.559748959297681E-2</v>
      </c>
      <c r="S31" s="2">
        <f>[1]!EM_S_VAL_PE_TTM(S$2,$A31)*S$4</f>
        <v>0.31254768290124535</v>
      </c>
      <c r="T31" s="2">
        <f>[1]!EM_S_VAL_PE_TTM(T$2,$A31)*T$4</f>
        <v>3.632890968753507E-2</v>
      </c>
      <c r="U31" s="2">
        <f>[1]!EM_S_VAL_PE_TTM(U$2,$A31)*U$4</f>
        <v>0.23311743379190003</v>
      </c>
      <c r="V31" s="2">
        <f>[1]!EM_S_VAL_PE_TTM(V$2,$A31)*V$4</f>
        <v>-9.0978389695656442E-2</v>
      </c>
      <c r="W31" s="2">
        <f>[1]!EM_S_VAL_PE_TTM(W$2,$A31)*W$4</f>
        <v>-8.0049547820686077E-3</v>
      </c>
      <c r="X31" s="2">
        <f>[1]!EM_S_VAL_PE_TTM(X$2,$A31)*X$4</f>
        <v>8.3797601424345308E-2</v>
      </c>
      <c r="Y31" s="2">
        <f>[1]!EM_S_VAL_PE_TTM(Y$2,$A31)*Y$4</f>
        <v>0.2186248133067277</v>
      </c>
      <c r="Z31" s="2">
        <f>[1]!EM_S_VAL_PE_TTM(Z$2,$A31)*Z$4</f>
        <v>1.1276698371989322</v>
      </c>
      <c r="AA31" s="2">
        <f>[1]!EM_S_VAL_PE_TTM(AA$2,$A31)*AA$4</f>
        <v>0.16427292683936584</v>
      </c>
      <c r="AB31" s="2">
        <f>[1]!EM_S_VAL_PE_TTM(AB$2,$A31)*AB$4</f>
        <v>-0.1590298268565942</v>
      </c>
      <c r="AC31" s="2">
        <f>[1]!EM_S_VAL_PE_TTM(AC$2,$A31)*AC$4</f>
        <v>0.16368944835854071</v>
      </c>
      <c r="AD31" s="2">
        <f>[1]!EM_S_VAL_PE_TTM(AD$2,$A31)*AD$4</f>
        <v>0.36929151689294515</v>
      </c>
      <c r="AE31" s="2">
        <f>[1]!EM_S_VAL_PE_TTM(AE$2,$A31)*AE$4</f>
        <v>5.8610973450918834E-2</v>
      </c>
      <c r="AF31" s="2">
        <f>[1]!EM_S_VAL_PE_TTM(AF$2,$A31)*AF$4</f>
        <v>-7.4472590161776056E-2</v>
      </c>
      <c r="AG31" s="2">
        <f>[1]!EM_S_VAL_PE_TTM(AG$2,$A31)*AG$4</f>
        <v>6.7119082122394716E-2</v>
      </c>
      <c r="AH31" s="2">
        <f>[1]!EM_S_VAL_PE_TTM(AH$2,$A31)*AH$4</f>
        <v>7.7350397952185179E-2</v>
      </c>
      <c r="AI31" s="2">
        <f>[1]!EM_S_VAL_PE_TTM(AI$2,$A31)*AI$4</f>
        <v>0.7699317234950811</v>
      </c>
      <c r="AJ31" s="2">
        <f>[1]!EM_S_VAL_PE_TTM(AJ$2,$A31)*AJ$4</f>
        <v>-2.3134783622271768E-2</v>
      </c>
      <c r="AK31" s="2">
        <f>[1]!EM_S_VAL_PE_TTM(AK$2,$A31)*AK$4</f>
        <v>0.16431805181891088</v>
      </c>
      <c r="AL31" s="2">
        <f>[1]!EM_S_VAL_PE_TTM(AL$2,$A31)*AL$4</f>
        <v>4.1307107134759065</v>
      </c>
      <c r="AM31" s="2">
        <f>[1]!EM_S_VAL_PE_TTM(AM$2,$A31)*AM$4</f>
        <v>8.8365932325242161E-2</v>
      </c>
      <c r="AN31" s="2">
        <f>[1]!EM_S_VAL_PE_TTM(AN$2,$A31)*AN$4</f>
        <v>7.2183349777165312E-2</v>
      </c>
      <c r="AO31" s="2">
        <f>[1]!EM_S_VAL_PE_TTM(AO$2,$A31)*AO$4</f>
        <v>1.6855348179577314</v>
      </c>
      <c r="AP31" s="2">
        <f>[1]!EM_S_VAL_PE_TTM(AP$2,$A31)*AP$4</f>
        <v>1.2968816336441054</v>
      </c>
      <c r="AQ31" s="2">
        <f>[1]!EM_S_VAL_PE_TTM(AQ$2,$A31)*AQ$4</f>
        <v>0.10980789579682888</v>
      </c>
      <c r="AR31" s="2">
        <f>[1]!EM_S_VAL_PE_TTM(AR$2,$A31)*AR$4</f>
        <v>0.89068400930533798</v>
      </c>
      <c r="AS31" s="2">
        <f>[1]!EM_S_VAL_PE_TTM(AS$2,$A31)*AS$4</f>
        <v>0.24302903780686672</v>
      </c>
      <c r="AT31" s="2">
        <f>[1]!EM_S_VAL_PE_TTM(AT$2,$A31)*AT$4</f>
        <v>0.17220060763560796</v>
      </c>
      <c r="AU31" s="2">
        <f>[1]!EM_S_VAL_PE_TTM(AU$2,$A31)*AU$4</f>
        <v>3.6966538712413073E-2</v>
      </c>
      <c r="AV31" s="2">
        <f>[1]!EM_S_VAL_PE_TTM(AV$2,$A31)*AV$4</f>
        <v>0.11187283805524455</v>
      </c>
      <c r="AW31" s="2">
        <f>[1]!EM_S_VAL_PE_TTM(AW$2,$A31)*AW$4</f>
        <v>1.1683812636983251</v>
      </c>
      <c r="AX31" s="2">
        <f>[1]!EM_S_VAL_PE_TTM(AX$2,$A31)*AX$4</f>
        <v>1.492165464835236</v>
      </c>
      <c r="AY31" s="2">
        <f>[1]!EM_S_VAL_PE_TTM(AY$2,$A31)*AY$4</f>
        <v>-8.359604588702059E-2</v>
      </c>
      <c r="AZ31" s="2">
        <f>[1]!EM_S_VAL_PE_TTM(AZ$2,$A31)*AZ$4</f>
        <v>0.10181971789207779</v>
      </c>
      <c r="BA31" s="2">
        <f>[1]!EM_S_VAL_PE_TTM(BA$2,$A31)*BA$4</f>
        <v>-1.7878225758366173E-2</v>
      </c>
      <c r="BB31" s="2">
        <f>[1]!EM_S_VAL_PE_TTM(BB$2,$A31)*BB$4</f>
        <v>0.21996552862853483</v>
      </c>
      <c r="BC31" s="2">
        <f>[1]!EM_S_VAL_PE_TTM(BC$2,$A31)*BC$4</f>
        <v>1.7772350896062996</v>
      </c>
      <c r="BD31" s="2">
        <f>[1]!EM_S_VAL_PE_TTM(BD$2,$A31)*BD$4</f>
        <v>0.14516041623774739</v>
      </c>
      <c r="BE31" s="2">
        <f>[1]!EM_S_VAL_PE_TTM(BE$2,$A31)*BE$4</f>
        <v>6.6622177857898882E-2</v>
      </c>
      <c r="BF31" s="2">
        <f>[1]!EM_S_VAL_PE_TTM(BF$2,$A31)*BF$4</f>
        <v>1.3295858699133698</v>
      </c>
      <c r="BG31" s="2">
        <f>[1]!EM_S_VAL_PE_TTM(BG$2,$A31)*BG$4</f>
        <v>0.10584602674264336</v>
      </c>
      <c r="BH31" s="2">
        <f>[1]!EM_S_VAL_PE_TTM(BH$2,$A31)*BH$4</f>
        <v>0.2669077453742878</v>
      </c>
      <c r="BI31" s="2">
        <f>[1]!EM_S_VAL_PE_TTM(BI$2,$A31)*BI$4</f>
        <v>5.8750207482217875E-2</v>
      </c>
      <c r="BJ31" s="2">
        <f>[1]!EM_S_VAL_PE_TTM(BJ$2,$A31)*BJ$4</f>
        <v>6.4810691971734433E-2</v>
      </c>
      <c r="BK31" s="2">
        <f>[1]!EM_S_VAL_PE_TTM(BK$2,$A31)*BK$4</f>
        <v>0.14669340643575698</v>
      </c>
      <c r="BL31" s="2">
        <f>[1]!EM_S_VAL_PE_TTM(BL$2,$A31)*BL$4</f>
        <v>5.8906581109732868E-2</v>
      </c>
      <c r="BM31" s="2">
        <f>[1]!EM_S_VAL_PE_TTM(BM$2,$A31)*BM$4</f>
        <v>0.26834640374203805</v>
      </c>
      <c r="BN31" s="2">
        <f>[1]!EM_S_VAL_PE_TTM(BN$2,$A31)*BN$4</f>
        <v>1.9242285503062388</v>
      </c>
      <c r="BO31" s="2">
        <f>[1]!EM_S_VAL_PE_TTM(BO$2,$A31)*BO$4</f>
        <v>0.13412249286410802</v>
      </c>
      <c r="BP31" s="2">
        <f>[1]!EM_S_VAL_PE_TTM(BP$2,$A31)*BP$4</f>
        <v>0.31836997352859181</v>
      </c>
      <c r="BQ31" s="2">
        <f>[1]!EM_S_VAL_PE_TTM(BQ$2,$A31)*BQ$4</f>
        <v>2.6227873110461146E-2</v>
      </c>
      <c r="BR31" s="2">
        <f>[1]!EM_S_VAL_PE_TTM(BR$2,$A31)*BR$4</f>
        <v>5.8860806845774528E-2</v>
      </c>
      <c r="BS31" s="2">
        <f>[1]!EM_S_VAL_PE_TTM(BS$2,$A31)*BS$4</f>
        <v>8.5736809052411128E-2</v>
      </c>
      <c r="BT31" s="2">
        <f>[1]!EM_S_VAL_PE_TTM(BT$2,$A31)*BT$4</f>
        <v>0.74188066893942461</v>
      </c>
      <c r="BU31" s="2">
        <f>[1]!EM_S_VAL_PE_TTM(BU$2,$A31)*BU$4</f>
        <v>1.0180401650082154</v>
      </c>
    </row>
    <row r="32" spans="1:73">
      <c r="A32" s="5">
        <v>44118</v>
      </c>
      <c r="B32" s="6">
        <f>SUM(F32:BU32)</f>
        <v>35.063310466316054</v>
      </c>
      <c r="C32" s="6">
        <f t="shared" si="4"/>
        <v>29.96209563034127</v>
      </c>
      <c r="D32" s="6">
        <f t="shared" si="5"/>
        <v>31.91597418535595</v>
      </c>
      <c r="E32" s="6">
        <f t="shared" si="6"/>
        <v>28.008217075326591</v>
      </c>
      <c r="F32" s="2">
        <f>[1]!EM_S_VAL_PE_TTM(F$2,$A32)*F$4</f>
        <v>0.64778978523537312</v>
      </c>
      <c r="G32" s="2">
        <f>[1]!EM_S_VAL_PE_TTM(G$2,$A32)*G$4</f>
        <v>0.55519172129450323</v>
      </c>
      <c r="H32" s="2">
        <f>[1]!EM_S_VAL_PE_TTM(H$2,$A32)*H$4</f>
        <v>4.3813465685362291E-2</v>
      </c>
      <c r="I32" s="2">
        <f>[1]!EM_S_VAL_PE_TTM(I$2,$A32)*I$4</f>
        <v>0.41216036616825175</v>
      </c>
      <c r="J32" s="2">
        <f>[1]!EM_S_VAL_PE_TTM(J$2,$A32)*J$4</f>
        <v>0.62435583234245018</v>
      </c>
      <c r="K32" s="2">
        <f>[1]!EM_S_VAL_PE_TTM(K$2,$A32)*K$4</f>
        <v>6.7036913049061397E-2</v>
      </c>
      <c r="L32" s="2">
        <f>[1]!EM_S_VAL_PE_TTM(L$2,$A32)*L$4</f>
        <v>9.380459643060958E-2</v>
      </c>
      <c r="M32" s="2">
        <f>[1]!EM_S_VAL_PE_TTM(M$2,$A32)*M$4</f>
        <v>4.7314254694068065</v>
      </c>
      <c r="N32" s="2">
        <f>[1]!EM_S_VAL_PE_TTM(N$2,$A32)*N$4</f>
        <v>3.9447914707088176</v>
      </c>
      <c r="O32" s="2">
        <f>[1]!EM_S_VAL_PE_TTM(O$2,$A32)*O$4</f>
        <v>-0.37560160567044737</v>
      </c>
      <c r="P32" s="2">
        <f>[1]!EM_S_VAL_PE_TTM(P$2,$A32)*P$4</f>
        <v>-2.780369788613821E-2</v>
      </c>
      <c r="Q32" s="2">
        <f>[1]!EM_S_VAL_PE_TTM(Q$2,$A32)*Q$4</f>
        <v>0.16539258908790835</v>
      </c>
      <c r="R32" s="2">
        <f>[1]!EM_S_VAL_PE_TTM(R$2,$A32)*R$4</f>
        <v>7.4676816511775004E-2</v>
      </c>
      <c r="S32" s="2">
        <f>[1]!EM_S_VAL_PE_TTM(S$2,$A32)*S$4</f>
        <v>0.31509509346242498</v>
      </c>
      <c r="T32" s="2">
        <f>[1]!EM_S_VAL_PE_TTM(T$2,$A32)*T$4</f>
        <v>3.6121972864887941E-2</v>
      </c>
      <c r="U32" s="2">
        <f>[1]!EM_S_VAL_PE_TTM(U$2,$A32)*U$4</f>
        <v>0.23235561212010439</v>
      </c>
      <c r="V32" s="2">
        <f>[1]!EM_S_VAL_PE_TTM(V$2,$A32)*V$4</f>
        <v>-9.0421379133422491E-2</v>
      </c>
      <c r="W32" s="2">
        <f>[1]!EM_S_VAL_PE_TTM(W$2,$A32)*W$4</f>
        <v>-7.9444639424679758E-3</v>
      </c>
      <c r="X32" s="2">
        <f>[1]!EM_S_VAL_PE_TTM(X$2,$A32)*X$4</f>
        <v>8.1252347176198128E-2</v>
      </c>
      <c r="Y32" s="2">
        <f>[1]!EM_S_VAL_PE_TTM(Y$2,$A32)*Y$4</f>
        <v>0.21529791399815423</v>
      </c>
      <c r="Z32" s="2">
        <f>[1]!EM_S_VAL_PE_TTM(Z$2,$A32)*Z$4</f>
        <v>1.1841160466305145</v>
      </c>
      <c r="AA32" s="2">
        <f>[1]!EM_S_VAL_PE_TTM(AA$2,$A32)*AA$4</f>
        <v>0.16994475424804609</v>
      </c>
      <c r="AB32" s="2">
        <f>[1]!EM_S_VAL_PE_TTM(AB$2,$A32)*AB$4</f>
        <v>-0.1558550027052252</v>
      </c>
      <c r="AC32" s="2">
        <f>[1]!EM_S_VAL_PE_TTM(AC$2,$A32)*AC$4</f>
        <v>0.1599812731642325</v>
      </c>
      <c r="AD32" s="2">
        <f>[1]!EM_S_VAL_PE_TTM(AD$2,$A32)*AD$4</f>
        <v>0.36576325401249943</v>
      </c>
      <c r="AE32" s="2">
        <f>[1]!EM_S_VAL_PE_TTM(AE$2,$A32)*AE$4</f>
        <v>5.7252665837193219E-2</v>
      </c>
      <c r="AF32" s="2">
        <f>[1]!EM_S_VAL_PE_TTM(AF$2,$A32)*AF$4</f>
        <v>-7.8392200166326531E-2</v>
      </c>
      <c r="AG32" s="2">
        <f>[1]!EM_S_VAL_PE_TTM(AG$2,$A32)*AG$4</f>
        <v>6.7119082122394716E-2</v>
      </c>
      <c r="AH32" s="2">
        <f>[1]!EM_S_VAL_PE_TTM(AH$2,$A32)*AH$4</f>
        <v>7.5539519087404167E-2</v>
      </c>
      <c r="AI32" s="2">
        <f>[1]!EM_S_VAL_PE_TTM(AI$2,$A32)*AI$4</f>
        <v>0.78636319333674276</v>
      </c>
      <c r="AJ32" s="2">
        <f>[1]!EM_S_VAL_PE_TTM(AJ$2,$A32)*AJ$4</f>
        <v>-2.4085528168693041E-2</v>
      </c>
      <c r="AK32" s="2">
        <f>[1]!EM_S_VAL_PE_TTM(AK$2,$A32)*AK$4</f>
        <v>0.16133947693547454</v>
      </c>
      <c r="AL32" s="2">
        <f>[1]!EM_S_VAL_PE_TTM(AL$2,$A32)*AL$4</f>
        <v>4.2244642352136541</v>
      </c>
      <c r="AM32" s="2">
        <f>[1]!EM_S_VAL_PE_TTM(AM$2,$A32)*AM$4</f>
        <v>8.6598613698689486E-2</v>
      </c>
      <c r="AN32" s="2">
        <f>[1]!EM_S_VAL_PE_TTM(AN$2,$A32)*AN$4</f>
        <v>7.3790671330660765E-2</v>
      </c>
      <c r="AO32" s="2">
        <f>[1]!EM_S_VAL_PE_TTM(AO$2,$A32)*AO$4</f>
        <v>1.6616022748882333</v>
      </c>
      <c r="AP32" s="2">
        <f>[1]!EM_S_VAL_PE_TTM(AP$2,$A32)*AP$4</f>
        <v>1.2752436731751382</v>
      </c>
      <c r="AQ32" s="2">
        <f>[1]!EM_S_VAL_PE_TTM(AQ$2,$A32)*AQ$4</f>
        <v>0.11671599818824573</v>
      </c>
      <c r="AR32" s="2">
        <f>[1]!EM_S_VAL_PE_TTM(AR$2,$A32)*AR$4</f>
        <v>0.9406630849964891</v>
      </c>
      <c r="AS32" s="2">
        <f>[1]!EM_S_VAL_PE_TTM(AS$2,$A32)*AS$4</f>
        <v>0.23581265832746687</v>
      </c>
      <c r="AT32" s="2">
        <f>[1]!EM_S_VAL_PE_TTM(AT$2,$A32)*AT$4</f>
        <v>0.16931456393869287</v>
      </c>
      <c r="AU32" s="2">
        <f>[1]!EM_S_VAL_PE_TTM(AU$2,$A32)*AU$4</f>
        <v>3.6142443925080266E-2</v>
      </c>
      <c r="AV32" s="2">
        <f>[1]!EM_S_VAL_PE_TTM(AV$2,$A32)*AV$4</f>
        <v>0.10930104867756953</v>
      </c>
      <c r="AW32" s="2">
        <f>[1]!EM_S_VAL_PE_TTM(AW$2,$A32)*AW$4</f>
        <v>1.2862012230842983</v>
      </c>
      <c r="AX32" s="2">
        <f>[1]!EM_S_VAL_PE_TTM(AX$2,$A32)*AX$4</f>
        <v>1.4696970747499658</v>
      </c>
      <c r="AY32" s="2">
        <f>[1]!EM_S_VAL_PE_TTM(AY$2,$A32)*AY$4</f>
        <v>-8.2811106498340559E-2</v>
      </c>
      <c r="AZ32" s="2">
        <f>[1]!EM_S_VAL_PE_TTM(AZ$2,$A32)*AZ$4</f>
        <v>9.9611579417790447E-2</v>
      </c>
      <c r="BA32" s="2">
        <f>[1]!EM_S_VAL_PE_TTM(BA$2,$A32)*BA$4</f>
        <v>-1.7395030476317231E-2</v>
      </c>
      <c r="BB32" s="2">
        <f>[1]!EM_S_VAL_PE_TTM(BB$2,$A32)*BB$4</f>
        <v>0.21870768428194512</v>
      </c>
      <c r="BC32" s="2">
        <f>[1]!EM_S_VAL_PE_TTM(BC$2,$A32)*BC$4</f>
        <v>1.7805757569603518</v>
      </c>
      <c r="BD32" s="2">
        <f>[1]!EM_S_VAL_PE_TTM(BD$2,$A32)*BD$4</f>
        <v>0.14226217637552133</v>
      </c>
      <c r="BE32" s="2">
        <f>[1]!EM_S_VAL_PE_TTM(BE$2,$A32)*BE$4</f>
        <v>6.5388433867752296E-2</v>
      </c>
      <c r="BF32" s="2">
        <f>[1]!EM_S_VAL_PE_TTM(BF$2,$A32)*BF$4</f>
        <v>1.3690628853566236</v>
      </c>
      <c r="BG32" s="2">
        <f>[1]!EM_S_VAL_PE_TTM(BG$2,$A32)*BG$4</f>
        <v>0.10328935949713738</v>
      </c>
      <c r="BH32" s="2">
        <f>[1]!EM_S_VAL_PE_TTM(BH$2,$A32)*BH$4</f>
        <v>0.27377353945926908</v>
      </c>
      <c r="BI32" s="2">
        <f>[1]!EM_S_VAL_PE_TTM(BI$2,$A32)*BI$4</f>
        <v>5.7042563837700851E-2</v>
      </c>
      <c r="BJ32" s="2">
        <f>[1]!EM_S_VAL_PE_TTM(BJ$2,$A32)*BJ$4</f>
        <v>6.3996487292639972E-2</v>
      </c>
      <c r="BK32" s="2">
        <f>[1]!EM_S_VAL_PE_TTM(BK$2,$A32)*BK$4</f>
        <v>0.1456973402067222</v>
      </c>
      <c r="BL32" s="2">
        <f>[1]!EM_S_VAL_PE_TTM(BL$2,$A32)*BL$4</f>
        <v>5.7648382290959137E-2</v>
      </c>
      <c r="BM32" s="2">
        <f>[1]!EM_S_VAL_PE_TTM(BM$2,$A32)*BM$4</f>
        <v>0.27089298883218332</v>
      </c>
      <c r="BN32" s="2">
        <f>[1]!EM_S_VAL_PE_TTM(BN$2,$A32)*BN$4</f>
        <v>1.9767191495974128</v>
      </c>
      <c r="BO32" s="2">
        <f>[1]!EM_S_VAL_PE_TTM(BO$2,$A32)*BO$4</f>
        <v>0.13382964898585231</v>
      </c>
      <c r="BP32" s="2">
        <f>[1]!EM_S_VAL_PE_TTM(BP$2,$A32)*BP$4</f>
        <v>0.31426598582745102</v>
      </c>
      <c r="BQ32" s="2">
        <f>[1]!EM_S_VAL_PE_TTM(BQ$2,$A32)*BQ$4</f>
        <v>2.5817635257494222E-2</v>
      </c>
      <c r="BR32" s="2">
        <f>[1]!EM_S_VAL_PE_TTM(BR$2,$A32)*BR$4</f>
        <v>5.7947224489074516E-2</v>
      </c>
      <c r="BS32" s="2">
        <f>[1]!EM_S_VAL_PE_TTM(BS$2,$A32)*BS$4</f>
        <v>8.3969039794574818E-2</v>
      </c>
      <c r="BT32" s="2">
        <f>[1]!EM_S_VAL_PE_TTM(BT$2,$A32)*BT$4</f>
        <v>0.69529103673390191</v>
      </c>
      <c r="BU32" s="2">
        <f>[1]!EM_S_VAL_PE_TTM(BU$2,$A32)*BU$4</f>
        <v>1.0343027874896986</v>
      </c>
    </row>
    <row r="33" spans="1:73">
      <c r="A33" s="5">
        <v>44119</v>
      </c>
      <c r="B33" s="6">
        <f>SUM(F33:BU33)</f>
        <v>34.393796654509501</v>
      </c>
      <c r="C33" s="6">
        <f t="shared" si="4"/>
        <v>29.96209563034127</v>
      </c>
      <c r="D33" s="6">
        <f t="shared" si="5"/>
        <v>31.91597418535595</v>
      </c>
      <c r="E33" s="6">
        <f t="shared" si="6"/>
        <v>28.008217075326591</v>
      </c>
      <c r="F33" s="2">
        <f>[1]!EM_S_VAL_PE_TTM(F$2,$A33)*F$4</f>
        <v>0.64719548269075133</v>
      </c>
      <c r="G33" s="2">
        <f>[1]!EM_S_VAL_PE_TTM(G$2,$A33)*G$4</f>
        <v>0.52468430401396693</v>
      </c>
      <c r="H33" s="2">
        <f>[1]!EM_S_VAL_PE_TTM(H$2,$A33)*H$4</f>
        <v>4.3141796992804786E-2</v>
      </c>
      <c r="I33" s="2">
        <f>[1]!EM_S_VAL_PE_TTM(I$2,$A33)*I$4</f>
        <v>0.40226851738402308</v>
      </c>
      <c r="J33" s="2">
        <f>[1]!EM_S_VAL_PE_TTM(J$2,$A33)*J$4</f>
        <v>0.61085941870904048</v>
      </c>
      <c r="K33" s="2">
        <f>[1]!EM_S_VAL_PE_TTM(K$2,$A33)*K$4</f>
        <v>6.8204980483640168E-2</v>
      </c>
      <c r="L33" s="2">
        <f>[1]!EM_S_VAL_PE_TTM(L$2,$A33)*L$4</f>
        <v>9.2480919150000479E-2</v>
      </c>
      <c r="M33" s="2">
        <f>[1]!EM_S_VAL_PE_TTM(M$2,$A33)*M$4</f>
        <v>4.6272681720116253</v>
      </c>
      <c r="N33" s="2">
        <f>[1]!EM_S_VAL_PE_TTM(N$2,$A33)*N$4</f>
        <v>3.8962519380482599</v>
      </c>
      <c r="O33" s="2">
        <f>[1]!EM_S_VAL_PE_TTM(O$2,$A33)*O$4</f>
        <v>-0.37785279094541341</v>
      </c>
      <c r="P33" s="2">
        <f>[1]!EM_S_VAL_PE_TTM(P$2,$A33)*P$4</f>
        <v>-2.730572121873984E-2</v>
      </c>
      <c r="Q33" s="2">
        <f>[1]!EM_S_VAL_PE_TTM(Q$2,$A33)*Q$4</f>
        <v>0.1628982693016115</v>
      </c>
      <c r="R33" s="2">
        <f>[1]!EM_S_VAL_PE_TTM(R$2,$A33)*R$4</f>
        <v>7.3346955401942887E-2</v>
      </c>
      <c r="S33" s="2">
        <f>[1]!EM_S_VAL_PE_TTM(S$2,$A33)*S$4</f>
        <v>0.30921645365034489</v>
      </c>
      <c r="T33" s="2">
        <f>[1]!EM_S_VAL_PE_TTM(T$2,$A33)*T$4</f>
        <v>3.6282923733264028E-2</v>
      </c>
      <c r="U33" s="2">
        <f>[1]!EM_S_VAL_PE_TTM(U$2,$A33)*U$4</f>
        <v>0.22854650373004323</v>
      </c>
      <c r="V33" s="2">
        <f>[1]!EM_S_VAL_PE_TTM(V$2,$A33)*V$4</f>
        <v>-8.9121687850802031E-2</v>
      </c>
      <c r="W33" s="2">
        <f>[1]!EM_S_VAL_PE_TTM(W$2,$A33)*W$4</f>
        <v>-7.8436458628035229E-3</v>
      </c>
      <c r="X33" s="2">
        <f>[1]!EM_S_VAL_PE_TTM(X$2,$A33)*X$4</f>
        <v>8.1252347176198128E-2</v>
      </c>
      <c r="Y33" s="2">
        <f>[1]!EM_S_VAL_PE_TTM(Y$2,$A33)*Y$4</f>
        <v>0.21102047199237933</v>
      </c>
      <c r="Z33" s="2">
        <f>[1]!EM_S_VAL_PE_TTM(Z$2,$A33)*Z$4</f>
        <v>1.1326872778157966</v>
      </c>
      <c r="AA33" s="2">
        <f>[1]!EM_S_VAL_PE_TTM(AA$2,$A33)*AA$4</f>
        <v>0.16595346827823393</v>
      </c>
      <c r="AB33" s="2">
        <f>[1]!EM_S_VAL_PE_TTM(AB$2,$A33)*AB$4</f>
        <v>-0.16047292873091434</v>
      </c>
      <c r="AC33" s="2">
        <f>[1]!EM_S_VAL_PE_TTM(AC$2,$A33)*AC$4</f>
        <v>0.15447198427042294</v>
      </c>
      <c r="AD33" s="2">
        <f>[1]!EM_S_VAL_PE_TTM(AD$2,$A33)*AD$4</f>
        <v>0.36576325401249943</v>
      </c>
      <c r="AE33" s="2">
        <f>[1]!EM_S_VAL_PE_TTM(AE$2,$A33)*AE$4</f>
        <v>5.6233935126899011E-2</v>
      </c>
      <c r="AF33" s="2">
        <f>[1]!EM_S_VAL_PE_TTM(AF$2,$A33)*AF$4</f>
        <v>-7.872437051143974E-2</v>
      </c>
      <c r="AG33" s="2">
        <f>[1]!EM_S_VAL_PE_TTM(AG$2,$A33)*AG$4</f>
        <v>6.6049455306667906E-2</v>
      </c>
      <c r="AH33" s="2">
        <f>[1]!EM_S_VAL_PE_TTM(AH$2,$A33)*AH$4</f>
        <v>7.9549322287990706E-2</v>
      </c>
      <c r="AI33" s="2">
        <f>[1]!EM_S_VAL_PE_TTM(AI$2,$A33)*AI$4</f>
        <v>0.78871054598020784</v>
      </c>
      <c r="AJ33" s="2">
        <f>[1]!EM_S_VAL_PE_TTM(AJ$2,$A33)*AJ$4</f>
        <v>-2.4022145185305786E-2</v>
      </c>
      <c r="AK33" s="2">
        <f>[1]!EM_S_VAL_PE_TTM(AK$2,$A33)*AK$4</f>
        <v>0.16183590606848858</v>
      </c>
      <c r="AL33" s="2">
        <f>[1]!EM_S_VAL_PE_TTM(AL$2,$A33)*AL$4</f>
        <v>3.986260842710263</v>
      </c>
      <c r="AM33" s="2">
        <f>[1]!EM_S_VAL_PE_TTM(AM$2,$A33)*AM$4</f>
        <v>8.7512743984928171E-2</v>
      </c>
      <c r="AN33" s="2">
        <f>[1]!EM_S_VAL_PE_TTM(AN$2,$A33)*AN$4</f>
        <v>7.3206190769452159E-2</v>
      </c>
      <c r="AO33" s="2">
        <f>[1]!EM_S_VAL_PE_TTM(AO$2,$A33)*AO$4</f>
        <v>1.7277016795671152</v>
      </c>
      <c r="AP33" s="2">
        <f>[1]!EM_S_VAL_PE_TTM(AP$2,$A33)*AP$4</f>
        <v>1.2187057763066511</v>
      </c>
      <c r="AQ33" s="2">
        <f>[1]!EM_S_VAL_PE_TTM(AQ$2,$A33)*AQ$4</f>
        <v>0.11022031981898293</v>
      </c>
      <c r="AR33" s="2">
        <f>[1]!EM_S_VAL_PE_TTM(AR$2,$A33)*AR$4</f>
        <v>0.93700607938026081</v>
      </c>
      <c r="AS33" s="2">
        <f>[1]!EM_S_VAL_PE_TTM(AS$2,$A33)*AS$4</f>
        <v>0.23022578388292742</v>
      </c>
      <c r="AT33" s="2">
        <f>[1]!EM_S_VAL_PE_TTM(AT$2,$A33)*AT$4</f>
        <v>0.1665888560027175</v>
      </c>
      <c r="AU33" s="2">
        <f>[1]!EM_S_VAL_PE_TTM(AU$2,$A33)*AU$4</f>
        <v>3.6307262846222196E-2</v>
      </c>
      <c r="AV33" s="2">
        <f>[1]!EM_S_VAL_PE_TTM(AV$2,$A33)*AV$4</f>
        <v>0.10724361717542952</v>
      </c>
      <c r="AW33" s="2">
        <f>[1]!EM_S_VAL_PE_TTM(AW$2,$A33)*AW$4</f>
        <v>1.220745690062256</v>
      </c>
      <c r="AX33" s="2">
        <f>[1]!EM_S_VAL_PE_TTM(AX$2,$A33)*AX$4</f>
        <v>1.4712830784127813</v>
      </c>
      <c r="AY33" s="2">
        <f>[1]!EM_S_VAL_PE_TTM(AY$2,$A33)*AY$4</f>
        <v>-8.2026167084531476E-2</v>
      </c>
      <c r="AZ33" s="2">
        <f>[1]!EM_S_VAL_PE_TTM(AZ$2,$A33)*AZ$4</f>
        <v>9.8262161477394153E-2</v>
      </c>
      <c r="BA33" s="2">
        <f>[1]!EM_S_VAL_PE_TTM(BA$2,$A33)*BA$4</f>
        <v>-1.7326002578881668E-2</v>
      </c>
      <c r="BB33" s="2">
        <f>[1]!EM_S_VAL_PE_TTM(BB$2,$A33)*BB$4</f>
        <v>0.21572030405023554</v>
      </c>
      <c r="BC33" s="2">
        <f>[1]!EM_S_VAL_PE_TTM(BC$2,$A33)*BC$4</f>
        <v>1.7148759631325055</v>
      </c>
      <c r="BD33" s="2">
        <f>[1]!EM_S_VAL_PE_TTM(BD$2,$A33)*BD$4</f>
        <v>0.13911551584996579</v>
      </c>
      <c r="BE33" s="2">
        <f>[1]!EM_S_VAL_PE_TTM(BE$2,$A33)*BE$4</f>
        <v>6.5984034390793186E-2</v>
      </c>
      <c r="BF33" s="2">
        <f>[1]!EM_S_VAL_PE_TTM(BF$2,$A33)*BF$4</f>
        <v>1.5060481277938151</v>
      </c>
      <c r="BG33" s="2">
        <f>[1]!EM_S_VAL_PE_TTM(BG$2,$A33)*BG$4</f>
        <v>0.1041841930393228</v>
      </c>
      <c r="BH33" s="2">
        <f>[1]!EM_S_VAL_PE_TTM(BH$2,$A33)*BH$4</f>
        <v>0.27076975453945545</v>
      </c>
      <c r="BI33" s="2">
        <f>[1]!EM_S_VAL_PE_TTM(BI$2,$A33)*BI$4</f>
        <v>5.7369559385458763E-2</v>
      </c>
      <c r="BJ33" s="2">
        <f>[1]!EM_S_VAL_PE_TTM(BJ$2,$A33)*BJ$4</f>
        <v>6.3996487292639972E-2</v>
      </c>
      <c r="BK33" s="2">
        <f>[1]!EM_S_VAL_PE_TTM(BK$2,$A33)*BK$4</f>
        <v>0.14642175199616234</v>
      </c>
      <c r="BL33" s="2">
        <f>[1]!EM_S_VAL_PE_TTM(BL$2,$A33)*BL$4</f>
        <v>5.7305237155068946E-2</v>
      </c>
      <c r="BM33" s="2">
        <f>[1]!EM_S_VAL_PE_TTM(BM$2,$A33)*BM$4</f>
        <v>0.2645265261068202</v>
      </c>
      <c r="BN33" s="2">
        <f>[1]!EM_S_VAL_PE_TTM(BN$2,$A33)*BN$4</f>
        <v>1.9063049311346907</v>
      </c>
      <c r="BO33" s="2">
        <f>[1]!EM_S_VAL_PE_TTM(BO$2,$A33)*BO$4</f>
        <v>0.13265827352249129</v>
      </c>
      <c r="BP33" s="2">
        <f>[1]!EM_S_VAL_PE_TTM(BP$2,$A33)*BP$4</f>
        <v>0.31202744678847111</v>
      </c>
      <c r="BQ33" s="2">
        <f>[1]!EM_S_VAL_PE_TTM(BQ$2,$A33)*BQ$4</f>
        <v>2.5872333643346873E-2</v>
      </c>
      <c r="BR33" s="2">
        <f>[1]!EM_S_VAL_PE_TTM(BR$2,$A33)*BR$4</f>
        <v>5.7686200971822643E-2</v>
      </c>
      <c r="BS33" s="2">
        <f>[1]!EM_S_VAL_PE_TTM(BS$2,$A33)*BS$4</f>
        <v>8.3463962866470218E-2</v>
      </c>
      <c r="BT33" s="2">
        <f>[1]!EM_S_VAL_PE_TTM(BT$2,$A33)*BT$4</f>
        <v>0.69608069150349416</v>
      </c>
      <c r="BU33" s="2">
        <f>[1]!EM_S_VAL_PE_TTM(BU$2,$A33)*BU$4</f>
        <v>0.98063613330080424</v>
      </c>
    </row>
    <row r="34" spans="1:73">
      <c r="A34" s="5">
        <v>44120</v>
      </c>
      <c r="B34" s="6">
        <f>SUM(F34:BU34)</f>
        <v>34.007389787865144</v>
      </c>
      <c r="C34" s="6">
        <f t="shared" si="4"/>
        <v>29.96209563034127</v>
      </c>
      <c r="D34" s="6">
        <f t="shared" si="5"/>
        <v>31.91597418535595</v>
      </c>
      <c r="E34" s="6">
        <f t="shared" si="6"/>
        <v>28.008217075326591</v>
      </c>
      <c r="F34" s="2">
        <f>[1]!EM_S_VAL_PE_TTM(F$2,$A34)*F$4</f>
        <v>0.63590373419705593</v>
      </c>
      <c r="G34" s="2">
        <f>[1]!EM_S_VAL_PE_TTM(G$2,$A34)*G$4</f>
        <v>0.45414942438811839</v>
      </c>
      <c r="H34" s="2">
        <f>[1]!EM_S_VAL_PE_TTM(H$2,$A34)*H$4</f>
        <v>4.2754295817487915E-2</v>
      </c>
      <c r="I34" s="2">
        <f>[1]!EM_S_VAL_PE_TTM(I$2,$A34)*I$4</f>
        <v>0.3640500107176855</v>
      </c>
      <c r="J34" s="2">
        <f>[1]!EM_S_VAL_PE_TTM(J$2,$A34)*J$4</f>
        <v>0.55016747149372713</v>
      </c>
      <c r="K34" s="2">
        <f>[1]!EM_S_VAL_PE_TTM(K$2,$A34)*K$4</f>
        <v>6.7341626297565627E-2</v>
      </c>
      <c r="L34" s="2">
        <f>[1]!EM_S_VAL_PE_TTM(L$2,$A34)*L$4</f>
        <v>9.2039693396299346E-2</v>
      </c>
      <c r="M34" s="2">
        <f>[1]!EM_S_VAL_PE_TTM(M$2,$A34)*M$4</f>
        <v>4.724148822331971</v>
      </c>
      <c r="N34" s="2">
        <f>[1]!EM_S_VAL_PE_TTM(N$2,$A34)*N$4</f>
        <v>3.8070809981745803</v>
      </c>
      <c r="O34" s="2">
        <f>[1]!EM_S_VAL_PE_TTM(O$2,$A34)*O$4</f>
        <v>-0.38443317867941346</v>
      </c>
      <c r="P34" s="2">
        <f>[1]!EM_S_VAL_PE_TTM(P$2,$A34)*P$4</f>
        <v>-2.7471713429773621E-2</v>
      </c>
      <c r="Q34" s="2">
        <f>[1]!EM_S_VAL_PE_TTM(Q$2,$A34)*Q$4</f>
        <v>0.16203485089995798</v>
      </c>
      <c r="R34" s="2">
        <f>[1]!EM_S_VAL_PE_TTM(R$2,$A34)*R$4</f>
        <v>7.3040064374875618E-2</v>
      </c>
      <c r="S34" s="2">
        <f>[1]!EM_S_VAL_PE_TTM(S$2,$A34)*S$4</f>
        <v>0.31293959220601392</v>
      </c>
      <c r="T34" s="2">
        <f>[1]!EM_S_VAL_PE_TTM(T$2,$A34)*T$4</f>
        <v>3.6420881610290876E-2</v>
      </c>
      <c r="U34" s="2">
        <f>[1]!EM_S_VAL_PE_TTM(U$2,$A34)*U$4</f>
        <v>0.23083196876097162</v>
      </c>
      <c r="V34" s="2">
        <f>[1]!EM_S_VAL_PE_TTM(V$2,$A34)*V$4</f>
        <v>-8.8379007130415507E-2</v>
      </c>
      <c r="W34" s="2">
        <f>[1]!EM_S_VAL_PE_TTM(W$2,$A34)*W$4</f>
        <v>-7.9444639424679758E-3</v>
      </c>
      <c r="X34" s="2">
        <f>[1]!EM_S_VAL_PE_TTM(X$2,$A34)*X$4</f>
        <v>8.2035502285827747E-2</v>
      </c>
      <c r="Y34" s="2">
        <f>[1]!EM_S_VAL_PE_TTM(Y$2,$A34)*Y$4</f>
        <v>0.21006992932442939</v>
      </c>
      <c r="Z34" s="2">
        <f>[1]!EM_S_VAL_PE_TTM(Z$2,$A34)*Z$4</f>
        <v>1.1389590792098414</v>
      </c>
      <c r="AA34" s="2">
        <f>[1]!EM_S_VAL_PE_TTM(AA$2,$A34)*AA$4</f>
        <v>0.1676340097521023</v>
      </c>
      <c r="AB34" s="2">
        <f>[1]!EM_S_VAL_PE_TTM(AB$2,$A34)*AB$4</f>
        <v>-0.15614362310795385</v>
      </c>
      <c r="AC34" s="2">
        <f>[1]!EM_S_VAL_PE_TTM(AC$2,$A34)*AC$4</f>
        <v>0.15097570480546788</v>
      </c>
      <c r="AD34" s="2">
        <f>[1]!EM_S_VAL_PE_TTM(AD$2,$A34)*AD$4</f>
        <v>0.36458716630595495</v>
      </c>
      <c r="AE34" s="2">
        <f>[1]!EM_S_VAL_PE_TTM(AE$2,$A34)*AE$4</f>
        <v>5.5894358223467611E-2</v>
      </c>
      <c r="AF34" s="2">
        <f>[1]!EM_S_VAL_PE_TTM(AF$2,$A34)*AF$4</f>
        <v>-7.8790804572930667E-2</v>
      </c>
      <c r="AG34" s="2">
        <f>[1]!EM_S_VAL_PE_TTM(AG$2,$A34)*AG$4</f>
        <v>6.3642794980242307E-2</v>
      </c>
      <c r="AH34" s="2">
        <f>[1]!EM_S_VAL_PE_TTM(AH$2,$A34)*AH$4</f>
        <v>7.7350397952185179E-2</v>
      </c>
      <c r="AI34" s="2">
        <f>[1]!EM_S_VAL_PE_TTM(AI$2,$A34)*AI$4</f>
        <v>0.77932113487138521</v>
      </c>
      <c r="AJ34" s="2">
        <f>[1]!EM_S_VAL_PE_TTM(AJ$2,$A34)*AJ$4</f>
        <v>-2.4022145185305786E-2</v>
      </c>
      <c r="AK34" s="2">
        <f>[1]!EM_S_VAL_PE_TTM(AK$2,$A34)*AK$4</f>
        <v>0.16233233520150264</v>
      </c>
      <c r="AL34" s="2">
        <f>[1]!EM_S_VAL_PE_TTM(AL$2,$A34)*AL$4</f>
        <v>3.9098690846766573</v>
      </c>
      <c r="AM34" s="2">
        <f>[1]!EM_S_VAL_PE_TTM(AM$2,$A34)*AM$4</f>
        <v>8.7025207818966097E-2</v>
      </c>
      <c r="AN34" s="2">
        <f>[1]!EM_S_VAL_PE_TTM(AN$2,$A34)*AN$4</f>
        <v>7.2321261346893928E-2</v>
      </c>
      <c r="AO34" s="2">
        <f>[1]!EM_S_VAL_PE_TTM(AO$2,$A34)*AO$4</f>
        <v>1.6923726874383915</v>
      </c>
      <c r="AP34" s="2">
        <f>[1]!EM_S_VAL_PE_TTM(AP$2,$A34)*AP$4</f>
        <v>1.1949738195549777</v>
      </c>
      <c r="AQ34" s="2">
        <f>[1]!EM_S_VAL_PE_TTM(AQ$2,$A34)*AQ$4</f>
        <v>0.11382903003316745</v>
      </c>
      <c r="AR34" s="2">
        <f>[1]!EM_S_VAL_PE_TTM(AR$2,$A34)*AR$4</f>
        <v>0.91384504434279934</v>
      </c>
      <c r="AS34" s="2">
        <f>[1]!EM_S_VAL_PE_TTM(AS$2,$A34)*AS$4</f>
        <v>0.23069135676968217</v>
      </c>
      <c r="AT34" s="2">
        <f>[1]!EM_S_VAL_PE_TTM(AT$2,$A34)*AT$4</f>
        <v>0.16354247654486267</v>
      </c>
      <c r="AU34" s="2">
        <f>[1]!EM_S_VAL_PE_TTM(AU$2,$A34)*AU$4</f>
        <v>3.5930533799287033E-2</v>
      </c>
      <c r="AV34" s="2">
        <f>[1]!EM_S_VAL_PE_TTM(AV$2,$A34)*AV$4</f>
        <v>0.10621490142435951</v>
      </c>
      <c r="AW34" s="2">
        <f>[1]!EM_S_VAL_PE_TTM(AW$2,$A34)*AW$4</f>
        <v>1.214200136800329</v>
      </c>
      <c r="AX34" s="2">
        <f>[1]!EM_S_VAL_PE_TTM(AX$2,$A34)*AX$4</f>
        <v>1.4556873720103902</v>
      </c>
      <c r="AY34" s="2">
        <f>[1]!EM_S_VAL_PE_TTM(AY$2,$A34)*AY$4</f>
        <v>-8.0848757988946918E-2</v>
      </c>
      <c r="AZ34" s="2">
        <f>[1]!EM_S_VAL_PE_TTM(AZ$2,$A34)*AZ$4</f>
        <v>9.7526115319298362E-2</v>
      </c>
      <c r="BA34" s="2">
        <f>[1]!EM_S_VAL_PE_TTM(BA$2,$A34)*BA$4</f>
        <v>-1.7740169963495044E-2</v>
      </c>
      <c r="BB34" s="2">
        <f>[1]!EM_S_VAL_PE_TTM(BB$2,$A34)*BB$4</f>
        <v>0.21414799858042194</v>
      </c>
      <c r="BC34" s="2">
        <f>[1]!EM_S_VAL_PE_TTM(BC$2,$A34)*BC$4</f>
        <v>1.7059675166603034</v>
      </c>
      <c r="BD34" s="2">
        <f>[1]!EM_S_VAL_PE_TTM(BD$2,$A34)*BD$4</f>
        <v>0.13646569652143156</v>
      </c>
      <c r="BE34" s="2">
        <f>[1]!EM_S_VAL_PE_TTM(BE$2,$A34)*BE$4</f>
        <v>6.5303348056718946E-2</v>
      </c>
      <c r="BF34" s="2">
        <f>[1]!EM_S_VAL_PE_TTM(BF$2,$A34)*BF$4</f>
        <v>1.5392088201764313</v>
      </c>
      <c r="BG34" s="2">
        <f>[1]!EM_S_VAL_PE_TTM(BG$2,$A34)*BG$4</f>
        <v>0.10184058126201198</v>
      </c>
      <c r="BH34" s="2">
        <f>[1]!EM_S_VAL_PE_TTM(BH$2,$A34)*BH$4</f>
        <v>0.26819508175758749</v>
      </c>
      <c r="BI34" s="2">
        <f>[1]!EM_S_VAL_PE_TTM(BI$2,$A34)*BI$4</f>
        <v>5.6424905489445613E-2</v>
      </c>
      <c r="BJ34" s="2">
        <f>[1]!EM_S_VAL_PE_TTM(BJ$2,$A34)*BJ$4</f>
        <v>6.4159328228458865E-2</v>
      </c>
      <c r="BK34" s="2">
        <f>[1]!EM_S_VAL_PE_TTM(BK$2,$A34)*BK$4</f>
        <v>0.14669340643575698</v>
      </c>
      <c r="BL34" s="2">
        <f>[1]!EM_S_VAL_PE_TTM(BL$2,$A34)*BL$4</f>
        <v>5.6962092019178762E-2</v>
      </c>
      <c r="BM34" s="2">
        <f>[1]!EM_S_VAL_PE_TTM(BM$2,$A34)*BM$4</f>
        <v>0.26739143432946161</v>
      </c>
      <c r="BN34" s="2">
        <f>[1]!EM_S_VAL_PE_TTM(BN$2,$A34)*BN$4</f>
        <v>1.8960628629464187</v>
      </c>
      <c r="BO34" s="2">
        <f>[1]!EM_S_VAL_PE_TTM(BO$2,$A34)*BO$4</f>
        <v>0.13177974188772423</v>
      </c>
      <c r="BP34" s="2">
        <f>[1]!EM_S_VAL_PE_TTM(BP$2,$A34)*BP$4</f>
        <v>0.30332201787262425</v>
      </c>
      <c r="BQ34" s="2">
        <f>[1]!EM_S_VAL_PE_TTM(BQ$2,$A34)*BQ$4</f>
        <v>2.565354009993627E-2</v>
      </c>
      <c r="BR34" s="2">
        <f>[1]!EM_S_VAL_PE_TTM(BR$2,$A34)*BR$4</f>
        <v>5.7686200971822643E-2</v>
      </c>
      <c r="BS34" s="2">
        <f>[1]!EM_S_VAL_PE_TTM(BS$2,$A34)*BS$4</f>
        <v>8.3590232084291116E-2</v>
      </c>
      <c r="BT34" s="2">
        <f>[1]!EM_S_VAL_PE_TTM(BT$2,$A34)*BT$4</f>
        <v>0.69094793541955479</v>
      </c>
      <c r="BU34" s="2">
        <f>[1]!EM_S_VAL_PE_TTM(BU$2,$A34)*BU$4</f>
        <v>0.96762603560719596</v>
      </c>
    </row>
    <row r="35" spans="1:73">
      <c r="A35" s="5">
        <v>44123</v>
      </c>
      <c r="B35" s="6">
        <f>SUM(F35:BU35)</f>
        <v>33.637622506349857</v>
      </c>
      <c r="C35" s="6">
        <f t="shared" si="4"/>
        <v>29.96209563034127</v>
      </c>
      <c r="D35" s="6">
        <f t="shared" si="5"/>
        <v>31.91597418535595</v>
      </c>
      <c r="E35" s="6">
        <f t="shared" si="6"/>
        <v>28.008217075326591</v>
      </c>
      <c r="F35" s="2">
        <f>[1]!EM_S_VAL_PE_TTM(F$2,$A35)*F$4</f>
        <v>0.63530943157949249</v>
      </c>
      <c r="G35" s="2">
        <f>[1]!EM_S_VAL_PE_TTM(G$2,$A35)*G$4</f>
        <v>0.45934217627299706</v>
      </c>
      <c r="H35" s="2">
        <f>[1]!EM_S_VAL_PE_TTM(H$2,$A35)*H$4</f>
        <v>4.1901793241498009E-2</v>
      </c>
      <c r="I35" s="2">
        <f>[1]!EM_S_VAL_PE_TTM(I$2,$A35)*I$4</f>
        <v>0.35385840893999548</v>
      </c>
      <c r="J35" s="2">
        <f>[1]!EM_S_VAL_PE_TTM(J$2,$A35)*J$4</f>
        <v>0.51227691879251525</v>
      </c>
      <c r="K35" s="2">
        <f>[1]!EM_S_VAL_PE_TTM(K$2,$A35)*K$4</f>
        <v>6.6478272111491071E-2</v>
      </c>
      <c r="L35" s="2">
        <f>[1]!EM_S_VAL_PE_TTM(L$2,$A35)*L$4</f>
        <v>9.1951448237756833E-2</v>
      </c>
      <c r="M35" s="2">
        <f>[1]!EM_S_VAL_PE_TTM(M$2,$A35)*M$4</f>
        <v>4.7184313352387379</v>
      </c>
      <c r="N35" s="2">
        <f>[1]!EM_S_VAL_PE_TTM(N$2,$A35)*N$4</f>
        <v>3.7811750679425451</v>
      </c>
      <c r="O35" s="2">
        <f>[1]!EM_S_VAL_PE_TTM(O$2,$A35)*O$4</f>
        <v>-0.38824287686575343</v>
      </c>
      <c r="P35" s="2">
        <f>[1]!EM_S_VAL_PE_TTM(P$2,$A35)*P$4</f>
        <v>-2.7056732867892144E-2</v>
      </c>
      <c r="Q35" s="2">
        <f>[1]!EM_S_VAL_PE_TTM(Q$2,$A35)*Q$4</f>
        <v>0.16040394951531464</v>
      </c>
      <c r="R35" s="2">
        <f>[1]!EM_S_VAL_PE_TTM(R$2,$A35)*R$4</f>
        <v>7.2119391293673799E-2</v>
      </c>
      <c r="S35" s="2">
        <f>[1]!EM_S_VAL_PE_TTM(S$2,$A35)*S$4</f>
        <v>0.30764881635108682</v>
      </c>
      <c r="T35" s="2">
        <f>[1]!EM_S_VAL_PE_TTM(T$2,$A35)*T$4</f>
        <v>3.6213944787643747E-2</v>
      </c>
      <c r="U35" s="2">
        <f>[1]!EM_S_VAL_PE_TTM(U$2,$A35)*U$4</f>
        <v>0.230070147089176</v>
      </c>
      <c r="V35" s="2">
        <f>[1]!EM_S_VAL_PE_TTM(V$2,$A35)*V$4</f>
        <v>-8.7821996568181557E-2</v>
      </c>
      <c r="W35" s="2">
        <f>[1]!EM_S_VAL_PE_TTM(W$2,$A35)*W$4</f>
        <v>-8.0452820084690301E-3</v>
      </c>
      <c r="X35" s="2">
        <f>[1]!EM_S_VAL_PE_TTM(X$2,$A35)*X$4</f>
        <v>8.0860769595592241E-2</v>
      </c>
      <c r="Y35" s="2">
        <f>[1]!EM_S_VAL_PE_TTM(Y$2,$A35)*Y$4</f>
        <v>0.20579248731865449</v>
      </c>
      <c r="Z35" s="2">
        <f>[1]!EM_S_VAL_PE_TTM(Z$2,$A35)*Z$4</f>
        <v>1.1126175147253745</v>
      </c>
      <c r="AA35" s="2">
        <f>[1]!EM_S_VAL_PE_TTM(AA$2,$A35)*AA$4</f>
        <v>0.16448299453672449</v>
      </c>
      <c r="AB35" s="2">
        <f>[1]!EM_S_VAL_PE_TTM(AB$2,$A35)*AB$4</f>
        <v>-0.15412328046300713</v>
      </c>
      <c r="AC35" s="2">
        <f>[1]!EM_S_VAL_PE_TTM(AC$2,$A35)*AC$4</f>
        <v>0.15023406975273201</v>
      </c>
      <c r="AD35" s="2">
        <f>[1]!EM_S_VAL_PE_TTM(AD$2,$A35)*AD$4</f>
        <v>0.36458716630595495</v>
      </c>
      <c r="AE35" s="2">
        <f>[1]!EM_S_VAL_PE_TTM(AE$2,$A35)*AE$4</f>
        <v>5.5758527471132961E-2</v>
      </c>
      <c r="AF35" s="2">
        <f>[1]!EM_S_VAL_PE_TTM(AF$2,$A35)*AF$4</f>
        <v>-7.6930650662891828E-2</v>
      </c>
      <c r="AG35" s="2">
        <f>[1]!EM_S_VAL_PE_TTM(AG$2,$A35)*AG$4</f>
        <v>6.3509091650675781E-2</v>
      </c>
      <c r="AH35" s="2">
        <f>[1]!EM_S_VAL_PE_TTM(AH$2,$A35)*AH$4</f>
        <v>7.6056913048770172E-2</v>
      </c>
      <c r="AI35" s="2">
        <f>[1]!EM_S_VAL_PE_TTM(AI$2,$A35)*AI$4</f>
        <v>0.7727485469347205</v>
      </c>
      <c r="AJ35" s="2">
        <f>[1]!EM_S_VAL_PE_TTM(AJ$2,$A35)*AJ$4</f>
        <v>-2.4212294084370669E-2</v>
      </c>
      <c r="AK35" s="2">
        <f>[1]!EM_S_VAL_PE_TTM(AK$2,$A35)*AK$4</f>
        <v>0.16167042969081727</v>
      </c>
      <c r="AL35" s="2">
        <f>[1]!EM_S_VAL_PE_TTM(AL$2,$A35)*AL$4</f>
        <v>3.9244529662704855</v>
      </c>
      <c r="AM35" s="2">
        <f>[1]!EM_S_VAL_PE_TTM(AM$2,$A35)*AM$4</f>
        <v>8.6415787561633137E-2</v>
      </c>
      <c r="AN35" s="2">
        <f>[1]!EM_S_VAL_PE_TTM(AN$2,$A35)*AN$4</f>
        <v>7.2029054246697893E-2</v>
      </c>
      <c r="AO35" s="2">
        <f>[1]!EM_S_VAL_PE_TTM(AO$2,$A35)*AO$4</f>
        <v>1.6729987240602713</v>
      </c>
      <c r="AP35" s="2">
        <f>[1]!EM_S_VAL_PE_TTM(AP$2,$A35)*AP$4</f>
        <v>1.1551878921582601</v>
      </c>
      <c r="AQ35" s="2">
        <f>[1]!EM_S_VAL_PE_TTM(AQ$2,$A35)*AQ$4</f>
        <v>0.10630229164919298</v>
      </c>
      <c r="AR35" s="2">
        <f>[1]!EM_S_VAL_PE_TTM(AR$2,$A35)*AR$4</f>
        <v>0.89149667726438742</v>
      </c>
      <c r="AS35" s="2">
        <f>[1]!EM_S_VAL_PE_TTM(AS$2,$A35)*AS$4</f>
        <v>0.23069135676968217</v>
      </c>
      <c r="AT35" s="2">
        <f>[1]!EM_S_VAL_PE_TTM(AT$2,$A35)*AT$4</f>
        <v>0.16338214078392296</v>
      </c>
      <c r="AU35" s="2">
        <f>[1]!EM_S_VAL_PE_TTM(AU$2,$A35)*AU$4</f>
        <v>3.5930533799287033E-2</v>
      </c>
      <c r="AV35" s="2">
        <f>[1]!EM_S_VAL_PE_TTM(AV$2,$A35)*AV$4</f>
        <v>0.10492900669339489</v>
      </c>
      <c r="AW35" s="2">
        <f>[1]!EM_S_VAL_PE_TTM(AW$2,$A35)*AW$4</f>
        <v>1.1814723703564365</v>
      </c>
      <c r="AX35" s="2">
        <f>[1]!EM_S_VAL_PE_TTM(AX$2,$A35)*AX$4</f>
        <v>1.4295183055678724</v>
      </c>
      <c r="AY35" s="2">
        <f>[1]!EM_S_VAL_PE_TTM(AY$2,$A35)*AY$4</f>
        <v>-8.0456288307171414E-2</v>
      </c>
      <c r="AZ35" s="2">
        <f>[1]!EM_S_VAL_PE_TTM(AZ$2,$A35)*AZ$4</f>
        <v>9.6790069161202585E-2</v>
      </c>
      <c r="BA35" s="2">
        <f>[1]!EM_S_VAL_PE_TTM(BA$2,$A35)*BA$4</f>
        <v>-1.7464058373752794E-2</v>
      </c>
      <c r="BB35" s="2">
        <f>[1]!EM_S_VAL_PE_TTM(BB$2,$A35)*BB$4</f>
        <v>0.2138335374571981</v>
      </c>
      <c r="BC35" s="2">
        <f>[1]!EM_S_VAL_PE_TTM(BC$2,$A35)*BC$4</f>
        <v>1.6558575051811426</v>
      </c>
      <c r="BD35" s="2">
        <f>[1]!EM_S_VAL_PE_TTM(BD$2,$A35)*BD$4</f>
        <v>0.13514078692198328</v>
      </c>
      <c r="BE35" s="2">
        <f>[1]!EM_S_VAL_PE_TTM(BE$2,$A35)*BE$4</f>
        <v>6.4963004889681833E-2</v>
      </c>
      <c r="BF35" s="2">
        <f>[1]!EM_S_VAL_PE_TTM(BF$2,$A35)*BF$4</f>
        <v>1.5249970950734151</v>
      </c>
      <c r="BG35" s="2">
        <f>[1]!EM_S_VAL_PE_TTM(BG$2,$A35)*BG$4</f>
        <v>9.9837858584279515E-2</v>
      </c>
      <c r="BH35" s="2">
        <f>[1]!EM_S_VAL_PE_TTM(BH$2,$A35)*BH$4</f>
        <v>0.26819508175758749</v>
      </c>
      <c r="BI35" s="2">
        <f>[1]!EM_S_VAL_PE_TTM(BI$2,$A35)*BI$4</f>
        <v>5.6860899621657218E-2</v>
      </c>
      <c r="BJ35" s="2">
        <f>[1]!EM_S_VAL_PE_TTM(BJ$2,$A35)*BJ$4</f>
        <v>6.3670805421002188E-2</v>
      </c>
      <c r="BK35" s="2">
        <f>[1]!EM_S_VAL_PE_TTM(BK$2,$A35)*BK$4</f>
        <v>0.14533513423778374</v>
      </c>
      <c r="BL35" s="2">
        <f>[1]!EM_S_VAL_PE_TTM(BL$2,$A35)*BL$4</f>
        <v>5.6733328608075603E-2</v>
      </c>
      <c r="BM35" s="2">
        <f>[1]!EM_S_VAL_PE_TTM(BM$2,$A35)*BM$4</f>
        <v>0.26739143432946161</v>
      </c>
      <c r="BN35" s="2">
        <f>[1]!EM_S_VAL_PE_TTM(BN$2,$A35)*BN$4</f>
        <v>1.8806997608535243</v>
      </c>
      <c r="BO35" s="2">
        <f>[1]!EM_S_VAL_PE_TTM(BO$2,$A35)*BO$4</f>
        <v>0.1311940541808746</v>
      </c>
      <c r="BP35" s="2">
        <f>[1]!EM_S_VAL_PE_TTM(BP$2,$A35)*BP$4</f>
        <v>0.30058602596446593</v>
      </c>
      <c r="BQ35" s="2">
        <f>[1]!EM_S_VAL_PE_TTM(BQ$2,$A35)*BQ$4</f>
        <v>2.5298000632821994E-2</v>
      </c>
      <c r="BR35" s="2">
        <f>[1]!EM_S_VAL_PE_TTM(BR$2,$A35)*BR$4</f>
        <v>5.7229409770313398E-2</v>
      </c>
      <c r="BS35" s="2">
        <f>[1]!EM_S_VAL_PE_TTM(BS$2,$A35)*BS$4</f>
        <v>8.409530901239573E-2</v>
      </c>
      <c r="BT35" s="2">
        <f>[1]!EM_S_VAL_PE_TTM(BT$2,$A35)*BT$4</f>
        <v>0.69647551890460835</v>
      </c>
      <c r="BU35" s="2">
        <f>[1]!EM_S_VAL_PE_TTM(BU$2,$A35)*BU$4</f>
        <v>0.94648462638126807</v>
      </c>
    </row>
    <row r="36" spans="1:73">
      <c r="A36" s="5">
        <v>44124</v>
      </c>
      <c r="B36" s="6">
        <f>SUM(F36:BU36)</f>
        <v>33.663147752268344</v>
      </c>
      <c r="C36" s="6">
        <f t="shared" si="4"/>
        <v>29.96209563034127</v>
      </c>
      <c r="D36" s="6">
        <f t="shared" si="5"/>
        <v>31.91597418535595</v>
      </c>
      <c r="E36" s="6">
        <f t="shared" si="6"/>
        <v>28.008217075326591</v>
      </c>
      <c r="F36" s="2">
        <f>[1]!EM_S_VAL_PE_TTM(F$2,$A36)*F$4</f>
        <v>0.63946954946478607</v>
      </c>
      <c r="G36" s="2">
        <f>[1]!EM_S_VAL_PE_TTM(G$2,$A36)*G$4</f>
        <v>0.47210769130894847</v>
      </c>
      <c r="H36" s="2">
        <f>[1]!EM_S_VAL_PE_TTM(H$2,$A36)*H$4</f>
        <v>4.2702629000583796E-2</v>
      </c>
      <c r="I36" s="2">
        <f>[1]!EM_S_VAL_PE_TTM(I$2,$A36)*I$4</f>
        <v>0.28549192365810988</v>
      </c>
      <c r="J36" s="2">
        <f>[1]!EM_S_VAL_PE_TTM(J$2,$A36)*J$4</f>
        <v>0.5058221123076525</v>
      </c>
      <c r="K36" s="2">
        <f>[1]!EM_S_VAL_PE_TTM(K$2,$A36)*K$4</f>
        <v>6.729084073812748E-2</v>
      </c>
      <c r="L36" s="2">
        <f>[1]!EM_S_VAL_PE_TTM(L$2,$A36)*L$4</f>
        <v>9.3186880359823421E-2</v>
      </c>
      <c r="M36" s="2">
        <f>[1]!EM_S_VAL_PE_TTM(M$2,$A36)*M$4</f>
        <v>4.7238479016780639</v>
      </c>
      <c r="N36" s="2">
        <f>[1]!EM_S_VAL_PE_TTM(N$2,$A36)*N$4</f>
        <v>3.7495425633548827</v>
      </c>
      <c r="O36" s="2">
        <f>[1]!EM_S_VAL_PE_TTM(O$2,$A36)*O$4</f>
        <v>-0.38581852346879214</v>
      </c>
      <c r="P36" s="2">
        <f>[1]!EM_S_VAL_PE_TTM(P$2,$A36)*P$4</f>
        <v>-2.730572121873984E-2</v>
      </c>
      <c r="Q36" s="2">
        <f>[1]!EM_S_VAL_PE_TTM(Q$2,$A36)*Q$4</f>
        <v>0.15963646650615912</v>
      </c>
      <c r="R36" s="2">
        <f>[1]!EM_S_VAL_PE_TTM(R$2,$A36)*R$4</f>
        <v>7.2323985296799898E-2</v>
      </c>
      <c r="S36" s="2">
        <f>[1]!EM_S_VAL_PE_TTM(S$2,$A36)*S$4</f>
        <v>0.3094124083027292</v>
      </c>
      <c r="T36" s="2">
        <f>[1]!EM_S_VAL_PE_TTM(T$2,$A36)*T$4</f>
        <v>3.6351902678884315E-2</v>
      </c>
      <c r="U36" s="2">
        <f>[1]!EM_S_VAL_PE_TTM(U$2,$A36)*U$4</f>
        <v>0.23235561212010439</v>
      </c>
      <c r="V36" s="2">
        <f>[1]!EM_S_VAL_PE_TTM(V$2,$A36)*V$4</f>
        <v>-8.8379007130415507E-2</v>
      </c>
      <c r="W36" s="2">
        <f>[1]!EM_S_VAL_PE_TTM(W$2,$A36)*W$4</f>
        <v>-8.0654456216692396E-3</v>
      </c>
      <c r="X36" s="2">
        <f>[1]!EM_S_VAL_PE_TTM(X$2,$A36)*X$4</f>
        <v>6.6960795502228734E-2</v>
      </c>
      <c r="Y36" s="2">
        <f>[1]!EM_S_VAL_PE_TTM(Y$2,$A36)*Y$4</f>
        <v>0.20769357265455446</v>
      </c>
      <c r="Z36" s="2">
        <f>[1]!EM_S_VAL_PE_TTM(Z$2,$A36)*Z$4</f>
        <v>1.106274054973527</v>
      </c>
      <c r="AA36" s="2">
        <f>[1]!EM_S_VAL_PE_TTM(AA$2,$A36)*AA$4</f>
        <v>0.1678440774144607</v>
      </c>
      <c r="AB36" s="2">
        <f>[1]!EM_S_VAL_PE_TTM(AB$2,$A36)*AB$4</f>
        <v>-0.15498914160153154</v>
      </c>
      <c r="AC36" s="2">
        <f>[1]!EM_S_VAL_PE_TTM(AC$2,$A36)*AC$4</f>
        <v>0.1506578612114382</v>
      </c>
      <c r="AD36" s="2">
        <f>[1]!EM_S_VAL_PE_TTM(AD$2,$A36)*AD$4</f>
        <v>0.36341107859941041</v>
      </c>
      <c r="AE36" s="2">
        <f>[1]!EM_S_VAL_PE_TTM(AE$2,$A36)*AE$4</f>
        <v>5.5826442847300282E-2</v>
      </c>
      <c r="AF36" s="2">
        <f>[1]!EM_S_VAL_PE_TTM(AF$2,$A36)*AF$4</f>
        <v>-7.7129952885023195E-2</v>
      </c>
      <c r="AG36" s="2">
        <f>[1]!EM_S_VAL_PE_TTM(AG$2,$A36)*AG$4</f>
        <v>6.1637244714194135E-2</v>
      </c>
      <c r="AH36" s="2">
        <f>[1]!EM_S_VAL_PE_TTM(AH$2,$A36)*AH$4</f>
        <v>7.5151473567848501E-2</v>
      </c>
      <c r="AI36" s="2">
        <f>[1]!EM_S_VAL_PE_TTM(AI$2,$A36)*AI$4</f>
        <v>0.77509589957818548</v>
      </c>
      <c r="AJ36" s="2">
        <f>[1]!EM_S_VAL_PE_TTM(AJ$2,$A36)*AJ$4</f>
        <v>-2.4085528168693041E-2</v>
      </c>
      <c r="AK36" s="2">
        <f>[1]!EM_S_VAL_PE_TTM(AK$2,$A36)*AK$4</f>
        <v>0.16183590606848858</v>
      </c>
      <c r="AL36" s="2">
        <f>[1]!EM_S_VAL_PE_TTM(AL$2,$A36)*AL$4</f>
        <v>3.9154248488972834</v>
      </c>
      <c r="AM36" s="2">
        <f>[1]!EM_S_VAL_PE_TTM(AM$2,$A36)*AM$4</f>
        <v>8.7086149864651546E-2</v>
      </c>
      <c r="AN36" s="2">
        <f>[1]!EM_S_VAL_PE_TTM(AN$2,$A36)*AN$4</f>
        <v>7.159074353537305E-2</v>
      </c>
      <c r="AO36" s="2">
        <f>[1]!EM_S_VAL_PE_TTM(AO$2,$A36)*AO$4</f>
        <v>1.6821158832174015</v>
      </c>
      <c r="AP36" s="2">
        <f>[1]!EM_S_VAL_PE_TTM(AP$2,$A36)*AP$4</f>
        <v>1.1740338578140008</v>
      </c>
      <c r="AQ36" s="2">
        <f>[1]!EM_S_VAL_PE_TTM(AQ$2,$A36)*AQ$4</f>
        <v>0.11238554599630174</v>
      </c>
      <c r="AR36" s="2">
        <f>[1]!EM_S_VAL_PE_TTM(AR$2,$A36)*AR$4</f>
        <v>0.9012486919750039</v>
      </c>
      <c r="AS36" s="2">
        <f>[1]!EM_S_VAL_PE_TTM(AS$2,$A36)*AS$4</f>
        <v>0.23138971607033665</v>
      </c>
      <c r="AT36" s="2">
        <f>[1]!EM_S_VAL_PE_TTM(AT$2,$A36)*AT$4</f>
        <v>0.16274079774016403</v>
      </c>
      <c r="AU36" s="2">
        <f>[1]!EM_S_VAL_PE_TTM(AU$2,$A36)*AU$4</f>
        <v>3.6001170492749514E-2</v>
      </c>
      <c r="AV36" s="2">
        <f>[1]!EM_S_VAL_PE_TTM(AV$2,$A36)*AV$4</f>
        <v>0.10595772248659199</v>
      </c>
      <c r="AW36" s="2">
        <f>[1]!EM_S_VAL_PE_TTM(AW$2,$A36)*AW$4</f>
        <v>1.220745690062256</v>
      </c>
      <c r="AX36" s="2">
        <f>[1]!EM_S_VAL_PE_TTM(AX$2,$A36)*AX$4</f>
        <v>1.4358623219351521</v>
      </c>
      <c r="AY36" s="2">
        <f>[1]!EM_S_VAL_PE_TTM(AY$2,$A36)*AY$4</f>
        <v>-8.0848757988946918E-2</v>
      </c>
      <c r="AZ36" s="2">
        <f>[1]!EM_S_VAL_PE_TTM(AZ$2,$A36)*AZ$4</f>
        <v>9.7035417864455228E-2</v>
      </c>
      <c r="BA36" s="2">
        <f>[1]!EM_S_VAL_PE_TTM(BA$2,$A36)*BA$4</f>
        <v>-1.7533086271188356E-2</v>
      </c>
      <c r="BB36" s="2">
        <f>[1]!EM_S_VAL_PE_TTM(BB$2,$A36)*BB$4</f>
        <v>0.21603476502715374</v>
      </c>
      <c r="BC36" s="2">
        <f>[1]!EM_S_VAL_PE_TTM(BC$2,$A36)*BC$4</f>
        <v>1.6391541678266923</v>
      </c>
      <c r="BD36" s="2">
        <f>[1]!EM_S_VAL_PE_TTM(BD$2,$A36)*BD$4</f>
        <v>0.13480955945730239</v>
      </c>
      <c r="BE36" s="2">
        <f>[1]!EM_S_VAL_PE_TTM(BE$2,$A36)*BE$4</f>
        <v>6.4665204589613265E-2</v>
      </c>
      <c r="BF36" s="2">
        <f>[1]!EM_S_VAL_PE_TTM(BF$2,$A36)*BF$4</f>
        <v>1.5222337040018992</v>
      </c>
      <c r="BG36" s="2">
        <f>[1]!EM_S_VAL_PE_TTM(BG$2,$A36)*BG$4</f>
        <v>9.9965691965329784E-2</v>
      </c>
      <c r="BH36" s="2">
        <f>[1]!EM_S_VAL_PE_TTM(BH$2,$A36)*BH$4</f>
        <v>0.27034064241677846</v>
      </c>
      <c r="BI36" s="2">
        <f>[1]!EM_S_VAL_PE_TTM(BI$2,$A36)*BI$4</f>
        <v>5.5988911357234029E-2</v>
      </c>
      <c r="BJ36" s="2">
        <f>[1]!EM_S_VAL_PE_TTM(BJ$2,$A36)*BJ$4</f>
        <v>6.4485010100096649E-2</v>
      </c>
      <c r="BK36" s="2">
        <f>[1]!EM_S_VAL_PE_TTM(BK$2,$A36)*BK$4</f>
        <v>0.1462406490859115</v>
      </c>
      <c r="BL36" s="2">
        <f>[1]!EM_S_VAL_PE_TTM(BL$2,$A36)*BL$4</f>
        <v>5.7877145702062302E-2</v>
      </c>
      <c r="BM36" s="2">
        <f>[1]!EM_S_VAL_PE_TTM(BM$2,$A36)*BM$4</f>
        <v>0.26643646491688522</v>
      </c>
      <c r="BN36" s="2">
        <f>[1]!EM_S_VAL_PE_TTM(BN$2,$A36)*BN$4</f>
        <v>1.9203877748777722</v>
      </c>
      <c r="BO36" s="2">
        <f>[1]!EM_S_VAL_PE_TTM(BO$2,$A36)*BO$4</f>
        <v>0.13207258576597991</v>
      </c>
      <c r="BP36" s="2">
        <f>[1]!EM_S_VAL_PE_TTM(BP$2,$A36)*BP$4</f>
        <v>0.30270020154450616</v>
      </c>
      <c r="BQ36" s="2">
        <f>[1]!EM_S_VAL_PE_TTM(BQ$2,$A36)*BQ$4</f>
        <v>2.5352699018674648E-2</v>
      </c>
      <c r="BR36" s="2">
        <f>[1]!EM_S_VAL_PE_TTM(BR$2,$A36)*BR$4</f>
        <v>5.7033642132374496E-2</v>
      </c>
      <c r="BS36" s="2">
        <f>[1]!EM_S_VAL_PE_TTM(BS$2,$A36)*BS$4</f>
        <v>8.3463962866470218E-2</v>
      </c>
      <c r="BT36" s="2">
        <f>[1]!EM_S_VAL_PE_TTM(BT$2,$A36)*BT$4</f>
        <v>0.68976345324884847</v>
      </c>
      <c r="BU36" s="2">
        <f>[1]!EM_S_VAL_PE_TTM(BU$2,$A36)*BU$4</f>
        <v>0.9627472488627512</v>
      </c>
    </row>
    <row r="37" spans="1:73">
      <c r="A37" s="5">
        <v>44125</v>
      </c>
      <c r="B37" s="6">
        <f>SUM(F37:BU37)</f>
        <v>32.946796363012155</v>
      </c>
      <c r="C37" s="6">
        <f t="shared" si="4"/>
        <v>29.96209563034127</v>
      </c>
      <c r="D37" s="6">
        <f t="shared" si="5"/>
        <v>31.91597418535595</v>
      </c>
      <c r="E37" s="6">
        <f t="shared" si="6"/>
        <v>28.008217075326591</v>
      </c>
      <c r="F37" s="2">
        <f>[1]!EM_S_VAL_PE_TTM(F$2,$A37)*F$4</f>
        <v>0.6329322214010058</v>
      </c>
      <c r="G37" s="2">
        <f>[1]!EM_S_VAL_PE_TTM(G$2,$A37)*G$4</f>
        <v>0.45782762353927986</v>
      </c>
      <c r="H37" s="2">
        <f>[1]!EM_S_VAL_PE_TTM(H$2,$A37)*H$4</f>
        <v>4.2030960283758308E-2</v>
      </c>
      <c r="I37" s="2">
        <f>[1]!EM_S_VAL_PE_TTM(I$2,$A37)*I$4</f>
        <v>0.27641409635066772</v>
      </c>
      <c r="J37" s="2">
        <f>[1]!EM_S_VAL_PE_TTM(J$2,$A37)*J$4</f>
        <v>0.47413488022075739</v>
      </c>
      <c r="K37" s="2">
        <f>[1]!EM_S_VAL_PE_TTM(K$2,$A37)*K$4</f>
        <v>6.7646339546069856E-2</v>
      </c>
      <c r="L37" s="2">
        <f>[1]!EM_S_VAL_PE_TTM(L$2,$A37)*L$4</f>
        <v>9.0892506413269555E-2</v>
      </c>
      <c r="M37" s="2">
        <f>[1]!EM_S_VAL_PE_TTM(M$2,$A37)*M$4</f>
        <v>4.7078991225697449</v>
      </c>
      <c r="N37" s="2">
        <f>[1]!EM_S_VAL_PE_TTM(N$2,$A37)*N$4</f>
        <v>3.6322841412247193</v>
      </c>
      <c r="O37" s="2">
        <f>[1]!EM_S_VAL_PE_TTM(O$2,$A37)*O$4</f>
        <v>-0.37889179952189883</v>
      </c>
      <c r="P37" s="2">
        <f>[1]!EM_S_VAL_PE_TTM(P$2,$A37)*P$4</f>
        <v>-2.6973736762375251E-2</v>
      </c>
      <c r="Q37" s="2">
        <f>[1]!EM_S_VAL_PE_TTM(Q$2,$A37)*Q$4</f>
        <v>0.15551124530905322</v>
      </c>
      <c r="R37" s="2">
        <f>[1]!EM_S_VAL_PE_TTM(R$2,$A37)*R$4</f>
        <v>7.1096421188530809E-2</v>
      </c>
      <c r="S37" s="2">
        <f>[1]!EM_S_VAL_PE_TTM(S$2,$A37)*S$4</f>
        <v>0.30627713378439675</v>
      </c>
      <c r="T37" s="2">
        <f>[1]!EM_S_VAL_PE_TTM(T$2,$A37)*T$4</f>
        <v>3.6489860555911156E-2</v>
      </c>
      <c r="U37" s="2">
        <f>[1]!EM_S_VAL_PE_TTM(U$2,$A37)*U$4</f>
        <v>0.22854650373004323</v>
      </c>
      <c r="V37" s="2">
        <f>[1]!EM_S_VAL_PE_TTM(V$2,$A37)*V$4</f>
        <v>-8.6707975478824167E-2</v>
      </c>
      <c r="W37" s="2">
        <f>[1]!EM_S_VAL_PE_TTM(W$2,$A37)*W$4</f>
        <v>-7.8638094760037341E-3</v>
      </c>
      <c r="X37" s="2">
        <f>[1]!EM_S_VAL_PE_TTM(X$2,$A37)*X$4</f>
        <v>6.8092982874763786E-2</v>
      </c>
      <c r="Y37" s="2">
        <f>[1]!EM_S_VAL_PE_TTM(Y$2,$A37)*Y$4</f>
        <v>0.2062677586526295</v>
      </c>
      <c r="Z37" s="2">
        <f>[1]!EM_S_VAL_PE_TTM(Z$2,$A37)*Z$4</f>
        <v>1.0862055913870032</v>
      </c>
      <c r="AA37" s="2">
        <f>[1]!EM_S_VAL_PE_TTM(AA$2,$A37)*AA$4</f>
        <v>0.16364272378229014</v>
      </c>
      <c r="AB37" s="2">
        <f>[1]!EM_S_VAL_PE_TTM(AB$2,$A37)*AB$4</f>
        <v>-0.14950535447214872</v>
      </c>
      <c r="AC37" s="2">
        <f>[1]!EM_S_VAL_PE_TTM(AC$2,$A37)*AC$4</f>
        <v>0.14652589455842382</v>
      </c>
      <c r="AD37" s="2">
        <f>[1]!EM_S_VAL_PE_TTM(AD$2,$A37)*AD$4</f>
        <v>0.36341107859941041</v>
      </c>
      <c r="AE37" s="2">
        <f>[1]!EM_S_VAL_PE_TTM(AE$2,$A37)*AE$4</f>
        <v>5.5079373664270154E-2</v>
      </c>
      <c r="AF37" s="2">
        <f>[1]!EM_S_VAL_PE_TTM(AF$2,$A37)*AF$4</f>
        <v>-7.5203364913493415E-2</v>
      </c>
      <c r="AG37" s="2">
        <f>[1]!EM_S_VAL_PE_TTM(AG$2,$A37)*AG$4</f>
        <v>5.9832249478334654E-2</v>
      </c>
      <c r="AH37" s="2">
        <f>[1]!EM_S_VAL_PE_TTM(AH$2,$A37)*AH$4</f>
        <v>7.3599291683750484E-2</v>
      </c>
      <c r="AI37" s="2">
        <f>[1]!EM_S_VAL_PE_TTM(AI$2,$A37)*AI$4</f>
        <v>0.77509589957818548</v>
      </c>
      <c r="AJ37" s="2">
        <f>[1]!EM_S_VAL_PE_TTM(AJ$2,$A37)*AJ$4</f>
        <v>-2.4148911126531853E-2</v>
      </c>
      <c r="AK37" s="2">
        <f>[1]!EM_S_VAL_PE_TTM(AK$2,$A37)*AK$4</f>
        <v>0.16084304771710844</v>
      </c>
      <c r="AL37" s="2">
        <f>[1]!EM_S_VAL_PE_TTM(AL$2,$A37)*AL$4</f>
        <v>3.6459702831675571</v>
      </c>
      <c r="AM37" s="2">
        <f>[1]!EM_S_VAL_PE_TTM(AM$2,$A37)*AM$4</f>
        <v>8.6598613698689486E-2</v>
      </c>
      <c r="AN37" s="2">
        <f>[1]!EM_S_VAL_PE_TTM(AN$2,$A37)*AN$4</f>
        <v>7.1444640005618648E-2</v>
      </c>
      <c r="AO37" s="2">
        <f>[1]!EM_S_VAL_PE_TTM(AO$2,$A37)*AO$4</f>
        <v>1.6399490217208301</v>
      </c>
      <c r="AP37" s="2">
        <f>[1]!EM_S_VAL_PE_TTM(AP$2,$A37)*AP$4</f>
        <v>1.1726378603580201</v>
      </c>
      <c r="AQ37" s="2">
        <f>[1]!EM_S_VAL_PE_TTM(AQ$2,$A37)*AQ$4</f>
        <v>0.11022031981898293</v>
      </c>
      <c r="AR37" s="2">
        <f>[1]!EM_S_VAL_PE_TTM(AR$2,$A37)*AR$4</f>
        <v>0.87646232141843194</v>
      </c>
      <c r="AS37" s="2">
        <f>[1]!EM_S_VAL_PE_TTM(AS$2,$A37)*AS$4</f>
        <v>0.22510448232514277</v>
      </c>
      <c r="AT37" s="2">
        <f>[1]!EM_S_VAL_PE_TTM(AT$2,$A37)*AT$4</f>
        <v>0.15664803882445441</v>
      </c>
      <c r="AU37" s="2">
        <f>[1]!EM_S_VAL_PE_TTM(AU$2,$A37)*AU$4</f>
        <v>3.2669592686342196E-2</v>
      </c>
      <c r="AV37" s="2">
        <f>[1]!EM_S_VAL_PE_TTM(AV$2,$A37)*AV$4</f>
        <v>0.10390029094232489</v>
      </c>
      <c r="AW37" s="2">
        <f>[1]!EM_S_VAL_PE_TTM(AW$2,$A37)*AW$4</f>
        <v>1.1945634768802906</v>
      </c>
      <c r="AX37" s="2">
        <f>[1]!EM_S_VAL_PE_TTM(AX$2,$A37)*AX$4</f>
        <v>1.4292539719100725</v>
      </c>
      <c r="AY37" s="2">
        <f>[1]!EM_S_VAL_PE_TTM(AY$2,$A37)*AY$4</f>
        <v>-8.0848757988946918E-2</v>
      </c>
      <c r="AZ37" s="2">
        <f>[1]!EM_S_VAL_PE_TTM(AZ$2,$A37)*AZ$4</f>
        <v>9.4336581983662612E-2</v>
      </c>
      <c r="BA37" s="2">
        <f>[1]!EM_S_VAL_PE_TTM(BA$2,$A37)*BA$4</f>
        <v>-1.7118918886574977E-2</v>
      </c>
      <c r="BB37" s="2">
        <f>[1]!EM_S_VAL_PE_TTM(BB$2,$A37)*BB$4</f>
        <v>0.21461969011895207</v>
      </c>
      <c r="BC37" s="2">
        <f>[1]!EM_S_VAL_PE_TTM(BC$2,$A37)*BC$4</f>
        <v>1.6257914978262944</v>
      </c>
      <c r="BD37" s="2">
        <f>[1]!EM_S_VAL_PE_TTM(BD$2,$A37)*BD$4</f>
        <v>0.13315342239317321</v>
      </c>
      <c r="BE37" s="2">
        <f>[1]!EM_S_VAL_PE_TTM(BE$2,$A37)*BE$4</f>
        <v>6.3176203166366671E-2</v>
      </c>
      <c r="BF37" s="2">
        <f>[1]!EM_S_VAL_PE_TTM(BF$2,$A37)*BF$4</f>
        <v>1.5226284742229124</v>
      </c>
      <c r="BG37" s="2">
        <f>[1]!EM_S_VAL_PE_TTM(BG$2,$A37)*BG$4</f>
        <v>9.779252473780814E-2</v>
      </c>
      <c r="BH37" s="2">
        <f>[1]!EM_S_VAL_PE_TTM(BH$2,$A37)*BH$4</f>
        <v>0.26819508175758749</v>
      </c>
      <c r="BI37" s="2">
        <f>[1]!EM_S_VAL_PE_TTM(BI$2,$A37)*BI$4</f>
        <v>5.3772607948915446E-2</v>
      </c>
      <c r="BJ37" s="2">
        <f>[1]!EM_S_VAL_PE_TTM(BJ$2,$A37)*BJ$4</f>
        <v>6.3996487292639972E-2</v>
      </c>
      <c r="BK37" s="2">
        <f>[1]!EM_S_VAL_PE_TTM(BK$2,$A37)*BK$4</f>
        <v>0.13724017925042023</v>
      </c>
      <c r="BL37" s="2">
        <f>[1]!EM_S_VAL_PE_TTM(BL$2,$A37)*BL$4</f>
        <v>5.0875027838825783E-2</v>
      </c>
      <c r="BM37" s="2">
        <f>[1]!EM_S_VAL_PE_TTM(BM$2,$A37)*BM$4</f>
        <v>0.25784174024896084</v>
      </c>
      <c r="BN37" s="2">
        <f>[1]!EM_S_VAL_PE_TTM(BN$2,$A37)*BN$4</f>
        <v>1.8986233800250722</v>
      </c>
      <c r="BO37" s="2">
        <f>[1]!EM_S_VAL_PE_TTM(BO$2,$A37)*BO$4</f>
        <v>0.13090121030261889</v>
      </c>
      <c r="BP37" s="2">
        <f>[1]!EM_S_VAL_PE_TTM(BP$2,$A37)*BP$4</f>
        <v>0.29983984617740816</v>
      </c>
      <c r="BQ37" s="2">
        <f>[1]!EM_S_VAL_PE_TTM(BQ$2,$A37)*BQ$4</f>
        <v>2.4969810372276701E-2</v>
      </c>
      <c r="BR37" s="2">
        <f>[1]!EM_S_VAL_PE_TTM(BR$2,$A37)*BR$4</f>
        <v>5.6446339172239318E-2</v>
      </c>
      <c r="BS37" s="2">
        <f>[1]!EM_S_VAL_PE_TTM(BS$2,$A37)*BS$4</f>
        <v>8.1696193589693572E-2</v>
      </c>
      <c r="BT37" s="2">
        <f>[1]!EM_S_VAL_PE_TTM(BT$2,$A37)*BT$4</f>
        <v>0.67791863149283116</v>
      </c>
      <c r="BU37" s="2">
        <f>[1]!EM_S_VAL_PE_TTM(BU$2,$A37)*BU$4</f>
        <v>0.95624219987015791</v>
      </c>
    </row>
    <row r="38" spans="1:73">
      <c r="A38" s="5">
        <v>44126</v>
      </c>
      <c r="B38" s="6">
        <f>SUM(F38:BU38)</f>
        <v>32.285950904737433</v>
      </c>
      <c r="C38" s="6">
        <f t="shared" si="4"/>
        <v>29.96209563034127</v>
      </c>
      <c r="D38" s="6">
        <f t="shared" si="5"/>
        <v>31.91597418535595</v>
      </c>
      <c r="E38" s="6">
        <f t="shared" si="6"/>
        <v>28.008217075326591</v>
      </c>
      <c r="F38" s="2">
        <f>[1]!EM_S_VAL_PE_TTM(F$2,$A38)*F$4</f>
        <v>0.62282907792361186</v>
      </c>
      <c r="G38" s="2">
        <f>[1]!EM_S_VAL_PE_TTM(G$2,$A38)*G$4</f>
        <v>0.46302037542415858</v>
      </c>
      <c r="H38" s="2">
        <f>[1]!EM_S_VAL_PE_TTM(H$2,$A38)*H$4</f>
        <v>4.2082627124930411E-2</v>
      </c>
      <c r="I38" s="2">
        <f>[1]!EM_S_VAL_PE_TTM(I$2,$A38)*I$4</f>
        <v>0.27015154465183194</v>
      </c>
      <c r="J38" s="2">
        <f>[1]!EM_S_VAL_PE_TTM(J$2,$A38)*J$4</f>
        <v>0.46474607066217255</v>
      </c>
      <c r="K38" s="2">
        <f>[1]!EM_S_VAL_PE_TTM(K$2,$A38)*K$4</f>
        <v>6.7747910592863059E-2</v>
      </c>
      <c r="L38" s="2">
        <f>[1]!EM_S_VAL_PE_TTM(L$2,$A38)*L$4</f>
        <v>9.2039693396299346E-2</v>
      </c>
      <c r="M38" s="2">
        <f>[1]!EM_S_VAL_PE_TTM(M$2,$A38)*M$4</f>
        <v>4.6287570661147122</v>
      </c>
      <c r="N38" s="2">
        <f>[1]!EM_S_VAL_PE_TTM(N$2,$A38)*N$4</f>
        <v>3.5011183252301477</v>
      </c>
      <c r="O38" s="2">
        <f>[1]!EM_S_VAL_PE_TTM(O$2,$A38)*O$4</f>
        <v>-0.37733328664162208</v>
      </c>
      <c r="P38" s="2">
        <f>[1]!EM_S_VAL_PE_TTM(P$2,$A38)*P$4</f>
        <v>-2.6766246472860258E-2</v>
      </c>
      <c r="Q38" s="2">
        <f>[1]!EM_S_VAL_PE_TTM(Q$2,$A38)*Q$4</f>
        <v>0.15714214671986226</v>
      </c>
      <c r="R38" s="2">
        <f>[1]!EM_S_VAL_PE_TTM(R$2,$A38)*R$4</f>
        <v>7.0687233159900498E-2</v>
      </c>
      <c r="S38" s="2">
        <f>[1]!EM_S_VAL_PE_TTM(S$2,$A38)*S$4</f>
        <v>0.25103353301412351</v>
      </c>
      <c r="T38" s="2">
        <f>[1]!EM_S_VAL_PE_TTM(T$2,$A38)*T$4</f>
        <v>3.7018699115310465E-2</v>
      </c>
      <c r="U38" s="2">
        <f>[1]!EM_S_VAL_PE_TTM(U$2,$A38)*U$4</f>
        <v>0.22778468204270608</v>
      </c>
      <c r="V38" s="2">
        <f>[1]!EM_S_VAL_PE_TTM(V$2,$A38)*V$4</f>
        <v>-8.6336635109853274E-2</v>
      </c>
      <c r="W38" s="2">
        <f>[1]!EM_S_VAL_PE_TTM(W$2,$A38)*W$4</f>
        <v>-7.7428277968024711E-3</v>
      </c>
      <c r="X38" s="2">
        <f>[1]!EM_S_VAL_PE_TTM(X$2,$A38)*X$4</f>
        <v>6.6718183918715354E-2</v>
      </c>
      <c r="Y38" s="2">
        <f>[1]!EM_S_VAL_PE_TTM(Y$2,$A38)*Y$4</f>
        <v>0.20721830132057947</v>
      </c>
      <c r="Z38" s="2">
        <f>[1]!EM_S_VAL_PE_TTM(Z$2,$A38)*Z$4</f>
        <v>1.0397972689927488</v>
      </c>
      <c r="AA38" s="2">
        <f>[1]!EM_S_VAL_PE_TTM(AA$2,$A38)*AA$4</f>
        <v>0.16301252076021477</v>
      </c>
      <c r="AB38" s="2">
        <f>[1]!EM_S_VAL_PE_TTM(AB$2,$A38)*AB$4</f>
        <v>-0.15614362310795385</v>
      </c>
      <c r="AC38" s="2">
        <f>[1]!EM_S_VAL_PE_TTM(AC$2,$A38)*AC$4</f>
        <v>0.14461883306361703</v>
      </c>
      <c r="AD38" s="2">
        <f>[1]!EM_S_VAL_PE_TTM(AD$2,$A38)*AD$4</f>
        <v>0.36223499113205376</v>
      </c>
      <c r="AE38" s="2">
        <f>[1]!EM_S_VAL_PE_TTM(AE$2,$A38)*AE$4</f>
        <v>5.6505596654163083E-2</v>
      </c>
      <c r="AF38" s="2">
        <f>[1]!EM_S_VAL_PE_TTM(AF$2,$A38)*AF$4</f>
        <v>-7.2612436251737217E-2</v>
      </c>
      <c r="AG38" s="2">
        <f>[1]!EM_S_VAL_PE_TTM(AG$2,$A38)*AG$4</f>
        <v>6.0367062904117502E-2</v>
      </c>
      <c r="AH38" s="2">
        <f>[1]!EM_S_VAL_PE_TTM(AH$2,$A38)*AH$4</f>
        <v>7.1271018857603466E-2</v>
      </c>
      <c r="AI38" s="2">
        <f>[1]!EM_S_VAL_PE_TTM(AI$2,$A38)*AI$4</f>
        <v>0.77040119402377416</v>
      </c>
      <c r="AJ38" s="2">
        <f>[1]!EM_S_VAL_PE_TTM(AJ$2,$A38)*AJ$4</f>
        <v>-2.4022145185305786E-2</v>
      </c>
      <c r="AK38" s="2">
        <f>[1]!EM_S_VAL_PE_TTM(AK$2,$A38)*AK$4</f>
        <v>0.16001566582875171</v>
      </c>
      <c r="AL38" s="2">
        <f>[1]!EM_S_VAL_PE_TTM(AL$2,$A38)*AL$4</f>
        <v>3.5522167614298099</v>
      </c>
      <c r="AM38" s="2">
        <f>[1]!EM_S_VAL_PE_TTM(AM$2,$A38)*AM$4</f>
        <v>8.4343758806413954E-2</v>
      </c>
      <c r="AN38" s="2">
        <f>[1]!EM_S_VAL_PE_TTM(AN$2,$A38)*AN$4</f>
        <v>7.270124016811097E-2</v>
      </c>
      <c r="AO38" s="2">
        <f>[1]!EM_S_VAL_PE_TTM(AO$2,$A38)*AO$4</f>
        <v>1.6091786091706721</v>
      </c>
      <c r="AP38" s="2">
        <f>[1]!EM_S_VAL_PE_TTM(AP$2,$A38)*AP$4</f>
        <v>1.2703576820792053</v>
      </c>
      <c r="AQ38" s="2">
        <f>[1]!EM_S_VAL_PE_TTM(AQ$2,$A38)*AQ$4</f>
        <v>0.10774577576740554</v>
      </c>
      <c r="AR38" s="2">
        <f>[1]!EM_S_VAL_PE_TTM(AR$2,$A38)*AR$4</f>
        <v>0.73995446347939164</v>
      </c>
      <c r="AS38" s="2">
        <f>[1]!EM_S_VAL_PE_TTM(AS$2,$A38)*AS$4</f>
        <v>0.2232421908567308</v>
      </c>
      <c r="AT38" s="2">
        <f>[1]!EM_S_VAL_PE_TTM(AT$2,$A38)*AT$4</f>
        <v>0.15183796593187243</v>
      </c>
      <c r="AU38" s="2">
        <f>[1]!EM_S_VAL_PE_TTM(AU$2,$A38)*AU$4</f>
        <v>3.2758128159509535E-2</v>
      </c>
      <c r="AV38" s="2">
        <f>[1]!EM_S_VAL_PE_TTM(AV$2,$A38)*AV$4</f>
        <v>0.10287157519125488</v>
      </c>
      <c r="AW38" s="2">
        <f>[1]!EM_S_VAL_PE_TTM(AW$2,$A38)*AW$4</f>
        <v>1.1749268169602523</v>
      </c>
      <c r="AX38" s="2">
        <f>[1]!EM_S_VAL_PE_TTM(AX$2,$A38)*AX$4</f>
        <v>1.4073142491404018</v>
      </c>
      <c r="AY38" s="2">
        <f>[1]!EM_S_VAL_PE_TTM(AY$2,$A38)*AY$4</f>
        <v>-8.0063818600266887E-2</v>
      </c>
      <c r="AZ38" s="2">
        <f>[1]!EM_S_VAL_PE_TTM(AZ$2,$A38)*AZ$4</f>
        <v>9.3723210201362081E-2</v>
      </c>
      <c r="BA38" s="2">
        <f>[1]!EM_S_VAL_PE_TTM(BA$2,$A38)*BA$4</f>
        <v>-1.6842807296832726E-2</v>
      </c>
      <c r="BB38" s="2">
        <f>[1]!EM_S_VAL_PE_TTM(BB$2,$A38)*BB$4</f>
        <v>0.21241846254899646</v>
      </c>
      <c r="BC38" s="2">
        <f>[1]!EM_S_VAL_PE_TTM(BC$2,$A38)*BC$4</f>
        <v>1.6213372742980985</v>
      </c>
      <c r="BD38" s="2">
        <f>[1]!EM_S_VAL_PE_TTM(BD$2,$A38)*BD$4</f>
        <v>0.1309176373306713</v>
      </c>
      <c r="BE38" s="2">
        <f>[1]!EM_S_VAL_PE_TTM(BE$2,$A38)*BE$4</f>
        <v>6.2367888077194296E-2</v>
      </c>
      <c r="BF38" s="2">
        <f>[1]!EM_S_VAL_PE_TTM(BF$2,$A38)*BF$4</f>
        <v>1.4503855361424778</v>
      </c>
      <c r="BG38" s="2">
        <f>[1]!EM_S_VAL_PE_TTM(BG$2,$A38)*BG$4</f>
        <v>9.5832413103648109E-2</v>
      </c>
      <c r="BH38" s="2">
        <f>[1]!EM_S_VAL_PE_TTM(BH$2,$A38)*BH$4</f>
        <v>0.2699115302788328</v>
      </c>
      <c r="BI38" s="2">
        <f>[1]!EM_S_VAL_PE_TTM(BI$2,$A38)*BI$4</f>
        <v>5.4135936381002711E-2</v>
      </c>
      <c r="BJ38" s="2">
        <f>[1]!EM_S_VAL_PE_TTM(BJ$2,$A38)*BJ$4</f>
        <v>6.3670805421002188E-2</v>
      </c>
      <c r="BK38" s="2">
        <f>[1]!EM_S_VAL_PE_TTM(BK$2,$A38)*BK$4</f>
        <v>0.13637157040637141</v>
      </c>
      <c r="BL38" s="2">
        <f>[1]!EM_S_VAL_PE_TTM(BL$2,$A38)*BL$4</f>
        <v>5.0772250011414069E-2</v>
      </c>
      <c r="BM38" s="2">
        <f>[1]!EM_S_VAL_PE_TTM(BM$2,$A38)*BM$4</f>
        <v>0.26166161788417869</v>
      </c>
      <c r="BN38" s="2">
        <f>[1]!EM_S_VAL_PE_TTM(BN$2,$A38)*BN$4</f>
        <v>1.8896615704392983</v>
      </c>
      <c r="BO38" s="2">
        <f>[1]!EM_S_VAL_PE_TTM(BO$2,$A38)*BO$4</f>
        <v>0.13031552254610751</v>
      </c>
      <c r="BP38" s="2">
        <f>[1]!EM_S_VAL_PE_TTM(BP$2,$A38)*BP$4</f>
        <v>0.29461658895677739</v>
      </c>
      <c r="BQ38" s="2">
        <f>[1]!EM_S_VAL_PE_TTM(BQ$2,$A38)*BQ$4</f>
        <v>2.4586921698593448E-2</v>
      </c>
      <c r="BR38" s="2">
        <f>[1]!EM_S_VAL_PE_TTM(BR$2,$A38)*BR$4</f>
        <v>5.5663268574165231E-2</v>
      </c>
      <c r="BS38" s="2">
        <f>[1]!EM_S_VAL_PE_TTM(BS$2,$A38)*BS$4</f>
        <v>8.0180962805379757E-2</v>
      </c>
      <c r="BT38" s="2">
        <f>[1]!EM_S_VAL_PE_TTM(BT$2,$A38)*BT$4</f>
        <v>0.68265656019197452</v>
      </c>
      <c r="BU38" s="2">
        <f>[1]!EM_S_VAL_PE_TTM(BU$2,$A38)*BU$4</f>
        <v>0.94485836413311974</v>
      </c>
    </row>
    <row r="39" spans="1:73">
      <c r="A39" s="5">
        <v>44127</v>
      </c>
      <c r="B39" s="6">
        <f>SUM(F39:BU39)</f>
        <v>31.776906061862</v>
      </c>
      <c r="C39" s="6">
        <f t="shared" si="4"/>
        <v>29.96209563034127</v>
      </c>
      <c r="D39" s="6">
        <f t="shared" si="5"/>
        <v>31.91597418535595</v>
      </c>
      <c r="E39" s="6">
        <f t="shared" si="6"/>
        <v>28.008217075326591</v>
      </c>
      <c r="F39" s="2">
        <f>[1]!EM_S_VAL_PE_TTM(F$2,$A39)*F$4</f>
        <v>0.61213163197453813</v>
      </c>
      <c r="G39" s="2">
        <f>[1]!EM_S_VAL_PE_TTM(G$2,$A39)*G$4</f>
        <v>0.4543657890643637</v>
      </c>
      <c r="H39" s="2">
        <f>[1]!EM_S_VAL_PE_TTM(H$2,$A39)*H$4</f>
        <v>4.1204291140488437E-2</v>
      </c>
      <c r="I39" s="2">
        <f>[1]!EM_S_VAL_PE_TTM(I$2,$A39)*I$4</f>
        <v>0.26273990076419135</v>
      </c>
      <c r="J39" s="2">
        <f>[1]!EM_S_VAL_PE_TTM(J$2,$A39)*J$4</f>
        <v>0.46197972502580281</v>
      </c>
      <c r="K39" s="2">
        <f>[1]!EM_S_VAL_PE_TTM(K$2,$A39)*K$4</f>
        <v>6.6579843194325819E-2</v>
      </c>
      <c r="L39" s="2">
        <f>[1]!EM_S_VAL_PE_TTM(L$2,$A39)*L$4</f>
        <v>9.0539525818110936E-2</v>
      </c>
      <c r="M39" s="2">
        <f>[1]!EM_S_VAL_PE_TTM(M$2,$A39)*M$4</f>
        <v>4.4084833584735632</v>
      </c>
      <c r="N39" s="2">
        <f>[1]!EM_S_VAL_PE_TTM(N$2,$A39)*N$4</f>
        <v>3.5041179594386342</v>
      </c>
      <c r="O39" s="2">
        <f>[1]!EM_S_VAL_PE_TTM(O$2,$A39)*O$4</f>
        <v>-0.37404309279017067</v>
      </c>
      <c r="P39" s="2">
        <f>[1]!EM_S_VAL_PE_TTM(P$2,$A39)*P$4</f>
        <v>-2.6392763972311481E-2</v>
      </c>
      <c r="Q39" s="2">
        <f>[1]!EM_S_VAL_PE_TTM(Q$2,$A39)*Q$4</f>
        <v>0.15292099013025834</v>
      </c>
      <c r="R39" s="2">
        <f>[1]!EM_S_VAL_PE_TTM(R$2,$A39)*R$4</f>
        <v>7.3102611068172757E-2</v>
      </c>
      <c r="S39" s="2">
        <f>[1]!EM_S_VAL_PE_TTM(S$2,$A39)*S$4</f>
        <v>0.2533126961147506</v>
      </c>
      <c r="T39" s="2">
        <f>[1]!EM_S_VAL_PE_TTM(T$2,$A39)*T$4</f>
        <v>3.6259930741914789E-2</v>
      </c>
      <c r="U39" s="2">
        <f>[1]!EM_S_VAL_PE_TTM(U$2,$A39)*U$4</f>
        <v>0.22930832540183885</v>
      </c>
      <c r="V39" s="2">
        <f>[1]!EM_S_VAL_PE_TTM(V$2,$A39)*V$4</f>
        <v>-8.5222614020495885E-2</v>
      </c>
      <c r="W39" s="2">
        <f>[1]!EM_S_VAL_PE_TTM(W$2,$A39)*W$4</f>
        <v>-7.5815188775373854E-3</v>
      </c>
      <c r="X39" s="2">
        <f>[1]!EM_S_VAL_PE_TTM(X$2,$A39)*X$4</f>
        <v>6.510077343073567E-2</v>
      </c>
      <c r="Y39" s="2">
        <f>[1]!EM_S_VAL_PE_TTM(Y$2,$A39)*Y$4</f>
        <v>0.35079544273367841</v>
      </c>
      <c r="Z39" s="2">
        <f>[1]!EM_S_VAL_PE_TTM(Z$2,$A39)*Z$4</f>
        <v>1.0172202476915209</v>
      </c>
      <c r="AA39" s="2">
        <f>[1]!EM_S_VAL_PE_TTM(AA$2,$A39)*AA$4</f>
        <v>0.15671049029445883</v>
      </c>
      <c r="AB39" s="2">
        <f>[1]!EM_S_VAL_PE_TTM(AB$2,$A39)*AB$4</f>
        <v>-0.15296879895658483</v>
      </c>
      <c r="AC39" s="2">
        <f>[1]!EM_S_VAL_PE_TTM(AC$2,$A39)*AC$4</f>
        <v>0.14144039712332049</v>
      </c>
      <c r="AD39" s="2">
        <f>[1]!EM_S_VAL_PE_TTM(AD$2,$A39)*AD$4</f>
        <v>0.36223499113205376</v>
      </c>
      <c r="AE39" s="2">
        <f>[1]!EM_S_VAL_PE_TTM(AE$2,$A39)*AE$4</f>
        <v>5.5079373664270154E-2</v>
      </c>
      <c r="AF39" s="2">
        <f>[1]!EM_S_VAL_PE_TTM(AF$2,$A39)*AF$4</f>
        <v>-7.2944606596850439E-2</v>
      </c>
      <c r="AG39" s="2">
        <f>[1]!EM_S_VAL_PE_TTM(AG$2,$A39)*AG$4</f>
        <v>6.0433914568900772E-2</v>
      </c>
      <c r="AH39" s="2">
        <f>[1]!EM_S_VAL_PE_TTM(AH$2,$A39)*AH$4</f>
        <v>6.8684049002242273E-2</v>
      </c>
      <c r="AI39" s="2">
        <f>[1]!EM_S_VAL_PE_TTM(AI$2,$A39)*AI$4</f>
        <v>0.76007284159008415</v>
      </c>
      <c r="AJ39" s="2">
        <f>[1]!EM_S_VAL_PE_TTM(AJ$2,$A39)*AJ$4</f>
        <v>-2.3071400664432952E-2</v>
      </c>
      <c r="AK39" s="2">
        <f>[1]!EM_S_VAL_PE_TTM(AK$2,$A39)*AK$4</f>
        <v>0.1484185559464869</v>
      </c>
      <c r="AL39" s="2">
        <f>[1]!EM_S_VAL_PE_TTM(AL$2,$A39)*AL$4</f>
        <v>3.4709637091884709</v>
      </c>
      <c r="AM39" s="2">
        <f>[1]!EM_S_VAL_PE_TTM(AM$2,$A39)*AM$4</f>
        <v>7.7617275401144492E-2</v>
      </c>
      <c r="AN39" s="2">
        <f>[1]!EM_S_VAL_PE_TTM(AN$2,$A39)*AN$4</f>
        <v>7.041143732720935E-2</v>
      </c>
      <c r="AO39" s="2">
        <f>[1]!EM_S_VAL_PE_TTM(AO$2,$A39)*AO$4</f>
        <v>1.6034803846410595</v>
      </c>
      <c r="AP39" s="2">
        <f>[1]!EM_S_VAL_PE_TTM(AP$2,$A39)*AP$4</f>
        <v>1.334573564856852</v>
      </c>
      <c r="AQ39" s="2">
        <f>[1]!EM_S_VAL_PE_TTM(AQ$2,$A39)*AQ$4</f>
        <v>0.1075395637156551</v>
      </c>
      <c r="AR39" s="2">
        <f>[1]!EM_S_VAL_PE_TTM(AR$2,$A39)*AR$4</f>
        <v>0.73469412376158827</v>
      </c>
      <c r="AS39" s="2">
        <f>[1]!EM_S_VAL_PE_TTM(AS$2,$A39)*AS$4</f>
        <v>0.21928482146670364</v>
      </c>
      <c r="AT39" s="2">
        <f>[1]!EM_S_VAL_PE_TTM(AT$2,$A39)*AT$4</f>
        <v>0.14879158647401763</v>
      </c>
      <c r="AU39" s="2">
        <f>[1]!EM_S_VAL_PE_TTM(AU$2,$A39)*AU$4</f>
        <v>3.2448253958018057E-2</v>
      </c>
      <c r="AV39" s="2">
        <f>[1]!EM_S_VAL_PE_TTM(AV$2,$A39)*AV$4</f>
        <v>0.10184285944018488</v>
      </c>
      <c r="AW39" s="2">
        <f>[1]!EM_S_VAL_PE_TTM(AW$2,$A39)*AW$4</f>
        <v>1.1618357104363981</v>
      </c>
      <c r="AX39" s="2">
        <f>[1]!EM_S_VAL_PE_TTM(AX$2,$A39)*AX$4</f>
        <v>1.4062569127931854</v>
      </c>
      <c r="AY39" s="2">
        <f>[1]!EM_S_VAL_PE_TTM(AY$2,$A39)*AY$4</f>
        <v>-7.8886409504682314E-2</v>
      </c>
      <c r="AZ39" s="2">
        <f>[1]!EM_S_VAL_PE_TTM(AZ$2,$A39)*AZ$4</f>
        <v>9.4704605062710501E-2</v>
      </c>
      <c r="BA39" s="2">
        <f>[1]!EM_S_VAL_PE_TTM(BA$2,$A39)*BA$4</f>
        <v>-1.6635723564206614E-2</v>
      </c>
      <c r="BB39" s="2">
        <f>[1]!EM_S_VAL_PE_TTM(BB$2,$A39)*BB$4</f>
        <v>0.2108461572254885</v>
      </c>
      <c r="BC39" s="2">
        <f>[1]!EM_S_VAL_PE_TTM(BC$2,$A39)*BC$4</f>
        <v>1.6068610487077466</v>
      </c>
      <c r="BD39" s="2">
        <f>[1]!EM_S_VAL_PE_TTM(BD$2,$A39)*BD$4</f>
        <v>0.12710852200539161</v>
      </c>
      <c r="BE39" s="2">
        <f>[1]!EM_S_VAL_PE_TTM(BE$2,$A39)*BE$4</f>
        <v>5.8059819961779405E-2</v>
      </c>
      <c r="BF39" s="2">
        <f>[1]!EM_S_VAL_PE_TTM(BF$2,$A39)*BF$4</f>
        <v>1.4045921985897427</v>
      </c>
      <c r="BG39" s="2">
        <f>[1]!EM_S_VAL_PE_TTM(BG$2,$A39)*BG$4</f>
        <v>9.3105301308352956E-2</v>
      </c>
      <c r="BH39" s="2">
        <f>[1]!EM_S_VAL_PE_TTM(BH$2,$A39)*BH$4</f>
        <v>0.10643360290375427</v>
      </c>
      <c r="BI39" s="2">
        <f>[1]!EM_S_VAL_PE_TTM(BI$2,$A39)*BI$4</f>
        <v>5.3227615300784549E-2</v>
      </c>
      <c r="BJ39" s="2">
        <f>[1]!EM_S_VAL_PE_TTM(BJ$2,$A39)*BJ$4</f>
        <v>6.3345123549364404E-2</v>
      </c>
      <c r="BK39" s="2">
        <f>[1]!EM_S_VAL_PE_TTM(BK$2,$A39)*BK$4</f>
        <v>0.13611098787190623</v>
      </c>
      <c r="BL39" s="2">
        <f>[1]!EM_S_VAL_PE_TTM(BL$2,$A39)*BL$4</f>
        <v>4.9744471660355109E-2</v>
      </c>
      <c r="BM39" s="2">
        <f>[1]!EM_S_VAL_PE_TTM(BM$2,$A39)*BM$4</f>
        <v>0.25720509396888064</v>
      </c>
      <c r="BN39" s="2">
        <f>[1]!EM_S_VAL_PE_TTM(BN$2,$A39)*BN$4</f>
        <v>1.8333301957196577</v>
      </c>
      <c r="BO39" s="2">
        <f>[1]!EM_S_VAL_PE_TTM(BO$2,$A39)*BO$4</f>
        <v>0.12972983478959613</v>
      </c>
      <c r="BP39" s="2">
        <f>[1]!EM_S_VAL_PE_TTM(BP$2,$A39)*BP$4</f>
        <v>0.29374604603297338</v>
      </c>
      <c r="BQ39" s="2">
        <f>[1]!EM_S_VAL_PE_TTM(BQ$2,$A39)*BQ$4</f>
        <v>2.4340779003184477E-2</v>
      </c>
      <c r="BR39" s="2">
        <f>[1]!EM_S_VAL_PE_TTM(BR$2,$A39)*BR$4</f>
        <v>5.5206477372655986E-2</v>
      </c>
      <c r="BS39" s="2">
        <f>[1]!EM_S_VAL_PE_TTM(BS$2,$A39)*BS$4</f>
        <v>7.8792001238886827E-2</v>
      </c>
      <c r="BT39" s="2">
        <f>[1]!EM_S_VAL_PE_TTM(BT$2,$A39)*BT$4</f>
        <v>0.67081173843595721</v>
      </c>
      <c r="BU39" s="2">
        <f>[1]!EM_S_VAL_PE_TTM(BU$2,$A39)*BU$4</f>
        <v>0.96437351111089942</v>
      </c>
    </row>
    <row r="40" spans="1:73">
      <c r="A40" s="5">
        <v>44130</v>
      </c>
      <c r="B40" s="6">
        <f>SUM(F40:BU40)</f>
        <v>31.686902271155041</v>
      </c>
      <c r="C40" s="6">
        <f t="shared" si="4"/>
        <v>29.96209563034127</v>
      </c>
      <c r="D40" s="6">
        <f t="shared" si="5"/>
        <v>31.91597418535595</v>
      </c>
      <c r="E40" s="6">
        <f t="shared" si="6"/>
        <v>28.008217075326591</v>
      </c>
      <c r="F40" s="2">
        <f>[1]!EM_S_VAL_PE_TTM(F$2,$A40)*F$4</f>
        <v>0.60618860638243777</v>
      </c>
      <c r="G40" s="2">
        <f>[1]!EM_S_VAL_PE_TTM(G$2,$A40)*G$4</f>
        <v>0.46107309351045511</v>
      </c>
      <c r="H40" s="2">
        <f>[1]!EM_S_VAL_PE_TTM(H$2,$A40)*H$4</f>
        <v>4.1617625724257361E-2</v>
      </c>
      <c r="I40" s="2">
        <f>[1]!EM_S_VAL_PE_TTM(I$2,$A40)*I$4</f>
        <v>0.27176027352568466</v>
      </c>
      <c r="J40" s="2">
        <f>[1]!EM_S_VAL_PE_TTM(J$2,$A40)*J$4</f>
        <v>0.46457841338795303</v>
      </c>
      <c r="K40" s="2">
        <f>[1]!EM_S_VAL_PE_TTM(K$2,$A40)*K$4</f>
        <v>6.6681414277160567E-2</v>
      </c>
      <c r="L40" s="2">
        <f>[1]!EM_S_VAL_PE_TTM(L$2,$A40)*L$4</f>
        <v>9.0440364042617599E-2</v>
      </c>
      <c r="M40" s="2">
        <f>[1]!EM_S_VAL_PE_TTM(M$2,$A40)*M$4</f>
        <v>4.4385753949880096</v>
      </c>
      <c r="N40" s="2">
        <f>[1]!EM_S_VAL_PE_TTM(N$2,$A40)*N$4</f>
        <v>3.5041179594386342</v>
      </c>
      <c r="O40" s="2">
        <f>[1]!EM_S_VAL_PE_TTM(O$2,$A40)*O$4</f>
        <v>-0.35880430010700531</v>
      </c>
      <c r="P40" s="2">
        <f>[1]!EM_S_VAL_PE_TTM(P$2,$A40)*P$4</f>
        <v>-2.5977783393281492E-2</v>
      </c>
      <c r="Q40" s="2">
        <f>[1]!EM_S_VAL_PE_TTM(Q$2,$A40)*Q$4</f>
        <v>0.1609879260768749</v>
      </c>
      <c r="R40" s="2">
        <f>[1]!EM_S_VAL_PE_TTM(R$2,$A40)*R$4</f>
        <v>7.1625790624921831E-2</v>
      </c>
      <c r="S40" s="2">
        <f>[1]!EM_S_VAL_PE_TTM(S$2,$A40)*S$4</f>
        <v>0.24810318049053878</v>
      </c>
      <c r="T40" s="2">
        <f>[1]!EM_S_VAL_PE_TTM(T$2,$A40)*T$4</f>
        <v>3.632890968753507E-2</v>
      </c>
      <c r="U40" s="2">
        <f>[1]!EM_S_VAL_PE_TTM(U$2,$A40)*U$4</f>
        <v>0.22549921701177764</v>
      </c>
      <c r="V40" s="2">
        <f>[1]!EM_S_VAL_PE_TTM(V$2,$A40)*V$4</f>
        <v>-8.4294263089291041E-2</v>
      </c>
      <c r="W40" s="2">
        <f>[1]!EM_S_VAL_PE_TTM(W$2,$A40)*W$4</f>
        <v>-7.4807008115363328E-3</v>
      </c>
      <c r="X40" s="2">
        <f>[1]!EM_S_VAL_PE_TTM(X$2,$A40)*X$4</f>
        <v>6.461555026370891E-2</v>
      </c>
      <c r="Y40" s="2">
        <f>[1]!EM_S_VAL_PE_TTM(Y$2,$A40)*Y$4</f>
        <v>0.34658926236523918</v>
      </c>
      <c r="Z40" s="2">
        <f>[1]!EM_S_VAL_PE_TTM(Z$2,$A40)*Z$4</f>
        <v>1.0247459214585968</v>
      </c>
      <c r="AA40" s="2">
        <f>[1]!EM_S_VAL_PE_TTM(AA$2,$A40)*AA$4</f>
        <v>0.15418967813615672</v>
      </c>
      <c r="AB40" s="2">
        <f>[1]!EM_S_VAL_PE_TTM(AB$2,$A40)*AB$4</f>
        <v>-0.15152569708226465</v>
      </c>
      <c r="AC40" s="2">
        <f>[1]!EM_S_VAL_PE_TTM(AC$2,$A40)*AC$4</f>
        <v>0.13921549203448402</v>
      </c>
      <c r="AD40" s="2">
        <f>[1]!EM_S_VAL_PE_TTM(AD$2,$A40)*AD$4</f>
        <v>0.36105890342550923</v>
      </c>
      <c r="AE40" s="2">
        <f>[1]!EM_S_VAL_PE_TTM(AE$2,$A40)*AE$4</f>
        <v>6.9440757742533402E-2</v>
      </c>
      <c r="AF40" s="2">
        <f>[1]!EM_S_VAL_PE_TTM(AF$2,$A40)*AF$4</f>
        <v>-7.1948095561510786E-2</v>
      </c>
      <c r="AG40" s="2">
        <f>[1]!EM_S_VAL_PE_TTM(AG$2,$A40)*AG$4</f>
        <v>5.8963177728635442E-2</v>
      </c>
      <c r="AH40" s="2">
        <f>[1]!EM_S_VAL_PE_TTM(AH$2,$A40)*AH$4</f>
        <v>6.5967730705070754E-2</v>
      </c>
      <c r="AI40" s="2">
        <f>[1]!EM_S_VAL_PE_TTM(AI$2,$A40)*AI$4</f>
        <v>0.75256131259603343</v>
      </c>
      <c r="AJ40" s="2">
        <f>[1]!EM_S_VAL_PE_TTM(AJ$2,$A40)*AJ$4</f>
        <v>-2.3134783622271768E-2</v>
      </c>
      <c r="AK40" s="2">
        <f>[1]!EM_S_VAL_PE_TTM(AK$2,$A40)*AK$4</f>
        <v>0.14703146670558118</v>
      </c>
      <c r="AL40" s="2">
        <f>[1]!EM_S_VAL_PE_TTM(AL$2,$A40)*AL$4</f>
        <v>3.5147153529405846</v>
      </c>
      <c r="AM40" s="2">
        <f>[1]!EM_S_VAL_PE_TTM(AM$2,$A40)*AM$4</f>
        <v>7.7386099518906959E-2</v>
      </c>
      <c r="AN40" s="2">
        <f>[1]!EM_S_VAL_PE_TTM(AN$2,$A40)*AN$4</f>
        <v>7.298746551813777E-2</v>
      </c>
      <c r="AO40" s="2">
        <f>[1]!EM_S_VAL_PE_TTM(AO$2,$A40)*AO$4</f>
        <v>1.5505584763379991</v>
      </c>
      <c r="AP40" s="2">
        <f>[1]!EM_S_VAL_PE_TTM(AP$2,$A40)*AP$4</f>
        <v>1.5436817186204794</v>
      </c>
      <c r="AQ40" s="2">
        <f>[1]!EM_S_VAL_PE_TTM(AQ$2,$A40)*AQ$4</f>
        <v>0.10588986762703895</v>
      </c>
      <c r="AR40" s="2">
        <f>[1]!EM_S_VAL_PE_TTM(AR$2,$A40)*AR$4</f>
        <v>0.74591618171983864</v>
      </c>
      <c r="AS40" s="2">
        <f>[1]!EM_S_VAL_PE_TTM(AS$2,$A40)*AS$4</f>
        <v>0.2206815400680126</v>
      </c>
      <c r="AT40" s="2">
        <f>[1]!EM_S_VAL_PE_TTM(AT$2,$A40)*AT$4</f>
        <v>0.14542453549428336</v>
      </c>
      <c r="AU40" s="2">
        <f>[1]!EM_S_VAL_PE_TTM(AU$2,$A40)*AU$4</f>
        <v>3.2669592686342196E-2</v>
      </c>
      <c r="AV40" s="2">
        <f>[1]!EM_S_VAL_PE_TTM(AV$2,$A40)*AV$4</f>
        <v>9.978542793804486E-2</v>
      </c>
      <c r="AW40" s="2">
        <f>[1]!EM_S_VAL_PE_TTM(AW$2,$A40)*AW$4</f>
        <v>1.1651084870673616</v>
      </c>
      <c r="AX40" s="2">
        <f>[1]!EM_S_VAL_PE_TTM(AX$2,$A40)*AX$4</f>
        <v>1.3737438299833877</v>
      </c>
      <c r="AY40" s="2">
        <f>[1]!EM_S_VAL_PE_TTM(AY$2,$A40)*AY$4</f>
        <v>-7.9278879211586842E-2</v>
      </c>
      <c r="AZ40" s="2">
        <f>[1]!EM_S_VAL_PE_TTM(AZ$2,$A40)*AZ$4</f>
        <v>9.347786144977159E-2</v>
      </c>
      <c r="BA40" s="2">
        <f>[1]!EM_S_VAL_PE_TTM(BA$2,$A40)*BA$4</f>
        <v>-1.6497667769335488E-2</v>
      </c>
      <c r="BB40" s="2">
        <f>[1]!EM_S_VAL_PE_TTM(BB$2,$A40)*BB$4</f>
        <v>0.20738708530894318</v>
      </c>
      <c r="BC40" s="2">
        <f>[1]!EM_S_VAL_PE_TTM(BC$2,$A40)*BC$4</f>
        <v>1.5589781484084939</v>
      </c>
      <c r="BD40" s="2">
        <f>[1]!EM_S_VAL_PE_TTM(BD$2,$A40)*BD$4</f>
        <v>0.12768817000376437</v>
      </c>
      <c r="BE40" s="2">
        <f>[1]!EM_S_VAL_PE_TTM(BE$2,$A40)*BE$4</f>
        <v>5.8515678598275028E-2</v>
      </c>
      <c r="BF40" s="2">
        <f>[1]!EM_S_VAL_PE_TTM(BF$2,$A40)*BF$4</f>
        <v>1.3793269092006615</v>
      </c>
      <c r="BG40" s="2">
        <f>[1]!EM_S_VAL_PE_TTM(BG$2,$A40)*BG$4</f>
        <v>9.4596690587050808E-2</v>
      </c>
      <c r="BH40" s="2">
        <f>[1]!EM_S_VAL_PE_TTM(BH$2,$A40)*BH$4</f>
        <v>0.10542155596606476</v>
      </c>
      <c r="BI40" s="2">
        <f>[1]!EM_S_VAL_PE_TTM(BI$2,$A40)*BI$4</f>
        <v>5.293695256882161E-2</v>
      </c>
      <c r="BJ40" s="2">
        <f>[1]!EM_S_VAL_PE_TTM(BJ$2,$A40)*BJ$4</f>
        <v>6.2693759806088836E-2</v>
      </c>
      <c r="BK40" s="2">
        <f>[1]!EM_S_VAL_PE_TTM(BK$2,$A40)*BK$4</f>
        <v>0.13611098787190623</v>
      </c>
      <c r="BL40" s="2">
        <f>[1]!EM_S_VAL_PE_TTM(BL$2,$A40)*BL$4</f>
        <v>4.9025026830002198E-2</v>
      </c>
      <c r="BM40" s="2">
        <f>[1]!EM_S_VAL_PE_TTM(BM$2,$A40)*BM$4</f>
        <v>0.25720509396888064</v>
      </c>
      <c r="BN40" s="2">
        <f>[1]!EM_S_VAL_PE_TTM(BN$2,$A40)*BN$4</f>
        <v>1.8166868350242653</v>
      </c>
      <c r="BO40" s="2">
        <f>[1]!EM_S_VAL_PE_TTM(BO$2,$A40)*BO$4</f>
        <v>0.12767992769146805</v>
      </c>
      <c r="BP40" s="2">
        <f>[1]!EM_S_VAL_PE_TTM(BP$2,$A40)*BP$4</f>
        <v>0.29673076453681768</v>
      </c>
      <c r="BQ40" s="2">
        <f>[1]!EM_S_VAL_PE_TTM(BQ$2,$A40)*BQ$4</f>
        <v>2.4477524954173453E-2</v>
      </c>
      <c r="BR40" s="2">
        <f>[1]!EM_S_VAL_PE_TTM(BR$2,$A40)*BR$4</f>
        <v>5.5889037106686336E-2</v>
      </c>
      <c r="BS40" s="2">
        <f>[1]!EM_S_VAL_PE_TTM(BS$2,$A40)*BS$4</f>
        <v>7.7781847382677627E-2</v>
      </c>
      <c r="BT40" s="2">
        <f>[1]!EM_S_VAL_PE_TTM(BT$2,$A40)*BT$4</f>
        <v>0.66173070843878479</v>
      </c>
      <c r="BU40" s="2">
        <f>[1]!EM_S_VAL_PE_TTM(BU$2,$A40)*BU$4</f>
        <v>0.74099787824870911</v>
      </c>
    </row>
    <row r="41" spans="1:73">
      <c r="A41" s="5">
        <v>44131</v>
      </c>
      <c r="B41" s="6">
        <f>SUM(F41:BU41)</f>
        <v>30.993526897006056</v>
      </c>
      <c r="C41" s="6">
        <f t="shared" si="4"/>
        <v>29.96209563034127</v>
      </c>
      <c r="D41" s="6">
        <f t="shared" si="5"/>
        <v>31.91597418535595</v>
      </c>
      <c r="E41" s="6">
        <f t="shared" si="6"/>
        <v>28.008217075326591</v>
      </c>
      <c r="F41" s="2">
        <f>[1]!EM_S_VAL_PE_TTM(F$2,$A41)*F$4</f>
        <v>0.60678290892705944</v>
      </c>
      <c r="G41" s="2">
        <f>[1]!EM_S_VAL_PE_TTM(G$2,$A41)*G$4</f>
        <v>0.48617139422986733</v>
      </c>
      <c r="H41" s="2">
        <f>[1]!EM_S_VAL_PE_TTM(H$2,$A41)*H$4</f>
        <v>4.2831796042844102E-2</v>
      </c>
      <c r="I41" s="2">
        <f>[1]!EM_S_VAL_PE_TTM(I$2,$A41)*I$4</f>
        <v>0.29129483859253358</v>
      </c>
      <c r="J41" s="2">
        <f>[1]!EM_S_VAL_PE_TTM(J$2,$A41)*J$4</f>
        <v>0.46734475902432282</v>
      </c>
      <c r="K41" s="2">
        <f>[1]!EM_S_VAL_PE_TTM(K$2,$A41)*K$4</f>
        <v>6.6427486552052925E-2</v>
      </c>
      <c r="L41" s="2">
        <f>[1]!EM_S_VAL_PE_TTM(L$2,$A41)*L$4</f>
        <v>9.0793302056839484E-2</v>
      </c>
      <c r="M41" s="2">
        <f>[1]!EM_S_VAL_PE_TTM(M$2,$A41)*M$4</f>
        <v>4.0180736353235753</v>
      </c>
      <c r="N41" s="2">
        <f>[1]!EM_S_VAL_PE_TTM(N$2,$A41)*N$4</f>
        <v>3.7012757247556713</v>
      </c>
      <c r="O41" s="2">
        <f>[1]!EM_S_VAL_PE_TTM(O$2,$A41)*O$4</f>
        <v>-0.36276331789688854</v>
      </c>
      <c r="P41" s="2">
        <f>[1]!EM_S_VAL_PE_TTM(P$2,$A41)*P$4</f>
        <v>-2.5894787287764599E-2</v>
      </c>
      <c r="Q41" s="2">
        <f>[1]!EM_S_VAL_PE_TTM(Q$2,$A41)*Q$4</f>
        <v>0.15693309061624577</v>
      </c>
      <c r="R41" s="2">
        <f>[1]!EM_S_VAL_PE_TTM(R$2,$A41)*R$4</f>
        <v>7.1520303463191423E-2</v>
      </c>
      <c r="S41" s="2">
        <f>[1]!EM_S_VAL_PE_TTM(S$2,$A41)*S$4</f>
        <v>0.24875436991349636</v>
      </c>
      <c r="T41" s="2">
        <f>[1]!EM_S_VAL_PE_TTM(T$2,$A41)*T$4</f>
        <v>3.6788769301314098E-2</v>
      </c>
      <c r="U41" s="2">
        <f>[1]!EM_S_VAL_PE_TTM(U$2,$A41)*U$4</f>
        <v>-0.10252197114172892</v>
      </c>
      <c r="V41" s="2">
        <f>[1]!EM_S_VAL_PE_TTM(V$2,$A41)*V$4</f>
        <v>-8.3922922737875411E-2</v>
      </c>
      <c r="W41" s="2">
        <f>[1]!EM_S_VAL_PE_TTM(W$2,$A41)*W$4</f>
        <v>-7.3689591026631111E-3</v>
      </c>
      <c r="X41" s="2">
        <f>[1]!EM_S_VAL_PE_TTM(X$2,$A41)*X$4</f>
        <v>6.5909478674725505E-2</v>
      </c>
      <c r="Y41" s="2">
        <f>[1]!EM_S_VAL_PE_TTM(Y$2,$A41)*Y$4</f>
        <v>0.34406555415002599</v>
      </c>
      <c r="Z41" s="2">
        <f>[1]!EM_S_VAL_PE_TTM(Z$2,$A41)*Z$4</f>
        <v>1.0347801535633412</v>
      </c>
      <c r="AA41" s="2">
        <f>[1]!EM_S_VAL_PE_TTM(AA$2,$A41)*AA$4</f>
        <v>0.15397961043879804</v>
      </c>
      <c r="AB41" s="2">
        <f>[1]!EM_S_VAL_PE_TTM(AB$2,$A41)*AB$4</f>
        <v>-0.14950535447214872</v>
      </c>
      <c r="AC41" s="2">
        <f>[1]!EM_S_VAL_PE_TTM(AC$2,$A41)*AC$4</f>
        <v>0.13741437833498263</v>
      </c>
      <c r="AD41" s="2">
        <f>[1]!EM_S_VAL_PE_TTM(AD$2,$A41)*AD$4</f>
        <v>0.35988281571896474</v>
      </c>
      <c r="AE41" s="2">
        <f>[1]!EM_S_VAL_PE_TTM(AE$2,$A41)*AE$4</f>
        <v>6.9182933138202021E-2</v>
      </c>
      <c r="AF41" s="2">
        <f>[1]!EM_S_VAL_PE_TTM(AF$2,$A41)*AF$4</f>
        <v>-7.1217320809793427E-2</v>
      </c>
      <c r="AG41" s="2">
        <f>[1]!EM_S_VAL_PE_TTM(AG$2,$A41)*AG$4</f>
        <v>5.8829474363230015E-2</v>
      </c>
      <c r="AH41" s="2">
        <f>[1]!EM_S_VAL_PE_TTM(AH$2,$A41)*AH$4</f>
        <v>6.687317013746126E-2</v>
      </c>
      <c r="AI41" s="2">
        <f>[1]!EM_S_VAL_PE_TTM(AI$2,$A41)*AI$4</f>
        <v>0.76382860608710945</v>
      </c>
      <c r="AJ41" s="2">
        <f>[1]!EM_S_VAL_PE_TTM(AJ$2,$A41)*AJ$4</f>
        <v>-2.3071400664432952E-2</v>
      </c>
      <c r="AK41" s="2">
        <f>[1]!EM_S_VAL_PE_TTM(AK$2,$A41)*AK$4</f>
        <v>0.14703146670558118</v>
      </c>
      <c r="AL41" s="2">
        <f>[1]!EM_S_VAL_PE_TTM(AL$2,$A41)*AL$4</f>
        <v>3.2393822885477963</v>
      </c>
      <c r="AM41" s="2">
        <f>[1]!EM_S_VAL_PE_TTM(AM$2,$A41)*AM$4</f>
        <v>7.8253008852835981E-2</v>
      </c>
      <c r="AN41" s="2">
        <f>[1]!EM_S_VAL_PE_TTM(AN$2,$A41)*AN$4</f>
        <v>7.1556338727316565E-2</v>
      </c>
      <c r="AO41" s="2">
        <f>[1]!EM_S_VAL_PE_TTM(AO$2,$A41)*AO$4</f>
        <v>1.5582836787462213</v>
      </c>
      <c r="AP41" s="2">
        <f>[1]!EM_S_VAL_PE_TTM(AP$2,$A41)*AP$4</f>
        <v>1.5570252666709665</v>
      </c>
      <c r="AQ41" s="2">
        <f>[1]!EM_S_VAL_PE_TTM(AQ$2,$A41)*AQ$4</f>
        <v>0.10619918566399118</v>
      </c>
      <c r="AR41" s="2">
        <f>[1]!EM_S_VAL_PE_TTM(AR$2,$A41)*AR$4</f>
        <v>0.73153791961171544</v>
      </c>
      <c r="AS41" s="2">
        <f>[1]!EM_S_VAL_PE_TTM(AS$2,$A41)*AS$4</f>
        <v>0.22021596720090963</v>
      </c>
      <c r="AT41" s="2">
        <f>[1]!EM_S_VAL_PE_TTM(AT$2,$A41)*AT$4</f>
        <v>0.14943292951777654</v>
      </c>
      <c r="AU41" s="2">
        <f>[1]!EM_S_VAL_PE_TTM(AU$2,$A41)*AU$4</f>
        <v>3.3444278121962212E-2</v>
      </c>
      <c r="AV41" s="2">
        <f>[1]!EM_S_VAL_PE_TTM(AV$2,$A41)*AV$4</f>
        <v>0.10081414368911487</v>
      </c>
      <c r="AW41" s="2">
        <f>[1]!EM_S_VAL_PE_TTM(AW$2,$A41)*AW$4</f>
        <v>1.1520173804092504</v>
      </c>
      <c r="AX41" s="2">
        <f>[1]!EM_S_VAL_PE_TTM(AX$2,$A41)*AX$4</f>
        <v>1.391718542738011</v>
      </c>
      <c r="AY41" s="2">
        <f>[1]!EM_S_VAL_PE_TTM(AY$2,$A41)*AY$4</f>
        <v>-7.8886409504682314E-2</v>
      </c>
      <c r="AZ41" s="2">
        <f>[1]!EM_S_VAL_PE_TTM(AZ$2,$A41)*AZ$4</f>
        <v>9.2373792212627925E-2</v>
      </c>
      <c r="BA41" s="2">
        <f>[1]!EM_S_VAL_PE_TTM(BA$2,$A41)*BA$4</f>
        <v>-1.6428639871899929E-2</v>
      </c>
      <c r="BB41" s="2">
        <f>[1]!EM_S_VAL_PE_TTM(BB$2,$A41)*BB$4</f>
        <v>0.20848769909392095</v>
      </c>
      <c r="BC41" s="2">
        <f>[1]!EM_S_VAL_PE_TTM(BC$2,$A41)*BC$4</f>
        <v>1.5314093568868803</v>
      </c>
      <c r="BD41" s="2">
        <f>[1]!EM_S_VAL_PE_TTM(BD$2,$A41)*BD$4</f>
        <v>0.12835062480348849</v>
      </c>
      <c r="BE41" s="2">
        <f>[1]!EM_S_VAL_PE_TTM(BE$2,$A41)*BE$4</f>
        <v>6.0090463168132532E-2</v>
      </c>
      <c r="BF41" s="2">
        <f>[1]!EM_S_VAL_PE_TTM(BF$2,$A41)*BF$4</f>
        <v>1.4116980616168289</v>
      </c>
      <c r="BG41" s="2">
        <f>[1]!EM_S_VAL_PE_TTM(BG$2,$A41)*BG$4</f>
        <v>9.8090802543481126E-2</v>
      </c>
      <c r="BH41" s="2">
        <f>[1]!EM_S_VAL_PE_TTM(BH$2,$A41)*BH$4</f>
        <v>0.10356613658284537</v>
      </c>
      <c r="BI41" s="2">
        <f>[1]!EM_S_VAL_PE_TTM(BI$2,$A41)*BI$4</f>
        <v>5.3845273649039779E-2</v>
      </c>
      <c r="BJ41" s="2">
        <f>[1]!EM_S_VAL_PE_TTM(BJ$2,$A41)*BJ$4</f>
        <v>6.2194875654338962E-2</v>
      </c>
      <c r="BK41" s="2">
        <f>[1]!EM_S_VAL_PE_TTM(BK$2,$A41)*BK$4</f>
        <v>0.13706645751129784</v>
      </c>
      <c r="BL41" s="2">
        <f>[1]!EM_S_VAL_PE_TTM(BL$2,$A41)*BL$4</f>
        <v>4.881947117517877E-2</v>
      </c>
      <c r="BM41" s="2">
        <f>[1]!EM_S_VAL_PE_TTM(BM$2,$A41)*BM$4</f>
        <v>0.255931801423808</v>
      </c>
      <c r="BN41" s="2">
        <f>[1]!EM_S_VAL_PE_TTM(BN$2,$A41)*BN$4</f>
        <v>1.8256486446100393</v>
      </c>
      <c r="BO41" s="2">
        <f>[1]!EM_S_VAL_PE_TTM(BO$2,$A41)*BO$4</f>
        <v>0.12826561544797943</v>
      </c>
      <c r="BP41" s="2">
        <f>[1]!EM_S_VAL_PE_TTM(BP$2,$A41)*BP$4</f>
        <v>0.29872057698011167</v>
      </c>
      <c r="BQ41" s="2">
        <f>[1]!EM_S_VAL_PE_TTM(BQ$2,$A41)*BQ$4</f>
        <v>2.5185301493441541E-2</v>
      </c>
      <c r="BR41" s="2">
        <f>[1]!EM_S_VAL_PE_TTM(BR$2,$A41)*BR$4</f>
        <v>5.4522716044688772E-2</v>
      </c>
      <c r="BS41" s="2">
        <f>[1]!EM_S_VAL_PE_TTM(BS$2,$A41)*BS$4</f>
        <v>7.9297078166991442E-2</v>
      </c>
      <c r="BT41" s="2">
        <f>[1]!EM_S_VAL_PE_TTM(BT$2,$A41)*BT$4</f>
        <v>0.69015828063364459</v>
      </c>
      <c r="BU41" s="2">
        <f>[1]!EM_S_VAL_PE_TTM(BU$2,$A41)*BU$4</f>
        <v>0.74473400218786279</v>
      </c>
    </row>
    <row r="42" spans="1:73">
      <c r="A42" s="5">
        <v>44132</v>
      </c>
      <c r="B42" s="6">
        <f>SUM(F42:BU42)</f>
        <v>29.388030088753023</v>
      </c>
      <c r="C42" s="6">
        <f t="shared" si="4"/>
        <v>29.96209563034127</v>
      </c>
      <c r="D42" s="6">
        <f t="shared" si="5"/>
        <v>31.91597418535595</v>
      </c>
      <c r="E42" s="6">
        <f t="shared" si="6"/>
        <v>28.008217075326591</v>
      </c>
      <c r="F42" s="2">
        <f>[1]!EM_S_VAL_PE_TTM(F$2,$A42)*F$4</f>
        <v>0.61569744731520992</v>
      </c>
      <c r="G42" s="2">
        <f>[1]!EM_S_VAL_PE_TTM(G$2,$A42)*G$4</f>
        <v>0.38487227191318557</v>
      </c>
      <c r="H42" s="2">
        <f>[1]!EM_S_VAL_PE_TTM(H$2,$A42)*H$4</f>
        <v>3.4735358747120998E-2</v>
      </c>
      <c r="I42" s="2">
        <f>[1]!EM_S_VAL_PE_TTM(I$2,$A42)*I$4</f>
        <v>0.2852046506902729</v>
      </c>
      <c r="J42" s="2">
        <f>[1]!EM_S_VAL_PE_TTM(J$2,$A42)*J$4</f>
        <v>0.31428528386390514</v>
      </c>
      <c r="K42" s="2">
        <f>[1]!EM_S_VAL_PE_TTM(K$2,$A42)*K$4</f>
        <v>6.5513346842581782E-2</v>
      </c>
      <c r="L42" s="2">
        <f>[1]!EM_S_VAL_PE_TTM(L$2,$A42)*L$4</f>
        <v>9.1587412574209423E-2</v>
      </c>
      <c r="M42" s="2">
        <f>[1]!EM_S_VAL_PE_TTM(M$2,$A42)*M$4</f>
        <v>3.9899497235561436</v>
      </c>
      <c r="N42" s="2">
        <f>[1]!EM_S_VAL_PE_TTM(N$2,$A42)*N$4</f>
        <v>3.6977307024244928</v>
      </c>
      <c r="O42" s="2">
        <f>[1]!EM_S_VAL_PE_TTM(O$2,$A42)*O$4</f>
        <v>-0.35554327127873353</v>
      </c>
      <c r="P42" s="2">
        <f>[1]!EM_S_VAL_PE_TTM(P$2,$A42)*P$4</f>
        <v>-2.5355312559033529E-2</v>
      </c>
      <c r="Q42" s="2">
        <f>[1]!EM_S_VAL_PE_TTM(Q$2,$A42)*Q$4</f>
        <v>0.15507005811933011</v>
      </c>
      <c r="R42" s="2">
        <f>[1]!EM_S_VAL_PE_TTM(R$2,$A42)*R$4</f>
        <v>7.1520303463191423E-2</v>
      </c>
      <c r="S42" s="2">
        <f>[1]!EM_S_VAL_PE_TTM(S$2,$A42)*S$4</f>
        <v>0.24745199098739751</v>
      </c>
      <c r="T42" s="2">
        <f>[1]!EM_S_VAL_PE_TTM(T$2,$A42)*T$4</f>
        <v>2.7632792117159143E-2</v>
      </c>
      <c r="U42" s="2">
        <f>[1]!EM_S_VAL_PE_TTM(U$2,$A42)*U$4</f>
        <v>-0.10042254511210633</v>
      </c>
      <c r="V42" s="2">
        <f>[1]!EM_S_VAL_PE_TTM(V$2,$A42)*V$4</f>
        <v>-8.5408284196203693E-2</v>
      </c>
      <c r="W42" s="2">
        <f>[1]!EM_S_VAL_PE_TTM(W$2,$A42)*W$4</f>
        <v>-7.2888617203698495E-3</v>
      </c>
      <c r="X42" s="2">
        <f>[1]!EM_S_VAL_PE_TTM(X$2,$A42)*X$4</f>
        <v>6.399569371555465E-2</v>
      </c>
      <c r="Y42" s="2">
        <f>[1]!EM_S_VAL_PE_TTM(Y$2,$A42)*Y$4</f>
        <v>0.34574802630325191</v>
      </c>
      <c r="Z42" s="2">
        <f>[1]!EM_S_VAL_PE_TTM(Z$2,$A42)*Z$4</f>
        <v>1.0397972689927488</v>
      </c>
      <c r="AA42" s="2">
        <f>[1]!EM_S_VAL_PE_TTM(AA$2,$A42)*AA$4</f>
        <v>0.15671049029445883</v>
      </c>
      <c r="AB42" s="2">
        <f>[1]!EM_S_VAL_PE_TTM(AB$2,$A42)*AB$4</f>
        <v>-0.15065983594374024</v>
      </c>
      <c r="AC42" s="2">
        <f>[1]!EM_S_VAL_PE_TTM(AC$2,$A42)*AC$4</f>
        <v>0.14401646898336504</v>
      </c>
      <c r="AD42" s="2">
        <f>[1]!EM_S_VAL_PE_TTM(AD$2,$A42)*AD$4</f>
        <v>0.3575306405450635</v>
      </c>
      <c r="AE42" s="2">
        <f>[1]!EM_S_VAL_PE_TTM(AE$2,$A42)*AE$4</f>
        <v>6.8237576293311536E-2</v>
      </c>
      <c r="AF42" s="2">
        <f>[1]!EM_S_VAL_PE_TTM(AF$2,$A42)*AF$4</f>
        <v>-6.9622903183376869E-2</v>
      </c>
      <c r="AG42" s="2">
        <f>[1]!EM_S_VAL_PE_TTM(AG$2,$A42)*AG$4</f>
        <v>5.9096881058201982E-2</v>
      </c>
      <c r="AH42" s="2">
        <f>[1]!EM_S_VAL_PE_TTM(AH$2,$A42)*AH$4</f>
        <v>6.5967730705070754E-2</v>
      </c>
      <c r="AI42" s="2">
        <f>[1]!EM_S_VAL_PE_TTM(AI$2,$A42)*AI$4</f>
        <v>0.77509589957818548</v>
      </c>
      <c r="AJ42" s="2">
        <f>[1]!EM_S_VAL_PE_TTM(AJ$2,$A42)*AJ$4</f>
        <v>-2.2881251739819641E-2</v>
      </c>
      <c r="AK42" s="2">
        <f>[1]!EM_S_VAL_PE_TTM(AK$2,$A42)*AK$4</f>
        <v>0.14533613526888736</v>
      </c>
      <c r="AL42" s="2">
        <f>[1]!EM_S_VAL_PE_TTM(AL$2,$A42)*AL$4</f>
        <v>3.2161288543545701</v>
      </c>
      <c r="AM42" s="2">
        <f>[1]!EM_S_VAL_PE_TTM(AM$2,$A42)*AM$4</f>
        <v>7.8195214857336409E-2</v>
      </c>
      <c r="AN42" s="2">
        <f>[1]!EM_S_VAL_PE_TTM(AN$2,$A42)*AN$4</f>
        <v>7.169945142267356E-2</v>
      </c>
      <c r="AO42" s="2">
        <f>[1]!EM_S_VAL_PE_TTM(AO$2,$A42)*AO$4</f>
        <v>1.5505584763379991</v>
      </c>
      <c r="AP42" s="2">
        <f>[1]!EM_S_VAL_PE_TTM(AP$2,$A42)*AP$4</f>
        <v>1.555357323115288</v>
      </c>
      <c r="AQ42" s="2">
        <f>[1]!EM_S_VAL_PE_TTM(AQ$2,$A42)*AQ$4</f>
        <v>0.10506501958273089</v>
      </c>
      <c r="AR42" s="2">
        <f>[1]!EM_S_VAL_PE_TTM(AR$2,$A42)*AR$4</f>
        <v>0.73469412376158827</v>
      </c>
      <c r="AS42" s="2">
        <f>[1]!EM_S_VAL_PE_TTM(AS$2,$A42)*AS$4</f>
        <v>0.1558180801951401</v>
      </c>
      <c r="AT42" s="2">
        <f>[1]!EM_S_VAL_PE_TTM(AT$2,$A42)*AT$4</f>
        <v>0.14991393680059573</v>
      </c>
      <c r="AU42" s="2">
        <f>[1]!EM_S_VAL_PE_TTM(AU$2,$A42)*AU$4</f>
        <v>3.3488545903951665E-2</v>
      </c>
      <c r="AV42" s="2">
        <f>[1]!EM_S_VAL_PE_TTM(AV$2,$A42)*AV$4</f>
        <v>0.10081414368911487</v>
      </c>
      <c r="AW42" s="2">
        <f>[1]!EM_S_VAL_PE_TTM(AW$2,$A42)*AW$4</f>
        <v>1.1552901571744709</v>
      </c>
      <c r="AX42" s="2">
        <f>[1]!EM_S_VAL_PE_TTM(AX$2,$A42)*AX$4</f>
        <v>1.3707978702435928</v>
      </c>
      <c r="AY42" s="2">
        <f>[1]!EM_S_VAL_PE_TTM(AY$2,$A42)*AY$4</f>
        <v>-7.9278879211586842E-2</v>
      </c>
      <c r="AZ42" s="2">
        <f>[1]!EM_S_VAL_PE_TTM(AZ$2,$A42)*AZ$4</f>
        <v>9.1760420430327394E-2</v>
      </c>
      <c r="BA42" s="2">
        <f>[1]!EM_S_VAL_PE_TTM(BA$2,$A42)*BA$4</f>
        <v>-1.7143396404004127E-2</v>
      </c>
      <c r="BB42" s="2">
        <f>[1]!EM_S_VAL_PE_TTM(BB$2,$A42)*BB$4</f>
        <v>0.20770154628586138</v>
      </c>
      <c r="BC42" s="2">
        <f>[1]!EM_S_VAL_PE_TTM(BC$2,$A42)*BC$4</f>
        <v>1.5314093568868803</v>
      </c>
      <c r="BD42" s="2">
        <f>[1]!EM_S_VAL_PE_TTM(BD$2,$A42)*BD$4</f>
        <v>0.13180443649675552</v>
      </c>
      <c r="BE42" s="2">
        <f>[1]!EM_S_VAL_PE_TTM(BE$2,$A42)*BE$4</f>
        <v>5.9551721052069406E-2</v>
      </c>
      <c r="BF42" s="2">
        <f>[1]!EM_S_VAL_PE_TTM(BF$2,$A42)*BF$4</f>
        <v>1.4093294407663262</v>
      </c>
      <c r="BG42" s="2">
        <f>[1]!EM_S_VAL_PE_TTM(BG$2,$A42)*BG$4</f>
        <v>9.6684635602261093E-2</v>
      </c>
      <c r="BH42" s="2">
        <f>[1]!EM_S_VAL_PE_TTM(BH$2,$A42)*BH$4</f>
        <v>0.10171071719962602</v>
      </c>
      <c r="BI42" s="2">
        <f>[1]!EM_S_VAL_PE_TTM(BI$2,$A42)*BI$4</f>
        <v>5.431760059704635E-2</v>
      </c>
      <c r="BJ42" s="2">
        <f>[1]!EM_S_VAL_PE_TTM(BJ$2,$A42)*BJ$4</f>
        <v>6.3013229269158949E-2</v>
      </c>
      <c r="BK42" s="2">
        <f>[1]!EM_S_VAL_PE_TTM(BK$2,$A42)*BK$4</f>
        <v>0.13576354439366145</v>
      </c>
      <c r="BL42" s="2">
        <f>[1]!EM_S_VAL_PE_TTM(BL$2,$A42)*BL$4</f>
        <v>4.8922249002590484E-2</v>
      </c>
      <c r="BM42" s="2">
        <f>[1]!EM_S_VAL_PE_TTM(BM$2,$A42)*BM$4</f>
        <v>0.25497683202631938</v>
      </c>
      <c r="BN42" s="2">
        <f>[1]!EM_S_VAL_PE_TTM(BN$2,$A42)*BN$4</f>
        <v>1.8512538148912059</v>
      </c>
      <c r="BO42" s="2">
        <f>[1]!EM_S_VAL_PE_TTM(BO$2,$A42)*BO$4</f>
        <v>0.12826561544797943</v>
      </c>
      <c r="BP42" s="2">
        <f>[1]!EM_S_VAL_PE_TTM(BP$2,$A42)*BP$4</f>
        <v>0.2892690739566664</v>
      </c>
      <c r="BQ42" s="2">
        <f>[1]!EM_S_VAL_PE_TTM(BQ$2,$A42)*BQ$4</f>
        <v>2.4395518507990835E-2</v>
      </c>
      <c r="BR42" s="2">
        <f>[1]!EM_S_VAL_PE_TTM(BR$2,$A42)*BR$4</f>
        <v>5.4197401508323563E-2</v>
      </c>
      <c r="BS42" s="2">
        <f>[1]!EM_S_VAL_PE_TTM(BS$2,$A42)*BS$4</f>
        <v>7.8665732021065943E-2</v>
      </c>
      <c r="BT42" s="2">
        <f>[1]!EM_S_VAL_PE_TTM(BT$2,$A42)*BT$4</f>
        <v>-0.53296148628017626</v>
      </c>
      <c r="BU42" s="2">
        <f>[1]!EM_S_VAL_PE_TTM(BU$2,$A42)*BU$4</f>
        <v>0.74099787824870911</v>
      </c>
    </row>
    <row r="43" spans="1:73">
      <c r="A43" s="5">
        <v>44133</v>
      </c>
      <c r="B43" s="6">
        <f>SUM(F43:BU43)</f>
        <v>29.149620930241543</v>
      </c>
      <c r="C43" s="6">
        <f t="shared" si="4"/>
        <v>29.96209563034127</v>
      </c>
      <c r="D43" s="6">
        <f t="shared" si="5"/>
        <v>31.91597418535595</v>
      </c>
      <c r="E43" s="6">
        <f t="shared" si="6"/>
        <v>28.008217075326591</v>
      </c>
      <c r="F43" s="2">
        <f>[1]!EM_S_VAL_PE_TTM(F$2,$A43)*F$4</f>
        <v>0.61448987174953384</v>
      </c>
      <c r="G43" s="2">
        <f>[1]!EM_S_VAL_PE_TTM(G$2,$A43)*G$4</f>
        <v>0.37982476666138854</v>
      </c>
      <c r="H43" s="2">
        <f>[1]!EM_S_VAL_PE_TTM(H$2,$A43)*H$4</f>
        <v>3.3687710514475132E-2</v>
      </c>
      <c r="I43" s="2">
        <f>[1]!EM_S_VAL_PE_TTM(I$2,$A43)*I$4</f>
        <v>0.28721556178258878</v>
      </c>
      <c r="J43" s="2">
        <f>[1]!EM_S_VAL_PE_TTM(J$2,$A43)*J$4</f>
        <v>0.30965568528764548</v>
      </c>
      <c r="K43" s="2">
        <f>[1]!EM_S_VAL_PE_TTM(K$2,$A43)*K$4</f>
        <v>6.7464346917357629E-2</v>
      </c>
      <c r="L43" s="2">
        <f>[1]!EM_S_VAL_PE_TTM(L$2,$A43)*L$4</f>
        <v>9.2381523072073687E-2</v>
      </c>
      <c r="M43" s="2">
        <f>[1]!EM_S_VAL_PE_TTM(M$2,$A43)*M$4</f>
        <v>3.9295353955779331</v>
      </c>
      <c r="N43" s="2">
        <f>[1]!EM_S_VAL_PE_TTM(N$2,$A43)*N$4</f>
        <v>3.7214550810983997</v>
      </c>
      <c r="O43" s="2">
        <f>[1]!EM_S_VAL_PE_TTM(O$2,$A43)*O$4</f>
        <v>-0.355367172586039</v>
      </c>
      <c r="P43" s="2">
        <f>[1]!EM_S_VAL_PE_TTM(P$2,$A43)*P$4</f>
        <v>-2.5355312559033529E-2</v>
      </c>
      <c r="Q43" s="2">
        <f>[1]!EM_S_VAL_PE_TTM(Q$2,$A43)*Q$4</f>
        <v>0.15463169753182057</v>
      </c>
      <c r="R43" s="2">
        <f>[1]!EM_S_VAL_PE_TTM(R$2,$A43)*R$4</f>
        <v>7.0992867587404945E-2</v>
      </c>
      <c r="S43" s="2">
        <f>[1]!EM_S_VAL_PE_TTM(S$2,$A43)*S$4</f>
        <v>0.24842877516192574</v>
      </c>
      <c r="T43" s="2">
        <f>[1]!EM_S_VAL_PE_TTM(T$2,$A43)*T$4</f>
        <v>2.8392219253739016E-2</v>
      </c>
      <c r="U43" s="2">
        <f>[1]!EM_S_VAL_PE_TTM(U$2,$A43)*U$4</f>
        <v>-9.9722736430384956E-2</v>
      </c>
      <c r="V43" s="2">
        <f>[1]!EM_S_VAL_PE_TTM(V$2,$A43)*V$4</f>
        <v>-8.4479933282554112E-2</v>
      </c>
      <c r="W43" s="2">
        <f>[1]!EM_S_VAL_PE_TTM(W$2,$A43)*W$4</f>
        <v>-7.3289104046847806E-3</v>
      </c>
      <c r="X43" s="2">
        <f>[1]!EM_S_VAL_PE_TTM(X$2,$A43)*X$4</f>
        <v>6.1817829817198182E-2</v>
      </c>
      <c r="Y43" s="2">
        <f>[1]!EM_S_VAL_PE_TTM(Y$2,$A43)*Y$4</f>
        <v>0.34827173451846516</v>
      </c>
      <c r="Z43" s="2">
        <f>[1]!EM_S_VAL_PE_TTM(Z$2,$A43)*Z$4</f>
        <v>0.93339441311713955</v>
      </c>
      <c r="AA43" s="2">
        <f>[1]!EM_S_VAL_PE_TTM(AA$2,$A43)*AA$4</f>
        <v>0.20721010270183213</v>
      </c>
      <c r="AB43" s="2">
        <f>[1]!EM_S_VAL_PE_TTM(AB$2,$A43)*AB$4</f>
        <v>-0.15527776196942941</v>
      </c>
      <c r="AC43" s="2">
        <f>[1]!EM_S_VAL_PE_TTM(AC$2,$A43)*AC$4</f>
        <v>0.13972421343681329</v>
      </c>
      <c r="AD43" s="2">
        <f>[1]!EM_S_VAL_PE_TTM(AD$2,$A43)*AD$4</f>
        <v>0.28825086151782503</v>
      </c>
      <c r="AE43" s="2">
        <f>[1]!EM_S_VAL_PE_TTM(AE$2,$A43)*AE$4</f>
        <v>7.0214231532932811E-2</v>
      </c>
      <c r="AF43" s="2">
        <f>[1]!EM_S_VAL_PE_TTM(AF$2,$A43)*AF$4</f>
        <v>-7.0552980157225595E-2</v>
      </c>
      <c r="AG43" s="2">
        <f>[1]!EM_S_VAL_PE_TTM(AG$2,$A43)*AG$4</f>
        <v>5.7531229367265964E-2</v>
      </c>
      <c r="AH43" s="2">
        <f>[1]!EM_S_VAL_PE_TTM(AH$2,$A43)*AH$4</f>
        <v>6.622642768575375E-2</v>
      </c>
      <c r="AI43" s="2">
        <f>[1]!EM_S_VAL_PE_TTM(AI$2,$A43)*AI$4</f>
        <v>0.74544177546595547</v>
      </c>
      <c r="AJ43" s="2">
        <f>[1]!EM_S_VAL_PE_TTM(AJ$2,$A43)*AJ$4</f>
        <v>-2.2437570958302629E-2</v>
      </c>
      <c r="AK43" s="2">
        <f>[1]!EM_S_VAL_PE_TTM(AK$2,$A43)*AK$4</f>
        <v>0.14549025632410537</v>
      </c>
      <c r="AL43" s="2">
        <f>[1]!EM_S_VAL_PE_TTM(AL$2,$A43)*AL$4</f>
        <v>3.3780085322788502</v>
      </c>
      <c r="AM43" s="2">
        <f>[1]!EM_S_VAL_PE_TTM(AM$2,$A43)*AM$4</f>
        <v>7.8541978531051576E-2</v>
      </c>
      <c r="AN43" s="2">
        <f>[1]!EM_S_VAL_PE_TTM(AN$2,$A43)*AN$4</f>
        <v>7.1060989653216486E-2</v>
      </c>
      <c r="AO43" s="2">
        <f>[1]!EM_S_VAL_PE_TTM(AO$2,$A43)*AO$4</f>
        <v>1.5638016804341479</v>
      </c>
      <c r="AP43" s="2">
        <f>[1]!EM_S_VAL_PE_TTM(AP$2,$A43)*AP$4</f>
        <v>1.5378439162743403</v>
      </c>
      <c r="AQ43" s="2">
        <f>[1]!EM_S_VAL_PE_TTM(AQ$2,$A43)*AQ$4</f>
        <v>9.71844875886229E-2</v>
      </c>
      <c r="AR43" s="2">
        <f>[1]!EM_S_VAL_PE_TTM(AR$2,$A43)*AR$4</f>
        <v>0.71926379347051139</v>
      </c>
      <c r="AS43" s="2">
        <f>[1]!EM_S_VAL_PE_TTM(AS$2,$A43)*AS$4</f>
        <v>0.15699852021016625</v>
      </c>
      <c r="AT43" s="2">
        <f>[1]!EM_S_VAL_PE_TTM(AT$2,$A43)*AT$4</f>
        <v>0.15440333810690809</v>
      </c>
      <c r="AU43" s="2">
        <f>[1]!EM_S_VAL_PE_TTM(AU$2,$A43)*AU$4</f>
        <v>3.3355742648794866E-2</v>
      </c>
      <c r="AV43" s="2">
        <f>[1]!EM_S_VAL_PE_TTM(AV$2,$A43)*AV$4</f>
        <v>0.10029978581357986</v>
      </c>
      <c r="AW43" s="2">
        <f>[1]!EM_S_VAL_PE_TTM(AW$2,$A43)*AW$4</f>
        <v>1.2011090301422176</v>
      </c>
      <c r="AX43" s="2">
        <f>[1]!EM_S_VAL_PE_TTM(AX$2,$A43)*AX$4</f>
        <v>1.37211594347541</v>
      </c>
      <c r="AY43" s="2">
        <f>[1]!EM_S_VAL_PE_TTM(AY$2,$A43)*AY$4</f>
        <v>-7.8886409504682314E-2</v>
      </c>
      <c r="AZ43" s="2">
        <f>[1]!EM_S_VAL_PE_TTM(AZ$2,$A43)*AZ$4</f>
        <v>9.360053582556685E-2</v>
      </c>
      <c r="BA43" s="2">
        <f>[1]!EM_S_VAL_PE_TTM(BA$2,$A43)*BA$4</f>
        <v>-1.7216347018249718E-2</v>
      </c>
      <c r="BB43" s="2">
        <f>[1]!EM_S_VAL_PE_TTM(BB$2,$A43)*BB$4</f>
        <v>0.20817323797069712</v>
      </c>
      <c r="BC43" s="2">
        <f>[1]!EM_S_VAL_PE_TTM(BC$2,$A43)*BC$4</f>
        <v>1.5050057469429263</v>
      </c>
      <c r="BD43" s="2">
        <f>[1]!EM_S_VAL_PE_TTM(BD$2,$A43)*BD$4</f>
        <v>0.13078401504922965</v>
      </c>
      <c r="BE43" s="2">
        <f>[1]!EM_S_VAL_PE_TTM(BE$2,$A43)*BE$4</f>
        <v>5.9800371259483162E-2</v>
      </c>
      <c r="BF43" s="2">
        <f>[1]!EM_S_VAL_PE_TTM(BF$2,$A43)*BF$4</f>
        <v>1.1648286978230147</v>
      </c>
      <c r="BG43" s="2">
        <f>[1]!EM_S_VAL_PE_TTM(BG$2,$A43)*BG$4</f>
        <v>9.835360304276311E-2</v>
      </c>
      <c r="BH43" s="2">
        <f>[1]!EM_S_VAL_PE_TTM(BH$2,$A43)*BH$4</f>
        <v>9.985529780113804E-2</v>
      </c>
      <c r="BI43" s="2">
        <f>[1]!EM_S_VAL_PE_TTM(BI$2,$A43)*BI$4</f>
        <v>4.9140079220544072E-2</v>
      </c>
      <c r="BJ43" s="2">
        <f>[1]!EM_S_VAL_PE_TTM(BJ$2,$A43)*BJ$4</f>
        <v>6.1867534200341232E-2</v>
      </c>
      <c r="BK43" s="2">
        <f>[1]!EM_S_VAL_PE_TTM(BK$2,$A43)*BK$4</f>
        <v>0.1349817964933922</v>
      </c>
      <c r="BL43" s="2">
        <f>[1]!EM_S_VAL_PE_TTM(BL$2,$A43)*BL$4</f>
        <v>4.881947117517877E-2</v>
      </c>
      <c r="BM43" s="2">
        <f>[1]!EM_S_VAL_PE_TTM(BM$2,$A43)*BM$4</f>
        <v>0.25497683202631938</v>
      </c>
      <c r="BN43" s="2">
        <f>[1]!EM_S_VAL_PE_TTM(BN$2,$A43)*BN$4</f>
        <v>1.8717379511414074</v>
      </c>
      <c r="BO43" s="2">
        <f>[1]!EM_S_VAL_PE_TTM(BO$2,$A43)*BO$4</f>
        <v>0.12826561544797943</v>
      </c>
      <c r="BP43" s="2">
        <f>[1]!EM_S_VAL_PE_TTM(BP$2,$A43)*BP$4</f>
        <v>0.29575163661287129</v>
      </c>
      <c r="BQ43" s="2">
        <f>[1]!EM_S_VAL_PE_TTM(BQ$2,$A43)*BQ$4</f>
        <v>2.4190759952165058E-2</v>
      </c>
      <c r="BR43" s="2">
        <f>[1]!EM_S_VAL_PE_TTM(BR$2,$A43)*BR$4</f>
        <v>5.3286520815764682E-2</v>
      </c>
      <c r="BS43" s="2">
        <f>[1]!EM_S_VAL_PE_TTM(BS$2,$A43)*BS$4</f>
        <v>7.8160655074020993E-2</v>
      </c>
      <c r="BT43" s="2">
        <f>[1]!EM_S_VAL_PE_TTM(BT$2,$A43)*BT$4</f>
        <v>-0.52321985533739279</v>
      </c>
      <c r="BU43" s="2">
        <f>[1]!EM_S_VAL_PE_TTM(BU$2,$A43)*BU$4</f>
        <v>0.76216924626531868</v>
      </c>
    </row>
    <row r="44" spans="1:73">
      <c r="A44" s="5">
        <v>44134</v>
      </c>
      <c r="B44" s="6">
        <f>SUM(F44:BU44)</f>
        <v>27.073562385219258</v>
      </c>
      <c r="C44" s="6">
        <f t="shared" si="4"/>
        <v>29.96209563034127</v>
      </c>
      <c r="D44" s="6">
        <f t="shared" si="5"/>
        <v>31.91597418535595</v>
      </c>
      <c r="E44" s="6">
        <f t="shared" si="6"/>
        <v>28.008217075326591</v>
      </c>
      <c r="F44" s="2">
        <f>[1]!EM_S_VAL_PE_TTM(F$2,$A44)*F$4</f>
        <v>0.60097814416616036</v>
      </c>
      <c r="G44" s="2">
        <f>[1]!EM_S_VAL_PE_TTM(G$2,$A44)*G$4</f>
        <v>0.36673279999001057</v>
      </c>
      <c r="H44" s="2">
        <f>[1]!EM_S_VAL_PE_TTM(H$2,$A44)*H$4</f>
        <v>3.040507943081831E-2</v>
      </c>
      <c r="I44" s="2">
        <f>[1]!EM_S_VAL_PE_TTM(I$2,$A44)*I$4</f>
        <v>0.28152755609879127</v>
      </c>
      <c r="J44" s="2">
        <f>[1]!EM_S_VAL_PE_TTM(J$2,$A44)*J$4</f>
        <v>0.3082492249266085</v>
      </c>
      <c r="K44" s="2">
        <f>[1]!EM_S_VAL_PE_TTM(K$2,$A44)*K$4</f>
        <v>6.4719000458903442E-2</v>
      </c>
      <c r="L44" s="2">
        <f>[1]!EM_S_VAL_PE_TTM(L$2,$A44)*L$4</f>
        <v>9.3853589202083268E-2</v>
      </c>
      <c r="M44" s="2">
        <f>[1]!EM_S_VAL_PE_TTM(M$2,$A44)*M$4</f>
        <v>3.8555799251601446</v>
      </c>
      <c r="N44" s="2">
        <f>[1]!EM_S_VAL_PE_TTM(N$2,$A44)*N$4</f>
        <v>2.8330439058395758</v>
      </c>
      <c r="O44" s="2">
        <f>[1]!EM_S_VAL_PE_TTM(O$2,$A44)*O$4</f>
        <v>-0.3536061855968996</v>
      </c>
      <c r="P44" s="2">
        <f>[1]!EM_S_VAL_PE_TTM(P$2,$A44)*P$4</f>
        <v>-2.4359359189939766E-2</v>
      </c>
      <c r="Q44" s="2">
        <f>[1]!EM_S_VAL_PE_TTM(Q$2,$A44)*Q$4</f>
        <v>0.15068645224423452</v>
      </c>
      <c r="R44" s="2">
        <f>[1]!EM_S_VAL_PE_TTM(R$2,$A44)*R$4</f>
        <v>7.0781893241565974E-2</v>
      </c>
      <c r="S44" s="2">
        <f>[1]!EM_S_VAL_PE_TTM(S$2,$A44)*S$4</f>
        <v>0.24973115408802463</v>
      </c>
      <c r="T44" s="2">
        <f>[1]!EM_S_VAL_PE_TTM(T$2,$A44)*T$4</f>
        <v>2.7753610069736822E-2</v>
      </c>
      <c r="U44" s="2">
        <f>[1]!EM_S_VAL_PE_TTM(U$2,$A44)*U$4</f>
        <v>-9.5173980030279104E-2</v>
      </c>
      <c r="V44" s="2">
        <f>[1]!EM_S_VAL_PE_TTM(V$2,$A44)*V$4</f>
        <v>-9.0855065230983828E-2</v>
      </c>
      <c r="W44" s="2">
        <f>[1]!EM_S_VAL_PE_TTM(W$2,$A44)*W$4</f>
        <v>-7.088618257804994E-3</v>
      </c>
      <c r="X44" s="2">
        <f>[1]!EM_S_VAL_PE_TTM(X$2,$A44)*X$4</f>
        <v>6.0728897842228867E-2</v>
      </c>
      <c r="Y44" s="2">
        <f>[1]!EM_S_VAL_PE_TTM(Y$2,$A44)*Y$4</f>
        <v>0.33565319341314759</v>
      </c>
      <c r="Z44" s="2">
        <f>[1]!EM_S_VAL_PE_TTM(Z$2,$A44)*Z$4</f>
        <v>0.9395351658350154</v>
      </c>
      <c r="AA44" s="2">
        <f>[1]!EM_S_VAL_PE_TTM(AA$2,$A44)*AA$4</f>
        <v>0.19961895919198896</v>
      </c>
      <c r="AB44" s="2">
        <f>[1]!EM_S_VAL_PE_TTM(AB$2,$A44)*AB$4</f>
        <v>-0.22363980905376518</v>
      </c>
      <c r="AC44" s="2">
        <f>[1]!EM_S_VAL_PE_TTM(AC$2,$A44)*AC$4</f>
        <v>0.13678740700292305</v>
      </c>
      <c r="AD44" s="2">
        <f>[1]!EM_S_VAL_PE_TTM(AD$2,$A44)*AD$4</f>
        <v>0.28540628066410617</v>
      </c>
      <c r="AE44" s="2">
        <f>[1]!EM_S_VAL_PE_TTM(AE$2,$A44)*AE$4</f>
        <v>6.8237576293311536E-2</v>
      </c>
      <c r="AF44" s="2">
        <f>[1]!EM_S_VAL_PE_TTM(AF$2,$A44)*AF$4</f>
        <v>-5.9074545902955286E-2</v>
      </c>
      <c r="AG44" s="2">
        <f>[1]!EM_S_VAL_PE_TTM(AG$2,$A44)*AG$4</f>
        <v>5.4816867557943919E-2</v>
      </c>
      <c r="AH44" s="2">
        <f>[1]!EM_S_VAL_PE_TTM(AH$2,$A44)*AH$4</f>
        <v>6.1362338075845971E-2</v>
      </c>
      <c r="AI44" s="2">
        <f>[1]!EM_S_VAL_PE_TTM(AI$2,$A44)*AI$4</f>
        <v>0.76760799561203907</v>
      </c>
      <c r="AJ44" s="2">
        <f>[1]!EM_S_VAL_PE_TTM(AJ$2,$A44)*AJ$4</f>
        <v>-2.2944634723206889E-2</v>
      </c>
      <c r="AK44" s="2">
        <f>[1]!EM_S_VAL_PE_TTM(AK$2,$A44)*AK$4</f>
        <v>0.14040426218472815</v>
      </c>
      <c r="AL44" s="2">
        <f>[1]!EM_S_VAL_PE_TTM(AL$2,$A44)*AL$4</f>
        <v>3.3154031324486737</v>
      </c>
      <c r="AM44" s="2">
        <f>[1]!EM_S_VAL_PE_TTM(AM$2,$A44)*AM$4</f>
        <v>7.5883456833047203E-2</v>
      </c>
      <c r="AN44" s="2">
        <f>[1]!EM_S_VAL_PE_TTM(AN$2,$A44)*AN$4</f>
        <v>7.0221686608035683E-2</v>
      </c>
      <c r="AO44" s="2">
        <f>[1]!EM_S_VAL_PE_TTM(AO$2,$A44)*AO$4</f>
        <v>1.5340044712742194</v>
      </c>
      <c r="AP44" s="2">
        <f>[1]!EM_S_VAL_PE_TTM(AP$2,$A44)*AP$4</f>
        <v>1.4903075262210619</v>
      </c>
      <c r="AQ44" s="2">
        <f>[1]!EM_S_VAL_PE_TTM(AQ$2,$A44)*AQ$4</f>
        <v>9.4258896277667675E-2</v>
      </c>
      <c r="AR44" s="2">
        <f>[1]!EM_S_VAL_PE_TTM(AR$2,$A44)*AR$4</f>
        <v>0.67297280339525789</v>
      </c>
      <c r="AS44" s="2">
        <f>[1]!EM_S_VAL_PE_TTM(AS$2,$A44)*AS$4</f>
        <v>0.15345720020439135</v>
      </c>
      <c r="AT44" s="2">
        <f>[1]!EM_S_VAL_PE_TTM(AT$2,$A44)*AT$4</f>
        <v>0.13846441059764267</v>
      </c>
      <c r="AU44" s="2">
        <f>[1]!EM_S_VAL_PE_TTM(AU$2,$A44)*AU$4</f>
        <v>3.2094112065348693E-2</v>
      </c>
      <c r="AV44" s="2">
        <f>[1]!EM_S_VAL_PE_TTM(AV$2,$A44)*AV$4</f>
        <v>9.6442101747067327E-2</v>
      </c>
      <c r="AW44" s="2">
        <f>[1]!EM_S_VAL_PE_TTM(AW$2,$A44)*AW$4</f>
        <v>1.214200136800329</v>
      </c>
      <c r="AX44" s="2">
        <f>[1]!EM_S_VAL_PE_TTM(AX$2,$A44)*AX$4</f>
        <v>1.340218531797025</v>
      </c>
      <c r="AY44" s="2">
        <f>[1]!EM_S_VAL_PE_TTM(AY$2,$A44)*AY$4</f>
        <v>-7.7316530702193201E-2</v>
      </c>
      <c r="AZ44" s="2">
        <f>[1]!EM_S_VAL_PE_TTM(AZ$2,$A44)*AZ$4</f>
        <v>0.10365740846705089</v>
      </c>
      <c r="BA44" s="2">
        <f>[1]!EM_S_VAL_PE_TTM(BA$2,$A44)*BA$4</f>
        <v>-1.6705692678211165E-2</v>
      </c>
      <c r="BB44" s="2">
        <f>[1]!EM_S_VAL_PE_TTM(BB$2,$A44)*BB$4</f>
        <v>0.20550031871590574</v>
      </c>
      <c r="BC44" s="2">
        <f>[1]!EM_S_VAL_PE_TTM(BC$2,$A44)*BC$4</f>
        <v>1.5347098080568506</v>
      </c>
      <c r="BD44" s="2">
        <f>[1]!EM_S_VAL_PE_TTM(BD$2,$A44)*BD$4</f>
        <v>0.12627715367759659</v>
      </c>
      <c r="BE44" s="2">
        <f>[1]!EM_S_VAL_PE_TTM(BE$2,$A44)*BE$4</f>
        <v>5.8432795195803779E-2</v>
      </c>
      <c r="BF44" s="2">
        <f>[1]!EM_S_VAL_PE_TTM(BF$2,$A44)*BF$4</f>
        <v>1.1295209516562419</v>
      </c>
      <c r="BG44" s="2">
        <f>[1]!EM_S_VAL_PE_TTM(BG$2,$A44)*BG$4</f>
        <v>9.6939714707835203E-2</v>
      </c>
      <c r="BH44" s="2">
        <f>[1]!EM_S_VAL_PE_TTM(BH$2,$A44)*BH$4</f>
        <v>9.7831203941027609E-2</v>
      </c>
      <c r="BI44" s="2">
        <f>[1]!EM_S_VAL_PE_TTM(BI$2,$A44)*BI$4</f>
        <v>4.6902016215360345E-2</v>
      </c>
      <c r="BJ44" s="2">
        <f>[1]!EM_S_VAL_PE_TTM(BJ$2,$A44)*BJ$4</f>
        <v>5.9903485516703527E-2</v>
      </c>
      <c r="BK44" s="2">
        <f>[1]!EM_S_VAL_PE_TTM(BK$2,$A44)*BK$4</f>
        <v>0.13020444844487103</v>
      </c>
      <c r="BL44" s="2">
        <f>[1]!EM_S_VAL_PE_TTM(BL$2,$A44)*BL$4</f>
        <v>4.7688914996708097E-2</v>
      </c>
      <c r="BM44" s="2">
        <f>[1]!EM_S_VAL_PE_TTM(BM$2,$A44)*BM$4</f>
        <v>0.24733707675588357</v>
      </c>
      <c r="BN44" s="2">
        <f>[1]!EM_S_VAL_PE_TTM(BN$2,$A44)*BN$4</f>
        <v>1.161225179184048</v>
      </c>
      <c r="BO44" s="2">
        <f>[1]!EM_S_VAL_PE_TTM(BO$2,$A44)*BO$4</f>
        <v>0.1086548161085492</v>
      </c>
      <c r="BP44" s="2">
        <f>[1]!EM_S_VAL_PE_TTM(BP$2,$A44)*BP$4</f>
        <v>0.29575163661287129</v>
      </c>
      <c r="BQ44" s="2">
        <f>[1]!EM_S_VAL_PE_TTM(BQ$2,$A44)*BQ$4</f>
        <v>2.3196218438173877E-2</v>
      </c>
      <c r="BR44" s="2">
        <f>[1]!EM_S_VAL_PE_TTM(BR$2,$A44)*BR$4</f>
        <v>5.1855136837230385E-2</v>
      </c>
      <c r="BS44" s="2">
        <f>[1]!EM_S_VAL_PE_TTM(BS$2,$A44)*BS$4</f>
        <v>7.5003924268632116E-2</v>
      </c>
      <c r="BT44" s="2">
        <f>[1]!EM_S_VAL_PE_TTM(BT$2,$A44)*BT$4</f>
        <v>-0.50939302432024991</v>
      </c>
      <c r="BU44" s="2">
        <f>[1]!EM_S_VAL_PE_TTM(BU$2,$A44)*BU$4</f>
        <v>0.74099787824870911</v>
      </c>
    </row>
    <row r="45" spans="1:73">
      <c r="A45" s="5">
        <v>44137</v>
      </c>
      <c r="B45" s="6">
        <f>SUM(F45:BU45)</f>
        <v>26.994430063048174</v>
      </c>
      <c r="C45" s="6">
        <f t="shared" si="4"/>
        <v>29.96209563034127</v>
      </c>
      <c r="D45" s="6">
        <f t="shared" si="5"/>
        <v>31.91597418535595</v>
      </c>
      <c r="E45" s="6">
        <f t="shared" si="6"/>
        <v>28.008217075326591</v>
      </c>
      <c r="F45" s="2">
        <f>[1]!EM_S_VAL_PE_TTM(F$2,$A45)*F$4</f>
        <v>0.59686587929070944</v>
      </c>
      <c r="G45" s="2">
        <f>[1]!EM_S_VAL_PE_TTM(G$2,$A45)*G$4</f>
        <v>0.35805740045708118</v>
      </c>
      <c r="H45" s="2">
        <f>[1]!EM_S_VAL_PE_TTM(H$2,$A45)*H$4</f>
        <v>3.3454899814984479E-2</v>
      </c>
      <c r="I45" s="2">
        <f>[1]!EM_S_VAL_PE_TTM(I$2,$A45)*I$4</f>
        <v>0.28893919990706768</v>
      </c>
      <c r="J45" s="2">
        <f>[1]!EM_S_VAL_PE_TTM(J$2,$A45)*J$4</f>
        <v>0.31393366875325429</v>
      </c>
      <c r="K45" s="2">
        <f>[1]!EM_S_VAL_PE_TTM(K$2,$A45)*K$4</f>
        <v>6.5227397937861059E-2</v>
      </c>
      <c r="L45" s="2">
        <f>[1]!EM_S_VAL_PE_TTM(L$2,$A45)*L$4</f>
        <v>9.2192463732414506E-2</v>
      </c>
      <c r="M45" s="2">
        <f>[1]!EM_S_VAL_PE_TTM(M$2,$A45)*M$4</f>
        <v>3.9232856373580312</v>
      </c>
      <c r="N45" s="2">
        <f>[1]!EM_S_VAL_PE_TTM(N$2,$A45)*N$4</f>
        <v>3.0274641110409832</v>
      </c>
      <c r="O45" s="2">
        <f>[1]!EM_S_VAL_PE_TTM(O$2,$A45)*O$4</f>
        <v>-0.35853694914783169</v>
      </c>
      <c r="P45" s="2">
        <f>[1]!EM_S_VAL_PE_TTM(P$2,$A45)*P$4</f>
        <v>-2.3263260654627711E-2</v>
      </c>
      <c r="Q45" s="2">
        <f>[1]!EM_S_VAL_PE_TTM(Q$2,$A45)*Q$4</f>
        <v>0.15123440297862145</v>
      </c>
      <c r="R45" s="2">
        <f>[1]!EM_S_VAL_PE_TTM(R$2,$A45)*R$4</f>
        <v>6.740630370814249E-2</v>
      </c>
      <c r="S45" s="2">
        <f>[1]!EM_S_VAL_PE_TTM(S$2,$A45)*S$4</f>
        <v>0.23573058089305871</v>
      </c>
      <c r="T45" s="2">
        <f>[1]!EM_S_VAL_PE_TTM(T$2,$A45)*T$4</f>
        <v>2.9306983764010353E-2</v>
      </c>
      <c r="U45" s="2">
        <f>[1]!EM_S_VAL_PE_TTM(U$2,$A45)*U$4</f>
        <v>-9.4124267023238589E-2</v>
      </c>
      <c r="V45" s="2">
        <f>[1]!EM_S_VAL_PE_TTM(V$2,$A45)*V$4</f>
        <v>-9.1673579328842597E-2</v>
      </c>
      <c r="W45" s="2">
        <f>[1]!EM_S_VAL_PE_TTM(W$2,$A45)*W$4</f>
        <v>-7.1687156400982565E-3</v>
      </c>
      <c r="X45" s="2">
        <f>[1]!EM_S_VAL_PE_TTM(X$2,$A45)*X$4</f>
        <v>6.1147717812762389E-2</v>
      </c>
      <c r="Y45" s="2">
        <f>[1]!EM_S_VAL_PE_TTM(Y$2,$A45)*Y$4</f>
        <v>0.34574802630325191</v>
      </c>
      <c r="Z45" s="2">
        <f>[1]!EM_S_VAL_PE_TTM(Z$2,$A45)*Z$4</f>
        <v>0.97740314051327404</v>
      </c>
      <c r="AA45" s="2">
        <f>[1]!EM_S_VAL_PE_TTM(AA$2,$A45)*AA$4</f>
        <v>0.19990011263587185</v>
      </c>
      <c r="AB45" s="2">
        <f>[1]!EM_S_VAL_PE_TTM(AB$2,$A45)*AB$4</f>
        <v>-0.22883067501627866</v>
      </c>
      <c r="AC45" s="2">
        <f>[1]!EM_S_VAL_PE_TTM(AC$2,$A45)*AC$4</f>
        <v>0.14209624938397086</v>
      </c>
      <c r="AD45" s="2">
        <f>[1]!EM_S_VAL_PE_TTM(AD$2,$A45)*AD$4</f>
        <v>0.28066531257457478</v>
      </c>
      <c r="AE45" s="2">
        <f>[1]!EM_S_VAL_PE_TTM(AE$2,$A45)*AE$4</f>
        <v>6.8151634766066005E-2</v>
      </c>
      <c r="AF45" s="2">
        <f>[1]!EM_S_VAL_PE_TTM(AF$2,$A45)*AF$4</f>
        <v>-5.9405805022951584E-2</v>
      </c>
      <c r="AG45" s="2">
        <f>[1]!EM_S_VAL_PE_TTM(AG$2,$A45)*AG$4</f>
        <v>5.3823808369026782E-2</v>
      </c>
      <c r="AH45" s="2">
        <f>[1]!EM_S_VAL_PE_TTM(AH$2,$A45)*AH$4</f>
        <v>5.9554017677542162E-2</v>
      </c>
      <c r="AI45" s="2">
        <f>[1]!EM_S_VAL_PE_TTM(AI$2,$A45)*AI$4</f>
        <v>0.78033304806672488</v>
      </c>
      <c r="AJ45" s="2">
        <f>[1]!EM_S_VAL_PE_TTM(AJ$2,$A45)*AJ$4</f>
        <v>-2.4386544320393798E-2</v>
      </c>
      <c r="AK45" s="2">
        <f>[1]!EM_S_VAL_PE_TTM(AK$2,$A45)*AK$4</f>
        <v>0.13978777804920825</v>
      </c>
      <c r="AL45" s="2">
        <f>[1]!EM_S_VAL_PE_TTM(AL$2,$A45)*AL$4</f>
        <v>3.3806916217106124</v>
      </c>
      <c r="AM45" s="2">
        <f>[1]!EM_S_VAL_PE_TTM(AM$2,$A45)*AM$4</f>
        <v>7.5594487055070866E-2</v>
      </c>
      <c r="AN45" s="2">
        <f>[1]!EM_S_VAL_PE_TTM(AN$2,$A45)*AN$4</f>
        <v>7.0501454289762622E-2</v>
      </c>
      <c r="AO45" s="2">
        <f>[1]!EM_S_VAL_PE_TTM(AO$2,$A45)*AO$4</f>
        <v>1.5240720682585138</v>
      </c>
      <c r="AP45" s="2">
        <f>[1]!EM_S_VAL_PE_TTM(AP$2,$A45)*AP$4</f>
        <v>1.4961453285672013</v>
      </c>
      <c r="AQ45" s="2">
        <f>[1]!EM_S_VAL_PE_TTM(AQ$2,$A45)*AQ$4</f>
        <v>9.9652955275036009E-2</v>
      </c>
      <c r="AR45" s="2">
        <f>[1]!EM_S_VAL_PE_TTM(AR$2,$A45)*AR$4</f>
        <v>0.69717036641634411</v>
      </c>
      <c r="AS45" s="2">
        <f>[1]!EM_S_VAL_PE_TTM(AS$2,$A45)*AS$4</f>
        <v>0.15295129734923088</v>
      </c>
      <c r="AT45" s="2">
        <f>[1]!EM_S_VAL_PE_TTM(AT$2,$A45)*AT$4</f>
        <v>0.1342820982873858</v>
      </c>
      <c r="AU45" s="2">
        <f>[1]!EM_S_VAL_PE_TTM(AU$2,$A45)*AU$4</f>
        <v>3.1253024979447382E-2</v>
      </c>
      <c r="AV45" s="2">
        <f>[1]!EM_S_VAL_PE_TTM(AV$2,$A45)*AV$4</f>
        <v>9.5347713715769972E-2</v>
      </c>
      <c r="AW45" s="2">
        <f>[1]!EM_S_VAL_PE_TTM(AW$2,$A45)*AW$4</f>
        <v>0.5133092486203803</v>
      </c>
      <c r="AX45" s="2">
        <f>[1]!EM_S_VAL_PE_TTM(AX$2,$A45)*AX$4</f>
        <v>1.3462816772434729</v>
      </c>
      <c r="AY45" s="2">
        <f>[1]!EM_S_VAL_PE_TTM(AY$2,$A45)*AY$4</f>
        <v>-5.2375309124547666E-2</v>
      </c>
      <c r="AZ45" s="2">
        <f>[1]!EM_S_VAL_PE_TTM(AZ$2,$A45)*AZ$4</f>
        <v>0.10407992508434928</v>
      </c>
      <c r="BA45" s="2">
        <f>[1]!EM_S_VAL_PE_TTM(BA$2,$A45)*BA$4</f>
        <v>-1.6632742023646153E-2</v>
      </c>
      <c r="BB45" s="2">
        <f>[1]!EM_S_VAL_PE_TTM(BB$2,$A45)*BB$4</f>
        <v>0.17278423155472197</v>
      </c>
      <c r="BC45" s="2">
        <f>[1]!EM_S_VAL_PE_TTM(BC$2,$A45)*BC$4</f>
        <v>1.6007188320404511</v>
      </c>
      <c r="BD45" s="2">
        <f>[1]!EM_S_VAL_PE_TTM(BD$2,$A45)*BD$4</f>
        <v>0.12449141607960749</v>
      </c>
      <c r="BE45" s="2">
        <f>[1]!EM_S_VAL_PE_TTM(BE$2,$A45)*BE$4</f>
        <v>5.7521077845716279E-2</v>
      </c>
      <c r="BF45" s="2">
        <f>[1]!EM_S_VAL_PE_TTM(BF$2,$A45)*BF$4</f>
        <v>1.1854248830077025</v>
      </c>
      <c r="BG45" s="2">
        <f>[1]!EM_S_VAL_PE_TTM(BG$2,$A45)*BG$4</f>
        <v>9.3670098183647327E-2</v>
      </c>
      <c r="BH45" s="2">
        <f>[1]!EM_S_VAL_PE_TTM(BH$2,$A45)*BH$4</f>
        <v>9.8674576386557439E-2</v>
      </c>
      <c r="BI45" s="2">
        <f>[1]!EM_S_VAL_PE_TTM(BI$2,$A45)*BI$4</f>
        <v>4.5442409865915259E-2</v>
      </c>
      <c r="BJ45" s="2">
        <f>[1]!EM_S_VAL_PE_TTM(BJ$2,$A45)*BJ$4</f>
        <v>6.0230826930352567E-2</v>
      </c>
      <c r="BK45" s="2">
        <f>[1]!EM_S_VAL_PE_TTM(BK$2,$A45)*BK$4</f>
        <v>0.12977014417128344</v>
      </c>
      <c r="BL45" s="2">
        <f>[1]!EM_S_VAL_PE_TTM(BL$2,$A45)*BL$4</f>
        <v>4.7997248517414132E-2</v>
      </c>
      <c r="BM45" s="2">
        <f>[1]!EM_S_VAL_PE_TTM(BM$2,$A45)*BM$4</f>
        <v>0.20367423087420672</v>
      </c>
      <c r="BN45" s="2">
        <f>[1]!EM_S_VAL_PE_TTM(BN$2,$A45)*BN$4</f>
        <v>1.2772698148400576</v>
      </c>
      <c r="BO45" s="2">
        <f>[1]!EM_S_VAL_PE_TTM(BO$2,$A45)*BO$4</f>
        <v>0.11218420687710785</v>
      </c>
      <c r="BP45" s="2">
        <f>[1]!EM_S_VAL_PE_TTM(BP$2,$A45)*BP$4</f>
        <v>0.29147069896716327</v>
      </c>
      <c r="BQ45" s="2">
        <f>[1]!EM_S_VAL_PE_TTM(BQ$2,$A45)*BQ$4</f>
        <v>2.3283972097160554E-2</v>
      </c>
      <c r="BR45" s="2">
        <f>[1]!EM_S_VAL_PE_TTM(BR$2,$A45)*BR$4</f>
        <v>5.1399696514110187E-2</v>
      </c>
      <c r="BS45" s="2">
        <f>[1]!EM_S_VAL_PE_TTM(BS$2,$A45)*BS$4</f>
        <v>8.2498338468340218E-2</v>
      </c>
      <c r="BT45" s="2">
        <f>[1]!EM_S_VAL_PE_TTM(BT$2,$A45)*BT$4</f>
        <v>-0.5053078242458906</v>
      </c>
      <c r="BU45" s="2">
        <f>[1]!EM_S_VAL_PE_TTM(BU$2,$A45)*BU$4</f>
        <v>0.78458598873392738</v>
      </c>
    </row>
    <row r="46" spans="1:73">
      <c r="A46" s="5">
        <v>44138</v>
      </c>
      <c r="B46" s="6">
        <f>SUM(F46:BU46)</f>
        <v>26.997648552449739</v>
      </c>
      <c r="C46" s="6">
        <f t="shared" si="4"/>
        <v>29.96209563034127</v>
      </c>
      <c r="D46" s="6">
        <f t="shared" si="5"/>
        <v>31.91597418535595</v>
      </c>
      <c r="E46" s="6">
        <f t="shared" si="6"/>
        <v>28.008217075326591</v>
      </c>
      <c r="F46" s="2">
        <f>[1]!EM_S_VAL_PE_TTM(F$2,$A46)*F$4</f>
        <v>0.60274054341933692</v>
      </c>
      <c r="G46" s="2">
        <f>[1]!EM_S_VAL_PE_TTM(G$2,$A46)*G$4</f>
        <v>0.36026568394005326</v>
      </c>
      <c r="H46" s="2">
        <f>[1]!EM_S_VAL_PE_TTM(H$2,$A46)*H$4</f>
        <v>3.2942716222715489E-2</v>
      </c>
      <c r="I46" s="2">
        <f>[1]!EM_S_VAL_PE_TTM(I$2,$A46)*I$4</f>
        <v>0.29152465701442176</v>
      </c>
      <c r="J46" s="2">
        <f>[1]!EM_S_VAL_PE_TTM(J$2,$A46)*J$4</f>
        <v>0.31903208753142609</v>
      </c>
      <c r="K46" s="2">
        <f>[1]!EM_S_VAL_PE_TTM(K$2,$A46)*K$4</f>
        <v>6.5583276191152159E-2</v>
      </c>
      <c r="L46" s="2">
        <f>[1]!EM_S_VAL_PE_TTM(L$2,$A46)*L$4</f>
        <v>9.4315012949076169E-2</v>
      </c>
      <c r="M46" s="2">
        <f>[1]!EM_S_VAL_PE_TTM(M$2,$A46)*M$4</f>
        <v>3.8899535942589751</v>
      </c>
      <c r="N46" s="2">
        <f>[1]!EM_S_VAL_PE_TTM(N$2,$A46)*N$4</f>
        <v>3.0234462422371569</v>
      </c>
      <c r="O46" s="2">
        <f>[1]!EM_S_VAL_PE_TTM(O$2,$A46)*O$4</f>
        <v>-0.35254959340963543</v>
      </c>
      <c r="P46" s="2">
        <f>[1]!EM_S_VAL_PE_TTM(P$2,$A46)*P$4</f>
        <v>-2.4463678029590263E-2</v>
      </c>
      <c r="Q46" s="2">
        <f>[1]!EM_S_VAL_PE_TTM(Q$2,$A46)*Q$4</f>
        <v>0.15474128767869796</v>
      </c>
      <c r="R46" s="2">
        <f>[1]!EM_S_VAL_PE_TTM(R$2,$A46)*R$4</f>
        <v>6.8144713907389812E-2</v>
      </c>
      <c r="S46" s="2">
        <f>[1]!EM_S_VAL_PE_TTM(S$2,$A46)*S$4</f>
        <v>0.24142848860453461</v>
      </c>
      <c r="T46" s="2">
        <f>[1]!EM_S_VAL_PE_TTM(T$2,$A46)*T$4</f>
        <v>3.0152709446267835E-2</v>
      </c>
      <c r="U46" s="2">
        <f>[1]!EM_S_VAL_PE_TTM(U$2,$A46)*U$4</f>
        <v>-9.7623310400762386E-2</v>
      </c>
      <c r="V46" s="2">
        <f>[1]!EM_S_VAL_PE_TTM(V$2,$A46)*V$4</f>
        <v>-9.371986457348952E-2</v>
      </c>
      <c r="W46" s="2">
        <f>[1]!EM_S_VAL_PE_TTM(W$2,$A46)*W$4</f>
        <v>-7.348934760505646E-3</v>
      </c>
      <c r="X46" s="2">
        <f>[1]!EM_S_VAL_PE_TTM(X$2,$A46)*X$4</f>
        <v>6.1734065823091475E-2</v>
      </c>
      <c r="Y46" s="2">
        <f>[1]!EM_S_VAL_PE_TTM(Y$2,$A46)*Y$4</f>
        <v>0.34743049845647789</v>
      </c>
      <c r="Z46" s="2">
        <f>[1]!EM_S_VAL_PE_TTM(Z$2,$A46)*Z$4</f>
        <v>0.9518166712707673</v>
      </c>
      <c r="AA46" s="2">
        <f>[1]!EM_S_VAL_PE_TTM(AA$2,$A46)*AA$4</f>
        <v>0.2052420284546505</v>
      </c>
      <c r="AB46" s="2">
        <f>[1]!EM_S_VAL_PE_TTM(AB$2,$A46)*AB$4</f>
        <v>-0.23315639665751167</v>
      </c>
      <c r="AC46" s="2">
        <f>[1]!EM_S_VAL_PE_TTM(AC$2,$A46)*AC$4</f>
        <v>0.14322579035743618</v>
      </c>
      <c r="AD46" s="2">
        <f>[1]!EM_S_VAL_PE_TTM(AD$2,$A46)*AD$4</f>
        <v>0.28540628066410617</v>
      </c>
      <c r="AE46" s="2">
        <f>[1]!EM_S_VAL_PE_TTM(AE$2,$A46)*AE$4</f>
        <v>7.0128289983092507E-2</v>
      </c>
      <c r="AF46" s="2">
        <f>[1]!EM_S_VAL_PE_TTM(AF$2,$A46)*AF$4</f>
        <v>-5.8080768467649181E-2</v>
      </c>
      <c r="AG46" s="2">
        <f>[1]!EM_S_VAL_PE_TTM(AG$2,$A46)*AG$4</f>
        <v>5.5147887299529262E-2</v>
      </c>
      <c r="AH46" s="2">
        <f>[1]!EM_S_VAL_PE_TTM(AH$2,$A46)*AH$4</f>
        <v>5.8951244227617952E-2</v>
      </c>
      <c r="AI46" s="2">
        <f>[1]!EM_S_VAL_PE_TTM(AI$2,$A46)*AI$4</f>
        <v>0.78895324470104133</v>
      </c>
      <c r="AJ46" s="2">
        <f>[1]!EM_S_VAL_PE_TTM(AJ$2,$A46)*AJ$4</f>
        <v>-2.4593209950227644E-2</v>
      </c>
      <c r="AK46" s="2">
        <f>[1]!EM_S_VAL_PE_TTM(AK$2,$A46)*AK$4</f>
        <v>0.14348668286232769</v>
      </c>
      <c r="AL46" s="2">
        <f>[1]!EM_S_VAL_PE_TTM(AL$2,$A46)*AL$4</f>
        <v>3.3252411236005686</v>
      </c>
      <c r="AM46" s="2">
        <f>[1]!EM_S_VAL_PE_TTM(AM$2,$A46)*AM$4</f>
        <v>7.8253008852835981E-2</v>
      </c>
      <c r="AN46" s="2">
        <f>[1]!EM_S_VAL_PE_TTM(AN$2,$A46)*AN$4</f>
        <v>7.0921105812353016E-2</v>
      </c>
      <c r="AO46" s="2">
        <f>[1]!EM_S_VAL_PE_TTM(AO$2,$A46)*AO$4</f>
        <v>1.5450404746500725</v>
      </c>
      <c r="AP46" s="2">
        <f>[1]!EM_S_VAL_PE_TTM(AP$2,$A46)*AP$4</f>
        <v>1.4986472438019838</v>
      </c>
      <c r="AQ46" s="2">
        <f>[1]!EM_S_VAL_PE_TTM(AQ$2,$A46)*AQ$4</f>
        <v>9.9012982168138267E-2</v>
      </c>
      <c r="AR46" s="2">
        <f>[1]!EM_S_VAL_PE_TTM(AR$2,$A46)*AR$4</f>
        <v>0.69752105567766587</v>
      </c>
      <c r="AS46" s="2">
        <f>[1]!EM_S_VAL_PE_TTM(AS$2,$A46)*AS$4</f>
        <v>0.15851622877564756</v>
      </c>
      <c r="AT46" s="2">
        <f>[1]!EM_S_VAL_PE_TTM(AT$2,$A46)*AT$4</f>
        <v>0.13487957147456536</v>
      </c>
      <c r="AU46" s="2">
        <f>[1]!EM_S_VAL_PE_TTM(AU$2,$A46)*AU$4</f>
        <v>3.3400010385378542E-2</v>
      </c>
      <c r="AV46" s="2">
        <f>[1]!EM_S_VAL_PE_TTM(AV$2,$A46)*AV$4</f>
        <v>9.8653101121100817E-2</v>
      </c>
      <c r="AW46" s="2">
        <f>[1]!EM_S_VAL_PE_TTM(AW$2,$A46)*AW$4</f>
        <v>0.50925680712454791</v>
      </c>
      <c r="AX46" s="2">
        <f>[1]!EM_S_VAL_PE_TTM(AX$2,$A46)*AX$4</f>
        <v>1.3615713456087482</v>
      </c>
      <c r="AY46" s="2">
        <f>[1]!EM_S_VAL_PE_TTM(AY$2,$A46)*AY$4</f>
        <v>-5.3197957965674489E-2</v>
      </c>
      <c r="AZ46" s="2">
        <f>[1]!EM_S_VAL_PE_TTM(AZ$2,$A46)*AZ$4</f>
        <v>0.10802341341579186</v>
      </c>
      <c r="BA46" s="2">
        <f>[1]!EM_S_VAL_PE_TTM(BA$2,$A46)*BA$4</f>
        <v>-1.7143396404004127E-2</v>
      </c>
      <c r="BB46" s="2">
        <f>[1]!EM_S_VAL_PE_TTM(BB$2,$A46)*BB$4</f>
        <v>0.17601505118354221</v>
      </c>
      <c r="BC46" s="2">
        <f>[1]!EM_S_VAL_PE_TTM(BC$2,$A46)*BC$4</f>
        <v>1.6150207874997831</v>
      </c>
      <c r="BD46" s="2">
        <f>[1]!EM_S_VAL_PE_TTM(BD$2,$A46)*BD$4</f>
        <v>0.12823296143041493</v>
      </c>
      <c r="BE46" s="2">
        <f>[1]!EM_S_VAL_PE_TTM(BE$2,$A46)*BE$4</f>
        <v>6.0836413713277533E-2</v>
      </c>
      <c r="BF46" s="2">
        <f>[1]!EM_S_VAL_PE_TTM(BF$2,$A46)*BF$4</f>
        <v>1.1563286848217118</v>
      </c>
      <c r="BG46" s="2">
        <f>[1]!EM_S_VAL_PE_TTM(BG$2,$A46)*BG$4</f>
        <v>9.7602474864832658E-2</v>
      </c>
      <c r="BH46" s="2">
        <f>[1]!EM_S_VAL_PE_TTM(BH$2,$A46)*BH$4</f>
        <v>0.10002397229329775</v>
      </c>
      <c r="BI46" s="2">
        <f>[1]!EM_S_VAL_PE_TTM(BI$2,$A46)*BI$4</f>
        <v>4.9042772121443146E-2</v>
      </c>
      <c r="BJ46" s="2">
        <f>[1]!EM_S_VAL_PE_TTM(BJ$2,$A46)*BJ$4</f>
        <v>6.1212851292345764E-2</v>
      </c>
      <c r="BK46" s="2">
        <f>[1]!EM_S_VAL_PE_TTM(BK$2,$A46)*BK$4</f>
        <v>0.13532923997163701</v>
      </c>
      <c r="BL46" s="2">
        <f>[1]!EM_S_VAL_PE_TTM(BL$2,$A46)*BL$4</f>
        <v>4.871669334776705E-2</v>
      </c>
      <c r="BM46" s="2">
        <f>[1]!EM_S_VAL_PE_TTM(BM$2,$A46)*BM$4</f>
        <v>0.20818852283010297</v>
      </c>
      <c r="BN46" s="2">
        <f>[1]!EM_S_VAL_PE_TTM(BN$2,$A46)*BN$4</f>
        <v>1.290509806775084</v>
      </c>
      <c r="BO46" s="2">
        <f>[1]!EM_S_VAL_PE_TTM(BO$2,$A46)*BO$4</f>
        <v>0.11243630623190826</v>
      </c>
      <c r="BP46" s="2">
        <f>[1]!EM_S_VAL_PE_TTM(BP$2,$A46)*BP$4</f>
        <v>0.29452851157124044</v>
      </c>
      <c r="BQ46" s="2">
        <f>[1]!EM_S_VAL_PE_TTM(BQ$2,$A46)*BQ$4</f>
        <v>2.4044503844758827E-2</v>
      </c>
      <c r="BR46" s="2">
        <f>[1]!EM_S_VAL_PE_TTM(BR$2,$A46)*BR$4</f>
        <v>5.2050325586840591E-2</v>
      </c>
      <c r="BS46" s="2">
        <f>[1]!EM_S_VAL_PE_TTM(BS$2,$A46)*BS$4</f>
        <v>8.6474161994378504E-2</v>
      </c>
      <c r="BT46" s="2">
        <f>[1]!EM_S_VAL_PE_TTM(BT$2,$A46)*BT$4</f>
        <v>-0.52887628620581695</v>
      </c>
      <c r="BU46" s="2">
        <f>[1]!EM_S_VAL_PE_TTM(BU$2,$A46)*BU$4</f>
        <v>0.78707673792950372</v>
      </c>
    </row>
    <row r="47" spans="1:73">
      <c r="A47" s="5">
        <v>44139</v>
      </c>
      <c r="B47" s="6">
        <f>SUM(F47:BU47)</f>
        <v>27.393882521331516</v>
      </c>
      <c r="C47" s="6">
        <f t="shared" si="4"/>
        <v>29.96209563034127</v>
      </c>
      <c r="D47" s="6">
        <f t="shared" si="5"/>
        <v>31.91597418535595</v>
      </c>
      <c r="E47" s="6">
        <f t="shared" si="6"/>
        <v>28.008217075326591</v>
      </c>
      <c r="F47" s="2">
        <f>[1]!EM_S_VAL_PE_TTM(F$2,$A47)*F$4</f>
        <v>0.60332800986137647</v>
      </c>
      <c r="G47" s="2">
        <f>[1]!EM_S_VAL_PE_TTM(G$2,$A47)*G$4</f>
        <v>0.3566377896589209</v>
      </c>
      <c r="H47" s="2">
        <f>[1]!EM_S_VAL_PE_TTM(H$2,$A47)*H$4</f>
        <v>3.2267565148083432E-2</v>
      </c>
      <c r="I47" s="2">
        <f>[1]!EM_S_VAL_PE_TTM(I$2,$A47)*I$4</f>
        <v>0.28876683611049264</v>
      </c>
      <c r="J47" s="2">
        <f>[1]!EM_S_VAL_PE_TTM(J$2,$A47)*J$4</f>
        <v>0.33069398783130444</v>
      </c>
      <c r="K47" s="2">
        <f>[1]!EM_S_VAL_PE_TTM(K$2,$A47)*K$4</f>
        <v>6.8633661136980925E-2</v>
      </c>
      <c r="L47" s="2">
        <f>[1]!EM_S_VAL_PE_TTM(L$2,$A47)*L$4</f>
        <v>9.274617222880599E-2</v>
      </c>
      <c r="M47" s="2">
        <f>[1]!EM_S_VAL_PE_TTM(M$2,$A47)*M$4</f>
        <v>3.8995886380887708</v>
      </c>
      <c r="N47" s="2">
        <f>[1]!EM_S_VAL_PE_TTM(N$2,$A47)*N$4</f>
        <v>3.0712142374978511</v>
      </c>
      <c r="O47" s="2">
        <f>[1]!EM_S_VAL_PE_TTM(O$2,$A47)*O$4</f>
        <v>-0.3523734947169409</v>
      </c>
      <c r="P47" s="2">
        <f>[1]!EM_S_VAL_PE_TTM(P$2,$A47)*P$4</f>
        <v>-2.4008347310617441E-2</v>
      </c>
      <c r="Q47" s="2">
        <f>[1]!EM_S_VAL_PE_TTM(Q$2,$A47)*Q$4</f>
        <v>0.15528923841308492</v>
      </c>
      <c r="R47" s="2">
        <f>[1]!EM_S_VAL_PE_TTM(R$2,$A47)*R$4</f>
        <v>6.803922674565939E-2</v>
      </c>
      <c r="S47" s="2">
        <f>[1]!EM_S_VAL_PE_TTM(S$2,$A47)*S$4</f>
        <v>0.23703295981915759</v>
      </c>
      <c r="T47" s="2">
        <f>[1]!EM_S_VAL_PE_TTM(T$2,$A47)*T$4</f>
        <v>3.0739539505706199E-2</v>
      </c>
      <c r="U47" s="2">
        <f>[1]!EM_S_VAL_PE_TTM(U$2,$A47)*U$4</f>
        <v>-9.6923501719041003E-2</v>
      </c>
      <c r="V47" s="2">
        <f>[1]!EM_S_VAL_PE_TTM(V$2,$A47)*V$4</f>
        <v>-9.5561521302449381E-2</v>
      </c>
      <c r="W47" s="2">
        <f>[1]!EM_S_VAL_PE_TTM(W$2,$A47)*W$4</f>
        <v>-7.2287886802340521E-3</v>
      </c>
      <c r="X47" s="2">
        <f>[1]!EM_S_VAL_PE_TTM(X$2,$A47)*X$4</f>
        <v>6.0980189824548982E-2</v>
      </c>
      <c r="Y47" s="2">
        <f>[1]!EM_S_VAL_PE_TTM(Y$2,$A47)*Y$4</f>
        <v>0.36004903956179546</v>
      </c>
      <c r="Z47" s="2">
        <f>[1]!EM_S_VAL_PE_TTM(Z$2,$A47)*Z$4</f>
        <v>0.96614509407148963</v>
      </c>
      <c r="AA47" s="2">
        <f>[1]!EM_S_VAL_PE_TTM(AA$2,$A47)*AA$4</f>
        <v>0.20243049380581959</v>
      </c>
      <c r="AB47" s="2">
        <f>[1]!EM_S_VAL_PE_TTM(AB$2,$A47)*AB$4</f>
        <v>-0.22320723687570959</v>
      </c>
      <c r="AC47" s="2">
        <f>[1]!EM_S_VAL_PE_TTM(AC$2,$A47)*AC$4</f>
        <v>0.14763099997358603</v>
      </c>
      <c r="AD47" s="2">
        <f>[1]!EM_S_VAL_PE_TTM(AD$2,$A47)*AD$4</f>
        <v>0.28635447428201244</v>
      </c>
      <c r="AE47" s="2">
        <f>[1]!EM_S_VAL_PE_TTM(AE$2,$A47)*AE$4</f>
        <v>6.9698582324270036E-2</v>
      </c>
      <c r="AF47" s="2">
        <f>[1]!EM_S_VAL_PE_TTM(AF$2,$A47)*AF$4</f>
        <v>-6.9674838232398797E-2</v>
      </c>
      <c r="AG47" s="2">
        <f>[1]!EM_S_VAL_PE_TTM(AG$2,$A47)*AG$4</f>
        <v>5.5081683351212198E-2</v>
      </c>
      <c r="AH47" s="2">
        <f>[1]!EM_S_VAL_PE_TTM(AH$2,$A47)*AH$4</f>
        <v>5.6901814449344459E-2</v>
      </c>
      <c r="AI47" s="2">
        <f>[1]!EM_S_VAL_PE_TTM(AI$2,$A47)*AI$4</f>
        <v>0.78936373022958195</v>
      </c>
      <c r="AJ47" s="2">
        <f>[1]!EM_S_VAL_PE_TTM(AJ$2,$A47)*AJ$4</f>
        <v>-2.4593209950227644E-2</v>
      </c>
      <c r="AK47" s="2">
        <f>[1]!EM_S_VAL_PE_TTM(AK$2,$A47)*AK$4</f>
        <v>0.14441140910828357</v>
      </c>
      <c r="AL47" s="2">
        <f>[1]!EM_S_VAL_PE_TTM(AL$2,$A47)*AL$4</f>
        <v>3.3037764153520608</v>
      </c>
      <c r="AM47" s="2">
        <f>[1]!EM_S_VAL_PE_TTM(AM$2,$A47)*AM$4</f>
        <v>7.9177711982743065E-2</v>
      </c>
      <c r="AN47" s="2">
        <f>[1]!EM_S_VAL_PE_TTM(AN$2,$A47)*AN$4</f>
        <v>6.9382383562854852E-2</v>
      </c>
      <c r="AO47" s="2">
        <f>[1]!EM_S_VAL_PE_TTM(AO$2,$A47)*AO$4</f>
        <v>1.5891844882662978</v>
      </c>
      <c r="AP47" s="2">
        <f>[1]!EM_S_VAL_PE_TTM(AP$2,$A47)*AP$4</f>
        <v>1.5094888766176879</v>
      </c>
      <c r="AQ47" s="2">
        <f>[1]!EM_S_VAL_PE_TTM(AQ$2,$A47)*AQ$4</f>
        <v>0.10129860045354262</v>
      </c>
      <c r="AR47" s="2">
        <f>[1]!EM_S_VAL_PE_TTM(AR$2,$A47)*AR$4</f>
        <v>0.68735106550338088</v>
      </c>
      <c r="AS47" s="2">
        <f>[1]!EM_S_VAL_PE_TTM(AS$2,$A47)*AS$4</f>
        <v>0.15767305735038015</v>
      </c>
      <c r="AT47" s="2">
        <f>[1]!EM_S_VAL_PE_TTM(AT$2,$A47)*AT$4</f>
        <v>0.1330871519130267</v>
      </c>
      <c r="AU47" s="2">
        <f>[1]!EM_S_VAL_PE_TTM(AU$2,$A47)*AU$4</f>
        <v>3.3732018455161855E-2</v>
      </c>
      <c r="AV47" s="2">
        <f>[1]!EM_S_VAL_PE_TTM(AV$2,$A47)*AV$4</f>
        <v>0.10043292507294065</v>
      </c>
      <c r="AW47" s="2">
        <f>[1]!EM_S_VAL_PE_TTM(AW$2,$A47)*AW$4</f>
        <v>0.54843040771389995</v>
      </c>
      <c r="AX47" s="2">
        <f>[1]!EM_S_VAL_PE_TTM(AX$2,$A47)*AX$4</f>
        <v>1.4377560727887599</v>
      </c>
      <c r="AY47" s="2">
        <f>[1]!EM_S_VAL_PE_TTM(AY$2,$A47)*AY$4</f>
        <v>-5.6488553305052758E-2</v>
      </c>
      <c r="AZ47" s="2">
        <f>[1]!EM_S_VAL_PE_TTM(AZ$2,$A47)*AZ$4</f>
        <v>0.10760089679849347</v>
      </c>
      <c r="BA47" s="2">
        <f>[1]!EM_S_VAL_PE_TTM(BA$2,$A47)*BA$4</f>
        <v>-1.7435198901305907E-2</v>
      </c>
      <c r="BB47" s="2">
        <f>[1]!EM_S_VAL_PE_TTM(BB$2,$A47)*BB$4</f>
        <v>0.17769507739052873</v>
      </c>
      <c r="BC47" s="2">
        <f>[1]!EM_S_VAL_PE_TTM(BC$2,$A47)*BC$4</f>
        <v>1.6304228925701858</v>
      </c>
      <c r="BD47" s="2">
        <f>[1]!EM_S_VAL_PE_TTM(BD$2,$A47)*BD$4</f>
        <v>0.13231464722051847</v>
      </c>
      <c r="BE47" s="2">
        <f>[1]!EM_S_VAL_PE_TTM(BE$2,$A47)*BE$4</f>
        <v>6.2121106374485653E-2</v>
      </c>
      <c r="BF47" s="2">
        <f>[1]!EM_S_VAL_PE_TTM(BF$2,$A47)*BF$4</f>
        <v>1.1801941058858803</v>
      </c>
      <c r="BG47" s="2">
        <f>[1]!EM_S_VAL_PE_TTM(BG$2,$A47)*BG$4</f>
        <v>0.10188832375491644</v>
      </c>
      <c r="BH47" s="2">
        <f>[1]!EM_S_VAL_PE_TTM(BH$2,$A47)*BH$4</f>
        <v>0.1003613212776171</v>
      </c>
      <c r="BI47" s="2">
        <f>[1]!EM_S_VAL_PE_TTM(BI$2,$A47)*BI$4</f>
        <v>5.0307764272686392E-2</v>
      </c>
      <c r="BJ47" s="2">
        <f>[1]!EM_S_VAL_PE_TTM(BJ$2,$A47)*BJ$4</f>
        <v>6.2194875654338962E-2</v>
      </c>
      <c r="BK47" s="2">
        <f>[1]!EM_S_VAL_PE_TTM(BK$2,$A47)*BK$4</f>
        <v>0.13750076178488541</v>
      </c>
      <c r="BL47" s="2">
        <f>[1]!EM_S_VAL_PE_TTM(BL$2,$A47)*BL$4</f>
        <v>4.8511137654472729E-2</v>
      </c>
      <c r="BM47" s="2">
        <f>[1]!EM_S_VAL_PE_TTM(BM$2,$A47)*BM$4</f>
        <v>0.21243726819059555</v>
      </c>
      <c r="BN47" s="2">
        <f>[1]!EM_S_VAL_PE_TTM(BN$2,$A47)*BN$4</f>
        <v>1.3341238979740813</v>
      </c>
      <c r="BO47" s="2">
        <f>[1]!EM_S_VAL_PE_TTM(BO$2,$A47)*BO$4</f>
        <v>0.11798249173954663</v>
      </c>
      <c r="BP47" s="2">
        <f>[1]!EM_S_VAL_PE_TTM(BP$2,$A47)*BP$4</f>
        <v>0.3045581369770522</v>
      </c>
      <c r="BQ47" s="2">
        <f>[1]!EM_S_VAL_PE_TTM(BQ$2,$A47)*BQ$4</f>
        <v>2.4424769718557966E-2</v>
      </c>
      <c r="BR47" s="2">
        <f>[1]!EM_S_VAL_PE_TTM(BR$2,$A47)*BR$4</f>
        <v>5.1529822300865176E-2</v>
      </c>
      <c r="BS47" s="2">
        <f>[1]!EM_S_VAL_PE_TTM(BS$2,$A47)*BS$4</f>
        <v>8.7042136786518315E-2</v>
      </c>
      <c r="BT47" s="2">
        <f>[1]!EM_S_VAL_PE_TTM(BT$2,$A47)*BT$4</f>
        <v>-0.52227711686748113</v>
      </c>
      <c r="BU47" s="2">
        <f>[1]!EM_S_VAL_PE_TTM(BU$2,$A47)*BU$4</f>
        <v>0.83564634680587446</v>
      </c>
    </row>
    <row r="48" spans="1:73">
      <c r="A48" s="5">
        <v>44140</v>
      </c>
      <c r="B48" s="6">
        <f>SUM(F48:BU48)</f>
        <v>27.720694777013868</v>
      </c>
      <c r="C48" s="6">
        <f t="shared" si="4"/>
        <v>29.96209563034127</v>
      </c>
      <c r="D48" s="6">
        <f t="shared" si="5"/>
        <v>31.91597418535595</v>
      </c>
      <c r="E48" s="6">
        <f t="shared" si="6"/>
        <v>28.008217075326591</v>
      </c>
      <c r="F48" s="2">
        <f>[1]!EM_S_VAL_PE_TTM(F$2,$A48)*F$4</f>
        <v>0.60567787548365082</v>
      </c>
      <c r="G48" s="2">
        <f>[1]!EM_S_VAL_PE_TTM(G$2,$A48)*G$4</f>
        <v>0.3727267124980827</v>
      </c>
      <c r="H48" s="2">
        <f>[1]!EM_S_VAL_PE_TTM(H$2,$A48)*H$4</f>
        <v>3.2919435150339627E-2</v>
      </c>
      <c r="I48" s="2">
        <f>[1]!EM_S_VAL_PE_TTM(I$2,$A48)*I$4</f>
        <v>0.28974356434399401</v>
      </c>
      <c r="J48" s="2">
        <f>[1]!EM_S_VAL_PE_TTM(J$2,$A48)*J$4</f>
        <v>0.32090736801280878</v>
      </c>
      <c r="K48" s="2">
        <f>[1]!EM_S_VAL_PE_TTM(K$2,$A48)*K$4</f>
        <v>7.1023129342143998E-2</v>
      </c>
      <c r="L48" s="2">
        <f>[1]!EM_S_VAL_PE_TTM(L$2,$A48)*L$4</f>
        <v>9.4315012949076169E-2</v>
      </c>
      <c r="M48" s="2">
        <f>[1]!EM_S_VAL_PE_TTM(M$2,$A48)*M$4</f>
        <v>3.8964637592009455</v>
      </c>
      <c r="N48" s="2">
        <f>[1]!EM_S_VAL_PE_TTM(N$2,$A48)*N$4</f>
        <v>3.1332679882982322</v>
      </c>
      <c r="O48" s="2">
        <f>[1]!EM_S_VAL_PE_TTM(O$2,$A48)*O$4</f>
        <v>-0.35677596215869223</v>
      </c>
      <c r="P48" s="2">
        <f>[1]!EM_S_VAL_PE_TTM(P$2,$A48)*P$4</f>
        <v>-2.4380890621463792E-2</v>
      </c>
      <c r="Q48" s="2">
        <f>[1]!EM_S_VAL_PE_TTM(Q$2,$A48)*Q$4</f>
        <v>0.15627554973498142</v>
      </c>
      <c r="R48" s="2">
        <f>[1]!EM_S_VAL_PE_TTM(R$2,$A48)*R$4</f>
        <v>7.0465431733996595E-2</v>
      </c>
      <c r="S48" s="2">
        <f>[1]!EM_S_VAL_PE_TTM(S$2,$A48)*S$4</f>
        <v>0.24110289385296399</v>
      </c>
      <c r="T48" s="2">
        <f>[1]!EM_S_VAL_PE_TTM(T$2,$A48)*T$4</f>
        <v>2.9082607562305025E-2</v>
      </c>
      <c r="U48" s="2">
        <f>[1]!EM_S_VAL_PE_TTM(U$2,$A48)*U$4</f>
        <v>-9.8323119082483756E-2</v>
      </c>
      <c r="V48" s="2">
        <f>[1]!EM_S_VAL_PE_TTM(V$2,$A48)*V$4</f>
        <v>-9.4743007204590612E-2</v>
      </c>
      <c r="W48" s="2">
        <f>[1]!EM_S_VAL_PE_TTM(W$2,$A48)*W$4</f>
        <v>-7.3689591026631111E-3</v>
      </c>
      <c r="X48" s="2">
        <f>[1]!EM_S_VAL_PE_TTM(X$2,$A48)*X$4</f>
        <v>6.1566537834878067E-2</v>
      </c>
      <c r="Y48" s="2">
        <f>[1]!EM_S_VAL_PE_TTM(Y$2,$A48)*Y$4</f>
        <v>0.36425521993023463</v>
      </c>
      <c r="Z48" s="2">
        <f>[1]!EM_S_VAL_PE_TTM(Z$2,$A48)*Z$4</f>
        <v>0.97023892942439505</v>
      </c>
      <c r="AA48" s="2">
        <f>[1]!EM_S_VAL_PE_TTM(AA$2,$A48)*AA$4</f>
        <v>0.20917817694901372</v>
      </c>
      <c r="AB48" s="2">
        <f>[1]!EM_S_VAL_PE_TTM(AB$2,$A48)*AB$4</f>
        <v>-0.22190952037637351</v>
      </c>
      <c r="AC48" s="2">
        <f>[1]!EM_S_VAL_PE_TTM(AC$2,$A48)*AC$4</f>
        <v>0.14898644908624753</v>
      </c>
      <c r="AD48" s="2">
        <f>[1]!EM_S_VAL_PE_TTM(AD$2,$A48)*AD$4</f>
        <v>0.28825086151782503</v>
      </c>
      <c r="AE48" s="2">
        <f>[1]!EM_S_VAL_PE_TTM(AE$2,$A48)*AE$4</f>
        <v>6.9956406928601417E-2</v>
      </c>
      <c r="AF48" s="2">
        <f>[1]!EM_S_VAL_PE_TTM(AF$2,$A48)*AF$4</f>
        <v>-7.1828022625350554E-2</v>
      </c>
      <c r="AG48" s="2">
        <f>[1]!EM_S_VAL_PE_TTM(AG$2,$A48)*AG$4</f>
        <v>5.6935393832412334E-2</v>
      </c>
      <c r="AH48" s="2">
        <f>[1]!EM_S_VAL_PE_TTM(AH$2,$A48)*AH$4</f>
        <v>5.738403320928382E-2</v>
      </c>
      <c r="AI48" s="2">
        <f>[1]!EM_S_VAL_PE_TTM(AI$2,$A48)*AI$4</f>
        <v>0.78484838914815347</v>
      </c>
      <c r="AJ48" s="2">
        <f>[1]!EM_S_VAL_PE_TTM(AJ$2,$A48)*AJ$4</f>
        <v>-2.4317655777115848E-2</v>
      </c>
      <c r="AK48" s="2">
        <f>[1]!EM_S_VAL_PE_TTM(AK$2,$A48)*AK$4</f>
        <v>0.14533613526888736</v>
      </c>
      <c r="AL48" s="2">
        <f>[1]!EM_S_VAL_PE_TTM(AL$2,$A48)*AL$4</f>
        <v>3.3422340185313368</v>
      </c>
      <c r="AM48" s="2">
        <f>[1]!EM_S_VAL_PE_TTM(AM$2,$A48)*AM$4</f>
        <v>7.9755651538695752E-2</v>
      </c>
      <c r="AN48" s="2">
        <f>[1]!EM_S_VAL_PE_TTM(AN$2,$A48)*AN$4</f>
        <v>6.994191892630873E-2</v>
      </c>
      <c r="AO48" s="2">
        <f>[1]!EM_S_VAL_PE_TTM(AO$2,$A48)*AO$4</f>
        <v>1.5935988895940765</v>
      </c>
      <c r="AP48" s="2">
        <f>[1]!EM_S_VAL_PE_TTM(AP$2,$A48)*AP$4</f>
        <v>1.5253343400016928</v>
      </c>
      <c r="AQ48" s="2">
        <f>[1]!EM_S_VAL_PE_TTM(AQ$2,$A48)*AQ$4</f>
        <v>0.10221284770262688</v>
      </c>
      <c r="AR48" s="2">
        <f>[1]!EM_S_VAL_PE_TTM(AR$2,$A48)*AR$4</f>
        <v>0.72627757989391206</v>
      </c>
      <c r="AS48" s="2">
        <f>[1]!EM_S_VAL_PE_TTM(AS$2,$A48)*AS$4</f>
        <v>0.15969666877102195</v>
      </c>
      <c r="AT48" s="2">
        <f>[1]!EM_S_VAL_PE_TTM(AT$2,$A48)*AT$4</f>
        <v>0.14145177653354046</v>
      </c>
      <c r="AU48" s="2">
        <f>[1]!EM_S_VAL_PE_TTM(AU$2,$A48)*AU$4</f>
        <v>3.3820553928329194E-2</v>
      </c>
      <c r="AV48" s="2">
        <f>[1]!EM_S_VAL_PE_TTM(AV$2,$A48)*AV$4</f>
        <v>0.10068718565554366</v>
      </c>
      <c r="AW48" s="2">
        <f>[1]!EM_S_VAL_PE_TTM(AW$2,$A48)*AW$4</f>
        <v>0.54707959388195571</v>
      </c>
      <c r="AX48" s="2">
        <f>[1]!EM_S_VAL_PE_TTM(AX$2,$A48)*AX$4</f>
        <v>1.4396013770293219</v>
      </c>
      <c r="AY48" s="2">
        <f>[1]!EM_S_VAL_PE_TTM(AY$2,$A48)*AY$4</f>
        <v>-5.8682283522928591E-2</v>
      </c>
      <c r="AZ48" s="2">
        <f>[1]!EM_S_VAL_PE_TTM(AZ$2,$A48)*AZ$4</f>
        <v>0.10943180214011983</v>
      </c>
      <c r="BA48" s="2">
        <f>[1]!EM_S_VAL_PE_TTM(BA$2,$A48)*BA$4</f>
        <v>-1.7508149515551498E-2</v>
      </c>
      <c r="BB48" s="2">
        <f>[1]!EM_S_VAL_PE_TTM(BB$2,$A48)*BB$4</f>
        <v>0.17769507739052873</v>
      </c>
      <c r="BC48" s="2">
        <f>[1]!EM_S_VAL_PE_TTM(BC$2,$A48)*BC$4</f>
        <v>1.6755290593387027</v>
      </c>
      <c r="BD48" s="2">
        <f>[1]!EM_S_VAL_PE_TTM(BD$2,$A48)*BD$4</f>
        <v>0.13214457693605161</v>
      </c>
      <c r="BE48" s="2">
        <f>[1]!EM_S_VAL_PE_TTM(BE$2,$A48)*BE$4</f>
        <v>6.1831014542932529E-2</v>
      </c>
      <c r="BF48" s="2">
        <f>[1]!EM_S_VAL_PE_TTM(BF$2,$A48)*BF$4</f>
        <v>1.2246557121347366</v>
      </c>
      <c r="BG48" s="2">
        <f>[1]!EM_S_VAL_PE_TTM(BG$2,$A48)*BG$4</f>
        <v>0.10193250776538293</v>
      </c>
      <c r="BH48" s="2">
        <f>[1]!EM_S_VAL_PE_TTM(BH$2,$A48)*BH$4</f>
        <v>0.10069867026193648</v>
      </c>
      <c r="BI48" s="2">
        <f>[1]!EM_S_VAL_PE_TTM(BI$2,$A48)*BI$4</f>
        <v>5.0534814147743752E-2</v>
      </c>
      <c r="BJ48" s="2">
        <f>[1]!EM_S_VAL_PE_TTM(BJ$2,$A48)*BJ$4</f>
        <v>6.2358546361163482E-2</v>
      </c>
      <c r="BK48" s="2">
        <f>[1]!EM_S_VAL_PE_TTM(BK$2,$A48)*BK$4</f>
        <v>0.13706645751129784</v>
      </c>
      <c r="BL48" s="2">
        <f>[1]!EM_S_VAL_PE_TTM(BL$2,$A48)*BL$4</f>
        <v>4.8922249002590484E-2</v>
      </c>
      <c r="BM48" s="2">
        <f>[1]!EM_S_VAL_PE_TTM(BM$2,$A48)*BM$4</f>
        <v>0.21376500112235042</v>
      </c>
      <c r="BN48" s="2">
        <f>[1]!EM_S_VAL_PE_TTM(BN$2,$A48)*BN$4</f>
        <v>1.3278933135712285</v>
      </c>
      <c r="BO48" s="2">
        <f>[1]!EM_S_VAL_PE_TTM(BO$2,$A48)*BO$4</f>
        <v>0.11823459109434703</v>
      </c>
      <c r="BP48" s="2">
        <f>[1]!EM_S_VAL_PE_TTM(BP$2,$A48)*BP$4</f>
        <v>0.30504738712258195</v>
      </c>
      <c r="BQ48" s="2">
        <f>[1]!EM_S_VAL_PE_TTM(BQ$2,$A48)*BQ$4</f>
        <v>2.4571025825964189E-2</v>
      </c>
      <c r="BR48" s="2">
        <f>[1]!EM_S_VAL_PE_TTM(BR$2,$A48)*BR$4</f>
        <v>5.2115388503377331E-2</v>
      </c>
      <c r="BS48" s="2">
        <f>[1]!EM_S_VAL_PE_TTM(BS$2,$A48)*BS$4</f>
        <v>8.8320080073567966E-2</v>
      </c>
      <c r="BT48" s="2">
        <f>[1]!EM_S_VAL_PE_TTM(BT$2,$A48)*BT$4</f>
        <v>-0.54050339410474191</v>
      </c>
      <c r="BU48" s="2">
        <f>[1]!EM_S_VAL_PE_TTM(BU$2,$A48)*BU$4</f>
        <v>0.89168820297739593</v>
      </c>
    </row>
    <row r="49" spans="1:73">
      <c r="A49" s="5">
        <v>44141</v>
      </c>
      <c r="B49" s="6">
        <f>SUM(F49:BU49)</f>
        <v>27.538422460429242</v>
      </c>
      <c r="C49" s="6">
        <f t="shared" si="4"/>
        <v>29.96209563034127</v>
      </c>
      <c r="D49" s="6">
        <f t="shared" si="5"/>
        <v>31.91597418535595</v>
      </c>
      <c r="E49" s="6">
        <f t="shared" si="6"/>
        <v>28.008217075326591</v>
      </c>
      <c r="F49" s="2">
        <f>[1]!EM_S_VAL_PE_TTM(F$2,$A49)*F$4</f>
        <v>0.59569094640663045</v>
      </c>
      <c r="G49" s="2">
        <f>[1]!EM_S_VAL_PE_TTM(G$2,$A49)*G$4</f>
        <v>0.37241124335515619</v>
      </c>
      <c r="H49" s="2">
        <f>[1]!EM_S_VAL_PE_TTM(H$2,$A49)*H$4</f>
        <v>3.2733186595600698E-2</v>
      </c>
      <c r="I49" s="2">
        <f>[1]!EM_S_VAL_PE_TTM(I$2,$A49)*I$4</f>
        <v>0.29537411548184273</v>
      </c>
      <c r="J49" s="2">
        <f>[1]!EM_S_VAL_PE_TTM(J$2,$A49)*J$4</f>
        <v>0.3202627403371377</v>
      </c>
      <c r="K49" s="2">
        <f>[1]!EM_S_VAL_PE_TTM(K$2,$A49)*K$4</f>
        <v>7.0921449846352486E-2</v>
      </c>
      <c r="L49" s="2">
        <f>[1]!EM_S_VAL_PE_TTM(L$2,$A49)*L$4</f>
        <v>9.2653887479407407E-2</v>
      </c>
      <c r="M49" s="2">
        <f>[1]!EM_S_VAL_PE_TTM(M$2,$A49)*M$4</f>
        <v>3.8136544646753174</v>
      </c>
      <c r="N49" s="2">
        <f>[1]!EM_S_VAL_PE_TTM(N$2,$A49)*N$4</f>
        <v>3.0926428708073797</v>
      </c>
      <c r="O49" s="2">
        <f>[1]!EM_S_VAL_PE_TTM(O$2,$A49)*O$4</f>
        <v>-0.36892677232777932</v>
      </c>
      <c r="P49" s="2">
        <f>[1]!EM_S_VAL_PE_TTM(P$2,$A49)*P$4</f>
        <v>-2.4256709517848342E-2</v>
      </c>
      <c r="Q49" s="2">
        <f>[1]!EM_S_VAL_PE_TTM(Q$2,$A49)*Q$4</f>
        <v>0.15539882855996229</v>
      </c>
      <c r="R49" s="2">
        <f>[1]!EM_S_VAL_PE_TTM(R$2,$A49)*R$4</f>
        <v>7.0359944549888032E-2</v>
      </c>
      <c r="S49" s="2">
        <f>[1]!EM_S_VAL_PE_TTM(S$2,$A49)*S$4</f>
        <v>0.23996331234274226</v>
      </c>
      <c r="T49" s="2">
        <f>[1]!EM_S_VAL_PE_TTM(T$2,$A49)*T$4</f>
        <v>2.7132260589184668E-2</v>
      </c>
      <c r="U49" s="2">
        <f>[1]!EM_S_VAL_PE_TTM(U$2,$A49)*U$4</f>
        <v>-9.6573597393721858E-2</v>
      </c>
      <c r="V49" s="2">
        <f>[1]!EM_S_VAL_PE_TTM(V$2,$A49)*V$4</f>
        <v>-9.3310607524560135E-2</v>
      </c>
      <c r="W49" s="2">
        <f>[1]!EM_S_VAL_PE_TTM(W$2,$A49)*W$4</f>
        <v>-7.2488130223915181E-3</v>
      </c>
      <c r="X49" s="2">
        <f>[1]!EM_S_VAL_PE_TTM(X$2,$A49)*X$4</f>
        <v>6.0980189824548982E-2</v>
      </c>
      <c r="Y49" s="2">
        <f>[1]!EM_S_VAL_PE_TTM(Y$2,$A49)*Y$4</f>
        <v>0.36677892814544788</v>
      </c>
      <c r="Z49" s="2">
        <f>[1]!EM_S_VAL_PE_TTM(Z$2,$A49)*Z$4</f>
        <v>1.0674675139164422</v>
      </c>
      <c r="AA49" s="2">
        <f>[1]!EM_S_VAL_PE_TTM(AA$2,$A49)*AA$4</f>
        <v>0.22211123627763554</v>
      </c>
      <c r="AB49" s="2">
        <f>[1]!EM_S_VAL_PE_TTM(AB$2,$A49)*AB$4</f>
        <v>-0.22450495337504561</v>
      </c>
      <c r="AC49" s="2">
        <f>[1]!EM_S_VAL_PE_TTM(AC$2,$A49)*AC$4</f>
        <v>0.14876054094705135</v>
      </c>
      <c r="AD49" s="2">
        <f>[1]!EM_S_VAL_PE_TTM(AD$2,$A49)*AD$4</f>
        <v>0.29109544237154389</v>
      </c>
      <c r="AE49" s="2">
        <f>[1]!EM_S_VAL_PE_TTM(AE$2,$A49)*AE$4</f>
        <v>6.849540089764293E-2</v>
      </c>
      <c r="AF49" s="2">
        <f>[1]!EM_S_VAL_PE_TTM(AF$2,$A49)*AF$4</f>
        <v>-6.713518484101226E-2</v>
      </c>
      <c r="AG49" s="2">
        <f>[1]!EM_S_VAL_PE_TTM(AG$2,$A49)*AG$4</f>
        <v>5.5876130695178126E-2</v>
      </c>
      <c r="AH49" s="2">
        <f>[1]!EM_S_VAL_PE_TTM(AH$2,$A49)*AH$4</f>
        <v>5.6299040999420243E-2</v>
      </c>
      <c r="AI49" s="2">
        <f>[1]!EM_S_VAL_PE_TTM(AI$2,$A49)*AI$4</f>
        <v>0.79962586924554258</v>
      </c>
      <c r="AJ49" s="2">
        <f>[1]!EM_S_VAL_PE_TTM(AJ$2,$A49)*AJ$4</f>
        <v>-2.4179878690559951E-2</v>
      </c>
      <c r="AK49" s="2">
        <f>[1]!EM_S_VAL_PE_TTM(AK$2,$A49)*AK$4</f>
        <v>0.14533613526888736</v>
      </c>
      <c r="AL49" s="2">
        <f>[1]!EM_S_VAL_PE_TTM(AL$2,$A49)*AL$4</f>
        <v>3.2626357237703929</v>
      </c>
      <c r="AM49" s="2">
        <f>[1]!EM_S_VAL_PE_TTM(AM$2,$A49)*AM$4</f>
        <v>8.0506972881625644E-2</v>
      </c>
      <c r="AN49" s="2">
        <f>[1]!EM_S_VAL_PE_TTM(AN$2,$A49)*AN$4</f>
        <v>6.7983545194907347E-2</v>
      </c>
      <c r="AO49" s="2">
        <f>[1]!EM_S_VAL_PE_TTM(AO$2,$A49)*AO$4</f>
        <v>1.5615944797138523</v>
      </c>
      <c r="AP49" s="2">
        <f>[1]!EM_S_VAL_PE_TTM(AP$2,$A49)*AP$4</f>
        <v>1.5003151873576621</v>
      </c>
      <c r="AQ49" s="2">
        <f>[1]!EM_S_VAL_PE_TTM(AQ$2,$A49)*AQ$4</f>
        <v>0.10248712192616027</v>
      </c>
      <c r="AR49" s="2">
        <f>[1]!EM_S_VAL_PE_TTM(AR$2,$A49)*AR$4</f>
        <v>0.69506623044942517</v>
      </c>
      <c r="AS49" s="2">
        <f>[1]!EM_S_VAL_PE_TTM(AS$2,$A49)*AS$4</f>
        <v>0.15868486306070106</v>
      </c>
      <c r="AT49" s="2">
        <f>[1]!EM_S_VAL_PE_TTM(AT$2,$A49)*AT$4</f>
        <v>0.14160114478204269</v>
      </c>
      <c r="AU49" s="2">
        <f>[1]!EM_S_VAL_PE_TTM(AU$2,$A49)*AU$4</f>
        <v>3.3886955533204699E-2</v>
      </c>
      <c r="AV49" s="2">
        <f>[1]!EM_S_VAL_PE_TTM(AV$2,$A49)*AV$4</f>
        <v>0.1009414462381467</v>
      </c>
      <c r="AW49" s="2">
        <f>[1]!EM_S_VAL_PE_TTM(AW$2,$A49)*AW$4</f>
        <v>0.58490238063936362</v>
      </c>
      <c r="AX49" s="2">
        <f>[1]!EM_S_VAL_PE_TTM(AX$2,$A49)*AX$4</f>
        <v>1.4430283725800999</v>
      </c>
      <c r="AY49" s="2">
        <f>[1]!EM_S_VAL_PE_TTM(AY$2,$A49)*AY$4</f>
        <v>-5.6762769585428377E-2</v>
      </c>
      <c r="AZ49" s="2">
        <f>[1]!EM_S_VAL_PE_TTM(AZ$2,$A49)*AZ$4</f>
        <v>0.11224857954043789</v>
      </c>
      <c r="BA49" s="2">
        <f>[1]!EM_S_VAL_PE_TTM(BA$2,$A49)*BA$4</f>
        <v>-1.7654050744042676E-2</v>
      </c>
      <c r="BB49" s="2">
        <f>[1]!EM_S_VAL_PE_TTM(BB$2,$A49)*BB$4</f>
        <v>0.17666121510930627</v>
      </c>
      <c r="BC49" s="2">
        <f>[1]!EM_S_VAL_PE_TTM(BC$2,$A49)*BC$4</f>
        <v>1.5963182306752202</v>
      </c>
      <c r="BD49" s="2">
        <f>[1]!EM_S_VAL_PE_TTM(BD$2,$A49)*BD$4</f>
        <v>0.12984862861429958</v>
      </c>
      <c r="BE49" s="2">
        <f>[1]!EM_S_VAL_PE_TTM(BE$2,$A49)*BE$4</f>
        <v>6.1831014542932529E-2</v>
      </c>
      <c r="BF49" s="2">
        <f>[1]!EM_S_VAL_PE_TTM(BF$2,$A49)*BF$4</f>
        <v>1.2194249350129143</v>
      </c>
      <c r="BG49" s="2">
        <f>[1]!EM_S_VAL_PE_TTM(BG$2,$A49)*BG$4</f>
        <v>0.10197669177584942</v>
      </c>
      <c r="BH49" s="2">
        <f>[1]!EM_S_VAL_PE_TTM(BH$2,$A49)*BH$4</f>
        <v>0.10052999576977679</v>
      </c>
      <c r="BI49" s="2">
        <f>[1]!EM_S_VAL_PE_TTM(BI$2,$A49)*BI$4</f>
        <v>5.1280835126626866E-2</v>
      </c>
      <c r="BJ49" s="2">
        <f>[1]!EM_S_VAL_PE_TTM(BJ$2,$A49)*BJ$4</f>
        <v>6.1867534200341232E-2</v>
      </c>
      <c r="BK49" s="2">
        <f>[1]!EM_S_VAL_PE_TTM(BK$2,$A49)*BK$4</f>
        <v>0.13611098787190623</v>
      </c>
      <c r="BL49" s="2">
        <f>[1]!EM_S_VAL_PE_TTM(BL$2,$A49)*BL$4</f>
        <v>4.8408359827061008E-2</v>
      </c>
      <c r="BM49" s="2">
        <f>[1]!EM_S_VAL_PE_TTM(BM$2,$A49)*BM$4</f>
        <v>0.21243726819059555</v>
      </c>
      <c r="BN49" s="2">
        <f>[1]!EM_S_VAL_PE_TTM(BN$2,$A49)*BN$4</f>
        <v>1.3379584378881291</v>
      </c>
      <c r="BO49" s="2">
        <f>[1]!EM_S_VAL_PE_TTM(BO$2,$A49)*BO$4</f>
        <v>0.12302447858724594</v>
      </c>
      <c r="BP49" s="2">
        <f>[1]!EM_S_VAL_PE_TTM(BP$2,$A49)*BP$4</f>
        <v>0.30627051216421275</v>
      </c>
      <c r="BQ49" s="2">
        <f>[1]!EM_S_VAL_PE_TTM(BQ$2,$A49)*BQ$4</f>
        <v>2.4483272166977512E-2</v>
      </c>
      <c r="BR49" s="2">
        <f>[1]!EM_S_VAL_PE_TTM(BR$2,$A49)*BR$4</f>
        <v>5.1399696514110187E-2</v>
      </c>
      <c r="BS49" s="2">
        <f>[1]!EM_S_VAL_PE_TTM(BS$2,$A49)*BS$4</f>
        <v>8.9172042271247837E-2</v>
      </c>
      <c r="BT49" s="2">
        <f>[1]!EM_S_VAL_PE_TTM(BT$2,$A49)*BT$4</f>
        <v>-0.53453271707424099</v>
      </c>
      <c r="BU49" s="2">
        <f>[1]!EM_S_VAL_PE_TTM(BU$2,$A49)*BU$4</f>
        <v>0.91659569493315918</v>
      </c>
    </row>
    <row r="50" spans="1:73">
      <c r="A50" s="5">
        <v>44144</v>
      </c>
      <c r="B50" s="6">
        <f>SUM(F50:BU50)</f>
        <v>27.835099747030828</v>
      </c>
      <c r="C50" s="6">
        <f t="shared" si="4"/>
        <v>29.96209563034127</v>
      </c>
      <c r="D50" s="6">
        <f t="shared" si="5"/>
        <v>31.91597418535595</v>
      </c>
      <c r="E50" s="6">
        <f t="shared" si="6"/>
        <v>28.008217075326591</v>
      </c>
      <c r="F50" s="2">
        <f>[1]!EM_S_VAL_PE_TTM(F$2,$A50)*F$4</f>
        <v>0.61037760687408293</v>
      </c>
      <c r="G50" s="2">
        <f>[1]!EM_S_VAL_PE_TTM(G$2,$A50)*G$4</f>
        <v>0.37130710152741797</v>
      </c>
      <c r="H50" s="2">
        <f>[1]!EM_S_VAL_PE_TTM(H$2,$A50)*H$4</f>
        <v>3.2989278367467213E-2</v>
      </c>
      <c r="I50" s="2">
        <f>[1]!EM_S_VAL_PE_TTM(I$2,$A50)*I$4</f>
        <v>0.29014574656245717</v>
      </c>
      <c r="J50" s="2">
        <f>[1]!EM_S_VAL_PE_TTM(J$2,$A50)*J$4</f>
        <v>0.3202627403371377</v>
      </c>
      <c r="K50" s="2">
        <f>[1]!EM_S_VAL_PE_TTM(K$2,$A50)*K$4</f>
        <v>7.0667251088852912E-2</v>
      </c>
      <c r="L50" s="2">
        <f>[1]!EM_S_VAL_PE_TTM(L$2,$A50)*L$4</f>
        <v>9.523786044306197E-2</v>
      </c>
      <c r="M50" s="2">
        <f>[1]!EM_S_VAL_PE_TTM(M$2,$A50)*M$4</f>
        <v>3.7527193232529688</v>
      </c>
      <c r="N50" s="2">
        <f>[1]!EM_S_VAL_PE_TTM(N$2,$A50)*N$4</f>
        <v>3.0169730091125113</v>
      </c>
      <c r="O50" s="2">
        <f>[1]!EM_S_VAL_PE_TTM(O$2,$A50)*O$4</f>
        <v>-0.35853694914783169</v>
      </c>
      <c r="P50" s="2">
        <f>[1]!EM_S_VAL_PE_TTM(P$2,$A50)*P$4</f>
        <v>-2.4670646541332188E-2</v>
      </c>
      <c r="Q50" s="2">
        <f>[1]!EM_S_VAL_PE_TTM(Q$2,$A50)*Q$4</f>
        <v>0.15759063152367581</v>
      </c>
      <c r="R50" s="2">
        <f>[1]!EM_S_VAL_PE_TTM(R$2,$A50)*R$4</f>
        <v>7.0359944549888032E-2</v>
      </c>
      <c r="S50" s="2">
        <f>[1]!EM_S_VAL_PE_TTM(S$2,$A50)*S$4</f>
        <v>0.23768414924211514</v>
      </c>
      <c r="T50" s="2">
        <f>[1]!EM_S_VAL_PE_TTM(T$2,$A50)*T$4</f>
        <v>2.7235818838312314E-2</v>
      </c>
      <c r="U50" s="2">
        <f>[1]!EM_S_VAL_PE_TTM(U$2,$A50)*U$4</f>
        <v>-9.9722736430384956E-2</v>
      </c>
      <c r="V50" s="2">
        <f>[1]!EM_S_VAL_PE_TTM(V$2,$A50)*V$4</f>
        <v>-9.4333750155661214E-2</v>
      </c>
      <c r="W50" s="2">
        <f>[1]!EM_S_VAL_PE_TTM(W$2,$A50)*W$4</f>
        <v>-7.3889834448205771E-3</v>
      </c>
      <c r="X50" s="2">
        <f>[1]!EM_S_VAL_PE_TTM(X$2,$A50)*X$4</f>
        <v>6.3009687832536257E-2</v>
      </c>
      <c r="Y50" s="2">
        <f>[1]!EM_S_VAL_PE_TTM(Y$2,$A50)*Y$4</f>
        <v>0.3735088167291003</v>
      </c>
      <c r="Z50" s="2">
        <f>[1]!EM_S_VAL_PE_TTM(Z$2,$A50)*Z$4</f>
        <v>1.1513911346017347</v>
      </c>
      <c r="AA50" s="2">
        <f>[1]!EM_S_VAL_PE_TTM(AA$2,$A50)*AA$4</f>
        <v>0.22745315209641417</v>
      </c>
      <c r="AB50" s="2">
        <f>[1]!EM_S_VAL_PE_TTM(AB$2,$A50)*AB$4</f>
        <v>-0.22710038637371774</v>
      </c>
      <c r="AC50" s="2">
        <f>[1]!EM_S_VAL_PE_TTM(AC$2,$A50)*AC$4</f>
        <v>0.1502289441293109</v>
      </c>
      <c r="AD50" s="2">
        <f>[1]!EM_S_VAL_PE_TTM(AD$2,$A50)*AD$4</f>
        <v>0.29299182960735642</v>
      </c>
      <c r="AE50" s="2">
        <f>[1]!EM_S_VAL_PE_TTM(AE$2,$A50)*AE$4</f>
        <v>6.9784523874110341E-2</v>
      </c>
      <c r="AF50" s="2">
        <f>[1]!EM_S_VAL_PE_TTM(AF$2,$A50)*AF$4</f>
        <v>-6.6196617321803208E-2</v>
      </c>
      <c r="AG50" s="2">
        <f>[1]!EM_S_VAL_PE_TTM(AG$2,$A50)*AG$4</f>
        <v>5.6471966230031749E-2</v>
      </c>
      <c r="AH50" s="2">
        <f>[1]!EM_S_VAL_PE_TTM(AH$2,$A50)*AH$4</f>
        <v>5.8710134847648268E-2</v>
      </c>
      <c r="AI50" s="2">
        <f>[1]!EM_S_VAL_PE_TTM(AI$2,$A50)*AI$4</f>
        <v>0.78238547570942807</v>
      </c>
      <c r="AJ50" s="2">
        <f>[1]!EM_S_VAL_PE_TTM(AJ$2,$A50)*AJ$4</f>
        <v>-2.4042101604004051E-2</v>
      </c>
      <c r="AK50" s="2">
        <f>[1]!EM_S_VAL_PE_TTM(AK$2,$A50)*AK$4</f>
        <v>0.14718558767544709</v>
      </c>
      <c r="AL50" s="2">
        <f>[1]!EM_S_VAL_PE_TTM(AL$2,$A50)*AL$4</f>
        <v>3.4057337818485567</v>
      </c>
      <c r="AM50" s="2">
        <f>[1]!EM_S_VAL_PE_TTM(AM$2,$A50)*AM$4</f>
        <v>8.0506972881625644E-2</v>
      </c>
      <c r="AN50" s="2">
        <f>[1]!EM_S_VAL_PE_TTM(AN$2,$A50)*AN$4</f>
        <v>7.1900292657710127E-2</v>
      </c>
      <c r="AO50" s="2">
        <f>[1]!EM_S_VAL_PE_TTM(AO$2,$A50)*AO$4</f>
        <v>1.5858736871858543</v>
      </c>
      <c r="AP50" s="2">
        <f>[1]!EM_S_VAL_PE_TTM(AP$2,$A50)*AP$4</f>
        <v>1.5178285941986098</v>
      </c>
      <c r="AQ50" s="2">
        <f>[1]!EM_S_VAL_PE_TTM(AQ$2,$A50)*AQ$4</f>
        <v>0.10815010268745745</v>
      </c>
      <c r="AR50" s="2">
        <f>[1]!EM_S_VAL_PE_TTM(AR$2,$A50)*AR$4</f>
        <v>0.71049656074050194</v>
      </c>
      <c r="AS50" s="2">
        <f>[1]!EM_S_VAL_PE_TTM(AS$2,$A50)*AS$4</f>
        <v>0.16070847450099462</v>
      </c>
      <c r="AT50" s="2">
        <f>[1]!EM_S_VAL_PE_TTM(AT$2,$A50)*AT$4</f>
        <v>0.14339356434358139</v>
      </c>
      <c r="AU50" s="2">
        <f>[1]!EM_S_VAL_PE_TTM(AU$2,$A50)*AU$4</f>
        <v>3.4064026524945168E-2</v>
      </c>
      <c r="AV50" s="2">
        <f>[1]!EM_S_VAL_PE_TTM(AV$2,$A50)*AV$4</f>
        <v>0.1022127490669076</v>
      </c>
      <c r="AW50" s="2">
        <f>[1]!EM_S_VAL_PE_TTM(AW$2,$A50)*AW$4</f>
        <v>0.58490238063936362</v>
      </c>
      <c r="AX50" s="2">
        <f>[1]!EM_S_VAL_PE_TTM(AX$2,$A50)*AX$4</f>
        <v>1.4585816555917384</v>
      </c>
      <c r="AY50" s="2">
        <f>[1]!EM_S_VAL_PE_TTM(AY$2,$A50)*AY$4</f>
        <v>-5.9779148644431034E-2</v>
      </c>
      <c r="AZ50" s="2">
        <f>[1]!EM_S_VAL_PE_TTM(AZ$2,$A50)*AZ$4</f>
        <v>0.11548787355805434</v>
      </c>
      <c r="BA50" s="2">
        <f>[1]!EM_S_VAL_PE_TTM(BA$2,$A50)*BA$4</f>
        <v>-1.7872902627098869E-2</v>
      </c>
      <c r="BB50" s="2">
        <f>[1]!EM_S_VAL_PE_TTM(BB$2,$A50)*BB$4</f>
        <v>0.17937510359751524</v>
      </c>
      <c r="BC50" s="2">
        <f>[1]!EM_S_VAL_PE_TTM(BC$2,$A50)*BC$4</f>
        <v>1.6425245470548078</v>
      </c>
      <c r="BD50" s="2">
        <f>[1]!EM_S_VAL_PE_TTM(BD$2,$A50)*BD$4</f>
        <v>0.13333506853840674</v>
      </c>
      <c r="BE50" s="2">
        <f>[1]!EM_S_VAL_PE_TTM(BE$2,$A50)*BE$4</f>
        <v>6.2659848490548786E-2</v>
      </c>
      <c r="BF50" s="2">
        <f>[1]!EM_S_VAL_PE_TTM(BF$2,$A50)*BF$4</f>
        <v>1.2145210811936933</v>
      </c>
      <c r="BG50" s="2">
        <f>[1]!EM_S_VAL_PE_TTM(BG$2,$A50)*BG$4</f>
        <v>0.10268363581814691</v>
      </c>
      <c r="BH50" s="2">
        <f>[1]!EM_S_VAL_PE_TTM(BH$2,$A50)*BH$4</f>
        <v>0.10171071719962602</v>
      </c>
      <c r="BI50" s="2">
        <f>[1]!EM_S_VAL_PE_TTM(BI$2,$A50)*BI$4</f>
        <v>5.1767370553597106E-2</v>
      </c>
      <c r="BJ50" s="2">
        <f>[1]!EM_S_VAL_PE_TTM(BJ$2,$A50)*BJ$4</f>
        <v>6.3013229269158949E-2</v>
      </c>
      <c r="BK50" s="2">
        <f>[1]!EM_S_VAL_PE_TTM(BK$2,$A50)*BK$4</f>
        <v>0.13802192700225258</v>
      </c>
      <c r="BL50" s="2">
        <f>[1]!EM_S_VAL_PE_TTM(BL$2,$A50)*BL$4</f>
        <v>4.881947117517877E-2</v>
      </c>
      <c r="BM50" s="2">
        <f>[1]!EM_S_VAL_PE_TTM(BM$2,$A50)*BM$4</f>
        <v>0.21403054770266625</v>
      </c>
      <c r="BN50" s="2">
        <f>[1]!EM_S_VAL_PE_TTM(BN$2,$A50)*BN$4</f>
        <v>1.3526527791012941</v>
      </c>
      <c r="BO50" s="2">
        <f>[1]!EM_S_VAL_PE_TTM(BO$2,$A50)*BO$4</f>
        <v>0.12302447858724594</v>
      </c>
      <c r="BP50" s="2">
        <f>[1]!EM_S_VAL_PE_TTM(BP$2,$A50)*BP$4</f>
        <v>0.30883907494495366</v>
      </c>
      <c r="BQ50" s="2">
        <f>[1]!EM_S_VAL_PE_TTM(BQ$2,$A50)*BQ$4</f>
        <v>2.471728193337042E-2</v>
      </c>
      <c r="BR50" s="2">
        <f>[1]!EM_S_VAL_PE_TTM(BR$2,$A50)*BR$4</f>
        <v>5.2115388503377331E-2</v>
      </c>
      <c r="BS50" s="2">
        <f>[1]!EM_S_VAL_PE_TTM(BS$2,$A50)*BS$4</f>
        <v>9.0591979242127182E-2</v>
      </c>
      <c r="BT50" s="2">
        <f>[1]!EM_S_VAL_PE_TTM(BT$2,$A50)*BT$4</f>
        <v>-0.53767517866237069</v>
      </c>
      <c r="BU50" s="2">
        <f>[1]!EM_S_VAL_PE_TTM(BU$2,$A50)*BU$4</f>
        <v>0.94150318659734411</v>
      </c>
    </row>
    <row r="51" spans="1:73">
      <c r="A51" s="5">
        <v>44145</v>
      </c>
      <c r="B51" s="6">
        <f>SUM(F51:BU51)</f>
        <v>28.443068056704313</v>
      </c>
      <c r="C51" s="6">
        <f t="shared" si="4"/>
        <v>29.96209563034127</v>
      </c>
      <c r="D51" s="6">
        <f t="shared" si="5"/>
        <v>31.91597418535595</v>
      </c>
      <c r="E51" s="6">
        <f t="shared" si="6"/>
        <v>28.008217075326591</v>
      </c>
      <c r="F51" s="2">
        <f>[1]!EM_S_VAL_PE_TTM(F$2,$A51)*F$4</f>
        <v>0.61507733819157329</v>
      </c>
      <c r="G51" s="2">
        <f>[1]!EM_S_VAL_PE_TTM(G$2,$A51)*G$4</f>
        <v>0.37461952683812827</v>
      </c>
      <c r="H51" s="2">
        <f>[1]!EM_S_VAL_PE_TTM(H$2,$A51)*H$4</f>
        <v>3.2965997295091351E-2</v>
      </c>
      <c r="I51" s="2">
        <f>[1]!EM_S_VAL_PE_TTM(I$2,$A51)*I$4</f>
        <v>0.29853411860423501</v>
      </c>
      <c r="J51" s="2">
        <f>[1]!EM_S_VAL_PE_TTM(J$2,$A51)*J$4</f>
        <v>0.3211417780321984</v>
      </c>
      <c r="K51" s="2">
        <f>[1]!EM_S_VAL_PE_TTM(K$2,$A51)*K$4</f>
        <v>7.0972289576227476E-2</v>
      </c>
      <c r="L51" s="2">
        <f>[1]!EM_S_VAL_PE_TTM(L$2,$A51)*L$4</f>
        <v>9.717584016092648E-2</v>
      </c>
      <c r="M51" s="2">
        <f>[1]!EM_S_VAL_PE_TTM(M$2,$A51)*M$4</f>
        <v>3.952971988569375</v>
      </c>
      <c r="N51" s="2">
        <f>[1]!EM_S_VAL_PE_TTM(N$2,$A51)*N$4</f>
        <v>3.0348302035371191</v>
      </c>
      <c r="O51" s="2">
        <f>[1]!EM_S_VAL_PE_TTM(O$2,$A51)*O$4</f>
        <v>-0.35448667909146936</v>
      </c>
      <c r="P51" s="2">
        <f>[1]!EM_S_VAL_PE_TTM(P$2,$A51)*P$4</f>
        <v>-2.4463678029590263E-2</v>
      </c>
      <c r="Q51" s="2">
        <f>[1]!EM_S_VAL_PE_TTM(Q$2,$A51)*Q$4</f>
        <v>0.1543029270911884</v>
      </c>
      <c r="R51" s="2">
        <f>[1]!EM_S_VAL_PE_TTM(R$2,$A51)*R$4</f>
        <v>6.8355688253228769E-2</v>
      </c>
      <c r="S51" s="2">
        <f>[1]!EM_S_VAL_PE_TTM(S$2,$A51)*S$4</f>
        <v>0.2350793914701011</v>
      </c>
      <c r="T51" s="2">
        <f>[1]!EM_S_VAL_PE_TTM(T$2,$A51)*T$4</f>
        <v>2.6683508185774019E-2</v>
      </c>
      <c r="U51" s="2">
        <f>[1]!EM_S_VAL_PE_TTM(U$2,$A51)*U$4</f>
        <v>-9.8323119082483756E-2</v>
      </c>
      <c r="V51" s="2">
        <f>[1]!EM_S_VAL_PE_TTM(V$2,$A51)*V$4</f>
        <v>-9.4947635737832922E-2</v>
      </c>
      <c r="W51" s="2">
        <f>[1]!EM_S_VAL_PE_TTM(W$2,$A51)*W$4</f>
        <v>-7.2888617203698495E-3</v>
      </c>
      <c r="X51" s="2">
        <f>[1]!EM_S_VAL_PE_TTM(X$2,$A51)*X$4</f>
        <v>6.0203588381716321E-2</v>
      </c>
      <c r="Y51" s="2">
        <f>[1]!EM_S_VAL_PE_TTM(Y$2,$A51)*Y$4</f>
        <v>0.38444488568119184</v>
      </c>
      <c r="Z51" s="2">
        <f>[1]!EM_S_VAL_PE_TTM(Z$2,$A51)*Z$4</f>
        <v>1.1728837691143001</v>
      </c>
      <c r="AA51" s="2">
        <f>[1]!EM_S_VAL_PE_TTM(AA$2,$A51)*AA$4</f>
        <v>0.22773430554029711</v>
      </c>
      <c r="AB51" s="2">
        <f>[1]!EM_S_VAL_PE_TTM(AB$2,$A51)*AB$4</f>
        <v>-0.24137526779675281</v>
      </c>
      <c r="AC51" s="2">
        <f>[1]!EM_S_VAL_PE_TTM(AC$2,$A51)*AC$4</f>
        <v>0.15587664878852414</v>
      </c>
      <c r="AD51" s="2">
        <f>[1]!EM_S_VAL_PE_TTM(AD$2,$A51)*AD$4</f>
        <v>0.29109544237154389</v>
      </c>
      <c r="AE51" s="2">
        <f>[1]!EM_S_VAL_PE_TTM(AE$2,$A51)*AE$4</f>
        <v>6.9698582324270036E-2</v>
      </c>
      <c r="AF51" s="2">
        <f>[1]!EM_S_VAL_PE_TTM(AF$2,$A51)*AF$4</f>
        <v>-6.2442347094332565E-2</v>
      </c>
      <c r="AG51" s="2">
        <f>[1]!EM_S_VAL_PE_TTM(AG$2,$A51)*AG$4</f>
        <v>5.5876130695178126E-2</v>
      </c>
      <c r="AH51" s="2">
        <f>[1]!EM_S_VAL_PE_TTM(AH$2,$A51)*AH$4</f>
        <v>5.7745697327769525E-2</v>
      </c>
      <c r="AI51" s="2">
        <f>[1]!EM_S_VAL_PE_TTM(AI$2,$A51)*AI$4</f>
        <v>0.79593149922119522</v>
      </c>
      <c r="AJ51" s="2">
        <f>[1]!EM_S_VAL_PE_TTM(AJ$2,$A51)*AJ$4</f>
        <v>-2.3904324517448155E-2</v>
      </c>
      <c r="AK51" s="2">
        <f>[1]!EM_S_VAL_PE_TTM(AK$2,$A51)*AK$4</f>
        <v>0.14610674045962527</v>
      </c>
      <c r="AL51" s="2">
        <f>[1]!EM_S_VAL_PE_TTM(AL$2,$A51)*AL$4</f>
        <v>3.4924869793590032</v>
      </c>
      <c r="AM51" s="2">
        <f>[1]!EM_S_VAL_PE_TTM(AM$2,$A51)*AM$4</f>
        <v>7.9177711982743065E-2</v>
      </c>
      <c r="AN51" s="2">
        <f>[1]!EM_S_VAL_PE_TTM(AN$2,$A51)*AN$4</f>
        <v>7.2180060339437066E-2</v>
      </c>
      <c r="AO51" s="2">
        <f>[1]!EM_S_VAL_PE_TTM(AO$2,$A51)*AO$4</f>
        <v>1.5991168912820031</v>
      </c>
      <c r="AP51" s="2">
        <f>[1]!EM_S_VAL_PE_TTM(AP$2,$A51)*AP$4</f>
        <v>1.587048249883297</v>
      </c>
      <c r="AQ51" s="2">
        <f>[1]!EM_S_VAL_PE_TTM(AQ$2,$A51)*AQ$4</f>
        <v>0.11080128864376768</v>
      </c>
      <c r="AR51" s="2">
        <f>[1]!EM_S_VAL_PE_TTM(AR$2,$A51)*AR$4</f>
        <v>0.73574619154555354</v>
      </c>
      <c r="AS51" s="2">
        <f>[1]!EM_S_VAL_PE_TTM(AS$2,$A51)*AS$4</f>
        <v>0.15902213163080803</v>
      </c>
      <c r="AT51" s="2">
        <f>[1]!EM_S_VAL_PE_TTM(AT$2,$A51)*AT$4</f>
        <v>0.14055556672057604</v>
      </c>
      <c r="AU51" s="2">
        <f>[1]!EM_S_VAL_PE_TTM(AU$2,$A51)*AU$4</f>
        <v>3.3842687796621029E-2</v>
      </c>
      <c r="AV51" s="2">
        <f>[1]!EM_S_VAL_PE_TTM(AV$2,$A51)*AV$4</f>
        <v>0.10119570682074971</v>
      </c>
      <c r="AW51" s="2">
        <f>[1]!EM_S_VAL_PE_TTM(AW$2,$A51)*AW$4</f>
        <v>0.62272516739677153</v>
      </c>
      <c r="AX51" s="2">
        <f>[1]!EM_S_VAL_PE_TTM(AX$2,$A51)*AX$4</f>
        <v>1.4235208647249564</v>
      </c>
      <c r="AY51" s="2">
        <f>[1]!EM_S_VAL_PE_TTM(AY$2,$A51)*AY$4</f>
        <v>-5.9230716083679816E-2</v>
      </c>
      <c r="AZ51" s="2">
        <f>[1]!EM_S_VAL_PE_TTM(AZ$2,$A51)*AZ$4</f>
        <v>0.11281193503016908</v>
      </c>
      <c r="BA51" s="2">
        <f>[1]!EM_S_VAL_PE_TTM(BA$2,$A51)*BA$4</f>
        <v>-1.8894211347495391E-2</v>
      </c>
      <c r="BB51" s="2">
        <f>[1]!EM_S_VAL_PE_TTM(BB$2,$A51)*BB$4</f>
        <v>0.17743661182022313</v>
      </c>
      <c r="BC51" s="2">
        <f>[1]!EM_S_VAL_PE_TTM(BC$2,$A51)*BC$4</f>
        <v>1.8064469571106432</v>
      </c>
      <c r="BD51" s="2">
        <f>[1]!EM_S_VAL_PE_TTM(BD$2,$A51)*BD$4</f>
        <v>0.13044387448029593</v>
      </c>
      <c r="BE51" s="2">
        <f>[1]!EM_S_VAL_PE_TTM(BE$2,$A51)*BE$4</f>
        <v>6.1872456244168157E-2</v>
      </c>
      <c r="BF51" s="2">
        <f>[1]!EM_S_VAL_PE_TTM(BF$2,$A51)*BF$4</f>
        <v>1.2743480955054152</v>
      </c>
      <c r="BG51" s="2">
        <f>[1]!EM_S_VAL_PE_TTM(BG$2,$A51)*BG$4</f>
        <v>0.10122556359791897</v>
      </c>
      <c r="BH51" s="2">
        <f>[1]!EM_S_VAL_PE_TTM(BH$2,$A51)*BH$4</f>
        <v>0.10238541515299616</v>
      </c>
      <c r="BI51" s="2">
        <f>[1]!EM_S_VAL_PE_TTM(BI$2,$A51)*BI$4</f>
        <v>5.1507885001684232E-2</v>
      </c>
      <c r="BJ51" s="2">
        <f>[1]!EM_S_VAL_PE_TTM(BJ$2,$A51)*BJ$4</f>
        <v>6.2685887815161212E-2</v>
      </c>
      <c r="BK51" s="2">
        <f>[1]!EM_S_VAL_PE_TTM(BK$2,$A51)*BK$4</f>
        <v>0.13628470961102862</v>
      </c>
      <c r="BL51" s="2">
        <f>[1]!EM_S_VAL_PE_TTM(BL$2,$A51)*BL$4</f>
        <v>4.8305581999649287E-2</v>
      </c>
      <c r="BM51" s="2">
        <f>[1]!EM_S_VAL_PE_TTM(BM$2,$A51)*BM$4</f>
        <v>0.21164062843456019</v>
      </c>
      <c r="BN51" s="2">
        <f>[1]!EM_S_VAL_PE_TTM(BN$2,$A51)*BN$4</f>
        <v>1.310116528167883</v>
      </c>
      <c r="BO51" s="2">
        <f>[1]!EM_S_VAL_PE_TTM(BO$2,$A51)*BO$4</f>
        <v>0.12125978315330489</v>
      </c>
      <c r="BP51" s="2">
        <f>[1]!EM_S_VAL_PE_TTM(BP$2,$A51)*BP$4</f>
        <v>0.30125569962240367</v>
      </c>
      <c r="BQ51" s="2">
        <f>[1]!EM_S_VAL_PE_TTM(BQ$2,$A51)*BQ$4</f>
        <v>2.4454020956410388E-2</v>
      </c>
      <c r="BR51" s="2">
        <f>[1]!EM_S_VAL_PE_TTM(BR$2,$A51)*BR$4</f>
        <v>5.2440703039742541E-2</v>
      </c>
      <c r="BS51" s="2">
        <f>[1]!EM_S_VAL_PE_TTM(BS$2,$A51)*BS$4</f>
        <v>8.8746061162937734E-2</v>
      </c>
      <c r="BT51" s="2">
        <f>[1]!EM_S_VAL_PE_TTM(BT$2,$A51)*BT$4</f>
        <v>-0.5464740711352426</v>
      </c>
      <c r="BU51" s="2">
        <f>[1]!EM_S_VAL_PE_TTM(BU$2,$A51)*BU$4</f>
        <v>0.94150318659734411</v>
      </c>
    </row>
    <row r="52" spans="1:73">
      <c r="A52" s="5">
        <v>44146</v>
      </c>
      <c r="B52" s="6">
        <f>SUM(F52:BU52)</f>
        <v>28.558996917587564</v>
      </c>
      <c r="C52" s="6">
        <f t="shared" si="4"/>
        <v>29.96209563034127</v>
      </c>
      <c r="D52" s="6">
        <f t="shared" si="5"/>
        <v>31.91597418535595</v>
      </c>
      <c r="E52" s="6">
        <f t="shared" si="6"/>
        <v>28.008217075326591</v>
      </c>
      <c r="F52" s="2">
        <f>[1]!EM_S_VAL_PE_TTM(F$2,$A52)*F$4</f>
        <v>0.62153946876224042</v>
      </c>
      <c r="G52" s="2">
        <f>[1]!EM_S_VAL_PE_TTM(G$2,$A52)*G$4</f>
        <v>0.36862561450256059</v>
      </c>
      <c r="H52" s="2">
        <f>[1]!EM_S_VAL_PE_TTM(H$2,$A52)*H$4</f>
        <v>3.275646766797656E-2</v>
      </c>
      <c r="I52" s="2">
        <f>[1]!EM_S_VAL_PE_TTM(I$2,$A52)*I$4</f>
        <v>0.30071739357249011</v>
      </c>
      <c r="J52" s="2">
        <f>[1]!EM_S_VAL_PE_TTM(J$2,$A52)*J$4</f>
        <v>0.31457829642892543</v>
      </c>
      <c r="K52" s="2">
        <f>[1]!EM_S_VAL_PE_TTM(K$2,$A52)*K$4</f>
        <v>7.188740507439273E-2</v>
      </c>
      <c r="L52" s="2">
        <f>[1]!EM_S_VAL_PE_TTM(L$2,$A52)*L$4</f>
        <v>9.7821833387210844E-2</v>
      </c>
      <c r="M52" s="2">
        <f>[1]!EM_S_VAL_PE_TTM(M$2,$A52)*M$4</f>
        <v>3.9008906712548659</v>
      </c>
      <c r="N52" s="2">
        <f>[1]!EM_S_VAL_PE_TTM(N$2,$A52)*N$4</f>
        <v>3.0089372715048581</v>
      </c>
      <c r="O52" s="2">
        <f>[1]!EM_S_VAL_PE_TTM(O$2,$A52)*O$4</f>
        <v>-0.35325398821151061</v>
      </c>
      <c r="P52" s="2">
        <f>[1]!EM_S_VAL_PE_TTM(P$2,$A52)*P$4</f>
        <v>-2.4587859133205714E-2</v>
      </c>
      <c r="Q52" s="2">
        <f>[1]!EM_S_VAL_PE_TTM(Q$2,$A52)*Q$4</f>
        <v>0.15386456650367883</v>
      </c>
      <c r="R52" s="2">
        <f>[1]!EM_S_VAL_PE_TTM(R$2,$A52)*R$4</f>
        <v>6.793373956155084E-2</v>
      </c>
      <c r="S52" s="2">
        <f>[1]!EM_S_VAL_PE_TTM(S$2,$A52)*S$4</f>
        <v>0.23149784952355881</v>
      </c>
      <c r="T52" s="2">
        <f>[1]!EM_S_VAL_PE_TTM(T$2,$A52)*T$4</f>
        <v>2.6528170826296264E-2</v>
      </c>
      <c r="U52" s="2">
        <f>[1]!EM_S_VAL_PE_TTM(U$2,$A52)*U$4</f>
        <v>-0.10042254511210633</v>
      </c>
      <c r="V52" s="2">
        <f>[1]!EM_S_VAL_PE_TTM(V$2,$A52)*V$4</f>
        <v>-9.5970778351378766E-2</v>
      </c>
      <c r="W52" s="2">
        <f>[1]!EM_S_VAL_PE_TTM(W$2,$A52)*W$4</f>
        <v>-7.2888617203698495E-3</v>
      </c>
      <c r="X52" s="2">
        <f>[1]!EM_S_VAL_PE_TTM(X$2,$A52)*X$4</f>
        <v>6.0033521726449955E-2</v>
      </c>
      <c r="Y52" s="2">
        <f>[1]!EM_S_VAL_PE_TTM(Y$2,$A52)*Y$4</f>
        <v>0.36930263636066107</v>
      </c>
      <c r="Z52" s="2">
        <f>[1]!EM_S_VAL_PE_TTM(Z$2,$A52)*Z$4</f>
        <v>1.1882356509089902</v>
      </c>
      <c r="AA52" s="2">
        <f>[1]!EM_S_VAL_PE_TTM(AA$2,$A52)*AA$4</f>
        <v>0.21817508778327235</v>
      </c>
      <c r="AB52" s="2">
        <f>[1]!EM_S_VAL_PE_TTM(AB$2,$A52)*AB$4</f>
        <v>-0.24094269561869722</v>
      </c>
      <c r="AC52" s="2">
        <f>[1]!EM_S_VAL_PE_TTM(AC$2,$A52)*AC$4</f>
        <v>0.1634445730471315</v>
      </c>
      <c r="AD52" s="2">
        <f>[1]!EM_S_VAL_PE_TTM(AD$2,$A52)*AD$4</f>
        <v>0.29394002322526275</v>
      </c>
      <c r="AE52" s="2">
        <f>[1]!EM_S_VAL_PE_TTM(AE$2,$A52)*AE$4</f>
        <v>7.2362769827045162E-2</v>
      </c>
      <c r="AF52" s="2">
        <f>[1]!EM_S_VAL_PE_TTM(AF$2,$A52)*AF$4</f>
        <v>-6.0896471138252153E-2</v>
      </c>
      <c r="AG52" s="2">
        <f>[1]!EM_S_VAL_PE_TTM(AG$2,$A52)*AG$4</f>
        <v>5.5876130695178126E-2</v>
      </c>
      <c r="AH52" s="2">
        <f>[1]!EM_S_VAL_PE_TTM(AH$2,$A52)*AH$4</f>
        <v>5.883068953763311E-2</v>
      </c>
      <c r="AI52" s="2">
        <f>[1]!EM_S_VAL_PE_TTM(AI$2,$A52)*AI$4</f>
        <v>0.82056063280600422</v>
      </c>
      <c r="AJ52" s="2">
        <f>[1]!EM_S_VAL_PE_TTM(AJ$2,$A52)*AJ$4</f>
        <v>-2.4455432863671748E-2</v>
      </c>
      <c r="AK52" s="2">
        <f>[1]!EM_S_VAL_PE_TTM(AK$2,$A52)*AK$4</f>
        <v>0.14857267700170487</v>
      </c>
      <c r="AL52" s="2">
        <f>[1]!EM_S_VAL_PE_TTM(AL$2,$A52)*AL$4</f>
        <v>3.4906982534142847</v>
      </c>
      <c r="AM52" s="2">
        <f>[1]!EM_S_VAL_PE_TTM(AM$2,$A52)*AM$4</f>
        <v>8.1027118442078744E-2</v>
      </c>
      <c r="AN52" s="2">
        <f>[1]!EM_S_VAL_PE_TTM(AN$2,$A52)*AN$4</f>
        <v>7.2180060339437066E-2</v>
      </c>
      <c r="AO52" s="2">
        <f>[1]!EM_S_VAL_PE_TTM(AO$2,$A52)*AO$4</f>
        <v>1.575941284170149</v>
      </c>
      <c r="AP52" s="2">
        <f>[1]!EM_S_VAL_PE_TTM(AP$2,$A52)*AP$4</f>
        <v>1.5461836338552619</v>
      </c>
      <c r="AQ52" s="2">
        <f>[1]!EM_S_VAL_PE_TTM(AQ$2,$A52)*AQ$4</f>
        <v>0.12186313347912821</v>
      </c>
      <c r="AR52" s="2">
        <f>[1]!EM_S_VAL_PE_TTM(AR$2,$A52)*AR$4</f>
        <v>0.7606451330892835</v>
      </c>
      <c r="AS52" s="2">
        <f>[1]!EM_S_VAL_PE_TTM(AS$2,$A52)*AS$4</f>
        <v>0.15666125164005926</v>
      </c>
      <c r="AT52" s="2">
        <f>[1]!EM_S_VAL_PE_TTM(AT$2,$A52)*AT$4</f>
        <v>0.14160114478204269</v>
      </c>
      <c r="AU52" s="2">
        <f>[1]!EM_S_VAL_PE_TTM(AU$2,$A52)*AU$4</f>
        <v>3.5524861968423652E-2</v>
      </c>
      <c r="AV52" s="2">
        <f>[1]!EM_S_VAL_PE_TTM(AV$2,$A52)*AV$4</f>
        <v>0.10500961534915951</v>
      </c>
      <c r="AW52" s="2">
        <f>[1]!EM_S_VAL_PE_TTM(AW$2,$A52)*AW$4</f>
        <v>0.61191865687547531</v>
      </c>
      <c r="AX52" s="2">
        <f>[1]!EM_S_VAL_PE_TTM(AX$2,$A52)*AX$4</f>
        <v>1.4754530152672294</v>
      </c>
      <c r="AY52" s="2">
        <f>[1]!EM_S_VAL_PE_TTM(AY$2,$A52)*AY$4</f>
        <v>-6.5263474201685129E-2</v>
      </c>
      <c r="AZ52" s="2">
        <f>[1]!EM_S_VAL_PE_TTM(AZ$2,$A52)*AZ$4</f>
        <v>0.11506535694075595</v>
      </c>
      <c r="BA52" s="2">
        <f>[1]!EM_S_VAL_PE_TTM(BA$2,$A52)*BA$4</f>
        <v>-2.0790927559797261E-2</v>
      </c>
      <c r="BB52" s="2">
        <f>[1]!EM_S_VAL_PE_TTM(BB$2,$A52)*BB$4</f>
        <v>0.18144282801365458</v>
      </c>
      <c r="BC52" s="2">
        <f>[1]!EM_S_VAL_PE_TTM(BC$2,$A52)*BC$4</f>
        <v>1.8757564322642137</v>
      </c>
      <c r="BD52" s="2">
        <f>[1]!EM_S_VAL_PE_TTM(BD$2,$A52)*BD$4</f>
        <v>0.14345424787143216</v>
      </c>
      <c r="BE52" s="2">
        <f>[1]!EM_S_VAL_PE_TTM(BE$2,$A52)*BE$4</f>
        <v>6.3778774346814407E-2</v>
      </c>
      <c r="BF52" s="2">
        <f>[1]!EM_S_VAL_PE_TTM(BF$2,$A52)*BF$4</f>
        <v>1.3076943004298467</v>
      </c>
      <c r="BG52" s="2">
        <f>[1]!EM_S_VAL_PE_TTM(BG$2,$A52)*BG$4</f>
        <v>0.10710203673963017</v>
      </c>
      <c r="BH52" s="2">
        <f>[1]!EM_S_VAL_PE_TTM(BH$2,$A52)*BH$4</f>
        <v>0.104746857997426</v>
      </c>
      <c r="BI52" s="2">
        <f>[1]!EM_S_VAL_PE_TTM(BI$2,$A52)*BI$4</f>
        <v>5.3681076653156919E-2</v>
      </c>
      <c r="BJ52" s="2">
        <f>[1]!EM_S_VAL_PE_TTM(BJ$2,$A52)*BJ$4</f>
        <v>6.3504241470329903E-2</v>
      </c>
      <c r="BK52" s="2">
        <f>[1]!EM_S_VAL_PE_TTM(BK$2,$A52)*BK$4</f>
        <v>0.1402803097592806</v>
      </c>
      <c r="BL52" s="2">
        <f>[1]!EM_S_VAL_PE_TTM(BL$2,$A52)*BL$4</f>
        <v>4.7894470651531532E-2</v>
      </c>
      <c r="BM52" s="2">
        <f>[1]!EM_S_VAL_PE_TTM(BM$2,$A52)*BM$4</f>
        <v>0.21748265330712352</v>
      </c>
      <c r="BN52" s="2">
        <f>[1]!EM_S_VAL_PE_TTM(BN$2,$A52)*BN$4</f>
        <v>1.2985157324932279</v>
      </c>
      <c r="BO52" s="2">
        <f>[1]!EM_S_VAL_PE_TTM(BO$2,$A52)*BO$4</f>
        <v>0.12125978315330489</v>
      </c>
      <c r="BP52" s="2">
        <f>[1]!EM_S_VAL_PE_TTM(BP$2,$A52)*BP$4</f>
        <v>0.30871676224747452</v>
      </c>
      <c r="BQ52" s="2">
        <f>[1]!EM_S_VAL_PE_TTM(BQ$2,$A52)*BQ$4</f>
        <v>2.5243803914575789E-2</v>
      </c>
      <c r="BR52" s="2">
        <f>[1]!EM_S_VAL_PE_TTM(BR$2,$A52)*BR$4</f>
        <v>5.3611835352129891E-2</v>
      </c>
      <c r="BS52" s="2">
        <f>[1]!EM_S_VAL_PE_TTM(BS$2,$A52)*BS$4</f>
        <v>9.6129733460755221E-2</v>
      </c>
      <c r="BT52" s="2">
        <f>[1]!EM_S_VAL_PE_TTM(BT$2,$A52)*BT$4</f>
        <v>-0.55055927120960191</v>
      </c>
      <c r="BU52" s="2">
        <f>[1]!EM_S_VAL_PE_TTM(BU$2,$A52)*BU$4</f>
        <v>0.95644768147922388</v>
      </c>
    </row>
    <row r="53" spans="1:73">
      <c r="A53" s="5">
        <v>44147</v>
      </c>
      <c r="B53" s="6">
        <f>SUM(F53:BU53)</f>
        <v>28.813548967885925</v>
      </c>
      <c r="C53" s="6">
        <f t="shared" si="4"/>
        <v>29.96209563034127</v>
      </c>
      <c r="D53" s="6">
        <f t="shared" si="5"/>
        <v>31.91597418535595</v>
      </c>
      <c r="E53" s="6">
        <f t="shared" si="6"/>
        <v>28.008217075326591</v>
      </c>
      <c r="F53" s="2">
        <f>[1]!EM_S_VAL_PE_TTM(F$2,$A53)*F$4</f>
        <v>0.62153946876224042</v>
      </c>
      <c r="G53" s="2">
        <f>[1]!EM_S_VAL_PE_TTM(G$2,$A53)*G$4</f>
        <v>0.37067616341406945</v>
      </c>
      <c r="H53" s="2">
        <f>[1]!EM_S_VAL_PE_TTM(H$2,$A53)*H$4</f>
        <v>3.2826310860836171E-2</v>
      </c>
      <c r="I53" s="2">
        <f>[1]!EM_S_VAL_PE_TTM(I$2,$A53)*I$4</f>
        <v>0.30646285388160072</v>
      </c>
      <c r="J53" s="2">
        <f>[1]!EM_S_VAL_PE_TTM(J$2,$A53)*J$4</f>
        <v>0.31305463105819359</v>
      </c>
      <c r="K53" s="2">
        <f>[1]!EM_S_VAL_PE_TTM(K$2,$A53)*K$4</f>
        <v>7.0921449846352486E-2</v>
      </c>
      <c r="L53" s="2">
        <f>[1]!EM_S_VAL_PE_TTM(L$2,$A53)*L$4</f>
        <v>9.7821833387210844E-2</v>
      </c>
      <c r="M53" s="2">
        <f>[1]!EM_S_VAL_PE_TTM(M$2,$A53)*M$4</f>
        <v>3.9503679226814374</v>
      </c>
      <c r="N53" s="2">
        <f>[1]!EM_S_VAL_PE_TTM(N$2,$A53)*N$4</f>
        <v>2.9875086381953295</v>
      </c>
      <c r="O53" s="2">
        <f>[1]!EM_S_VAL_PE_TTM(O$2,$A53)*O$4</f>
        <v>-0.3523734947169409</v>
      </c>
      <c r="P53" s="2">
        <f>[1]!EM_S_VAL_PE_TTM(P$2,$A53)*P$4</f>
        <v>-2.4836221340436618E-2</v>
      </c>
      <c r="Q53" s="2">
        <f>[1]!EM_S_VAL_PE_TTM(Q$2,$A53)*Q$4</f>
        <v>0.15265907488802755</v>
      </c>
      <c r="R53" s="2">
        <f>[1]!EM_S_VAL_PE_TTM(R$2,$A53)*R$4</f>
        <v>6.7300816524033941E-2</v>
      </c>
      <c r="S53" s="2">
        <f>[1]!EM_S_VAL_PE_TTM(S$2,$A53)*S$4</f>
        <v>0.23735855457072821</v>
      </c>
      <c r="T53" s="2">
        <f>[1]!EM_S_VAL_PE_TTM(T$2,$A53)*T$4</f>
        <v>2.6735287310337842E-2</v>
      </c>
      <c r="U53" s="2">
        <f>[1]!EM_S_VAL_PE_TTM(U$2,$A53)*U$4</f>
        <v>-0.10077244945296701</v>
      </c>
      <c r="V53" s="2">
        <f>[1]!EM_S_VAL_PE_TTM(V$2,$A53)*V$4</f>
        <v>-9.4743007204590612E-2</v>
      </c>
      <c r="W53" s="2">
        <f>[1]!EM_S_VAL_PE_TTM(W$2,$A53)*W$4</f>
        <v>-7.3289104046847806E-3</v>
      </c>
      <c r="X53" s="2">
        <f>[1]!EM_S_VAL_PE_TTM(X$2,$A53)*X$4</f>
        <v>5.9948488398816772E-2</v>
      </c>
      <c r="Y53" s="2">
        <f>[1]!EM_S_VAL_PE_TTM(Y$2,$A53)*Y$4</f>
        <v>0.36762016420743515</v>
      </c>
      <c r="Z53" s="2">
        <f>[1]!EM_S_VAL_PE_TTM(Z$2,$A53)*Z$4</f>
        <v>1.2322443783051245</v>
      </c>
      <c r="AA53" s="2">
        <f>[1]!EM_S_VAL_PE_TTM(AA$2,$A53)*AA$4</f>
        <v>0.21536355313444142</v>
      </c>
      <c r="AB53" s="2">
        <f>[1]!EM_S_VAL_PE_TTM(AB$2,$A53)*AB$4</f>
        <v>-0.24224041211803329</v>
      </c>
      <c r="AC53" s="2">
        <f>[1]!EM_S_VAL_PE_TTM(AC$2,$A53)*AC$4</f>
        <v>0.1633316189775334</v>
      </c>
      <c r="AD53" s="2">
        <f>[1]!EM_S_VAL_PE_TTM(AD$2,$A53)*AD$4</f>
        <v>0.29204363598945016</v>
      </c>
      <c r="AE53" s="2">
        <f>[1]!EM_S_VAL_PE_TTM(AE$2,$A53)*AE$4</f>
        <v>7.2792477485867632E-2</v>
      </c>
      <c r="AF53" s="2">
        <f>[1]!EM_S_VAL_PE_TTM(AF$2,$A53)*AF$4</f>
        <v>-6.1062100698250306E-2</v>
      </c>
      <c r="AG53" s="2">
        <f>[1]!EM_S_VAL_PE_TTM(AG$2,$A53)*AG$4</f>
        <v>5.5611314901909847E-2</v>
      </c>
      <c r="AH53" s="2">
        <f>[1]!EM_S_VAL_PE_TTM(AH$2,$A53)*AH$4</f>
        <v>6.1603447455815662E-2</v>
      </c>
      <c r="AI53" s="2">
        <f>[1]!EM_S_VAL_PE_TTM(AI$2,$A53)*AI$4</f>
        <v>0.82056063280600422</v>
      </c>
      <c r="AJ53" s="2">
        <f>[1]!EM_S_VAL_PE_TTM(AJ$2,$A53)*AJ$4</f>
        <v>-2.4868764123339434E-2</v>
      </c>
      <c r="AK53" s="2">
        <f>[1]!EM_S_VAL_PE_TTM(AK$2,$A53)*AK$4</f>
        <v>0.14656910353992719</v>
      </c>
      <c r="AL53" s="2">
        <f>[1]!EM_S_VAL_PE_TTM(AL$2,$A53)*AL$4</f>
        <v>3.5372051228301076</v>
      </c>
      <c r="AM53" s="2">
        <f>[1]!EM_S_VAL_PE_TTM(AM$2,$A53)*AM$4</f>
        <v>8.0911530550840369E-2</v>
      </c>
      <c r="AN53" s="2">
        <f>[1]!EM_S_VAL_PE_TTM(AN$2,$A53)*AN$4</f>
        <v>7.3019363343930679E-2</v>
      </c>
      <c r="AO53" s="2">
        <f>[1]!EM_S_VAL_PE_TTM(AO$2,$A53)*AO$4</f>
        <v>1.5461440750102204</v>
      </c>
      <c r="AP53" s="2">
        <f>[1]!EM_S_VAL_PE_TTM(AP$2,$A53)*AP$4</f>
        <v>1.7004684085099055</v>
      </c>
      <c r="AQ53" s="2">
        <f>[1]!EM_S_VAL_PE_TTM(AQ$2,$A53)*AQ$4</f>
        <v>0.12725692557750323</v>
      </c>
      <c r="AR53" s="2">
        <f>[1]!EM_S_VAL_PE_TTM(AR$2,$A53)*AR$4</f>
        <v>0.73048585182775017</v>
      </c>
      <c r="AS53" s="2">
        <f>[1]!EM_S_VAL_PE_TTM(AS$2,$A53)*AS$4</f>
        <v>0.16003393734112889</v>
      </c>
      <c r="AT53" s="2">
        <f>[1]!EM_S_VAL_PE_TTM(AT$2,$A53)*AT$4</f>
        <v>0.14473787903083291</v>
      </c>
      <c r="AU53" s="2">
        <f>[1]!EM_S_VAL_PE_TTM(AU$2,$A53)*AU$4</f>
        <v>3.554699583671548E-2</v>
      </c>
      <c r="AV53" s="2">
        <f>[1]!EM_S_VAL_PE_TTM(AV$2,$A53)*AV$4</f>
        <v>0.10373831252039861</v>
      </c>
      <c r="AW53" s="2">
        <f>[1]!EM_S_VAL_PE_TTM(AW$2,$A53)*AW$4</f>
        <v>0.62137435356482729</v>
      </c>
      <c r="AX53" s="2">
        <f>[1]!EM_S_VAL_PE_TTM(AX$2,$A53)*AX$4</f>
        <v>1.4720260197164514</v>
      </c>
      <c r="AY53" s="2">
        <f>[1]!EM_S_VAL_PE_TTM(AY$2,$A53)*AY$4</f>
        <v>-7.184466488044168E-2</v>
      </c>
      <c r="AZ53" s="2">
        <f>[1]!EM_S_VAL_PE_TTM(AZ$2,$A53)*AZ$4</f>
        <v>0.11295277390260186</v>
      </c>
      <c r="BA53" s="2">
        <f>[1]!EM_S_VAL_PE_TTM(BA$2,$A53)*BA$4</f>
        <v>-1.9550766956344542E-2</v>
      </c>
      <c r="BB53" s="2">
        <f>[1]!EM_S_VAL_PE_TTM(BB$2,$A53)*BB$4</f>
        <v>0.18144282801365458</v>
      </c>
      <c r="BC53" s="2">
        <f>[1]!EM_S_VAL_PE_TTM(BC$2,$A53)*BC$4</f>
        <v>1.9010598914287178</v>
      </c>
      <c r="BD53" s="2">
        <f>[1]!EM_S_VAL_PE_TTM(BD$2,$A53)*BD$4</f>
        <v>0.15161761945163924</v>
      </c>
      <c r="BE53" s="2">
        <f>[1]!EM_S_VAL_PE_TTM(BE$2,$A53)*BE$4</f>
        <v>6.4317516462877533E-2</v>
      </c>
      <c r="BF53" s="2">
        <f>[1]!EM_S_VAL_PE_TTM(BF$2,$A53)*BF$4</f>
        <v>1.3054058354093256</v>
      </c>
      <c r="BG53" s="2">
        <f>[1]!EM_S_VAL_PE_TTM(BG$2,$A53)*BG$4</f>
        <v>0.10833918903269209</v>
      </c>
      <c r="BH53" s="2">
        <f>[1]!EM_S_VAL_PE_TTM(BH$2,$A53)*BH$4</f>
        <v>0.10457818352053491</v>
      </c>
      <c r="BI53" s="2">
        <f>[1]!EM_S_VAL_PE_TTM(BI$2,$A53)*BI$4</f>
        <v>5.3972997881925312E-2</v>
      </c>
      <c r="BJ53" s="2">
        <f>[1]!EM_S_VAL_PE_TTM(BJ$2,$A53)*BJ$4</f>
        <v>6.3504241470329903E-2</v>
      </c>
      <c r="BK53" s="2">
        <f>[1]!EM_S_VAL_PE_TTM(BK$2,$A53)*BK$4</f>
        <v>0.13993286628103582</v>
      </c>
      <c r="BL53" s="2">
        <f>[1]!EM_S_VAL_PE_TTM(BL$2,$A53)*BL$4</f>
        <v>4.7791692824119811E-2</v>
      </c>
      <c r="BM53" s="2">
        <f>[1]!EM_S_VAL_PE_TTM(BM$2,$A53)*BM$4</f>
        <v>0.21642046697077233</v>
      </c>
      <c r="BN53" s="2">
        <f>[1]!EM_S_VAL_PE_TTM(BN$2,$A53)*BN$4</f>
        <v>1.3008358916786962</v>
      </c>
      <c r="BO53" s="2">
        <f>[1]!EM_S_VAL_PE_TTM(BO$2,$A53)*BO$4</f>
        <v>0.12025138578376501</v>
      </c>
      <c r="BP53" s="2">
        <f>[1]!EM_S_VAL_PE_TTM(BP$2,$A53)*BP$4</f>
        <v>0.31030682473715593</v>
      </c>
      <c r="BQ53" s="2">
        <f>[1]!EM_S_VAL_PE_TTM(BQ$2,$A53)*BQ$4</f>
        <v>2.5243803914575789E-2</v>
      </c>
      <c r="BR53" s="2">
        <f>[1]!EM_S_VAL_PE_TTM(BR$2,$A53)*BR$4</f>
        <v>5.3026269195936213E-2</v>
      </c>
      <c r="BS53" s="2">
        <f>[1]!EM_S_VAL_PE_TTM(BS$2,$A53)*BS$4</f>
        <v>9.5135777579245642E-2</v>
      </c>
      <c r="BT53" s="2">
        <f>[1]!EM_S_VAL_PE_TTM(BT$2,$A53)*BT$4</f>
        <v>-0.55652994822378454</v>
      </c>
      <c r="BU53" s="2">
        <f>[1]!EM_S_VAL_PE_TTM(BU$2,$A53)*BU$4</f>
        <v>0.95769305622280099</v>
      </c>
    </row>
    <row r="54" spans="1:73">
      <c r="A54" s="5">
        <v>44148</v>
      </c>
      <c r="B54" s="6">
        <f>SUM(F54:BU54)</f>
        <v>28.511398983094502</v>
      </c>
      <c r="C54" s="6">
        <f t="shared" si="4"/>
        <v>29.96209563034127</v>
      </c>
      <c r="D54" s="6">
        <f t="shared" si="5"/>
        <v>31.91597418535595</v>
      </c>
      <c r="E54" s="6">
        <f t="shared" si="6"/>
        <v>28.008217075326591</v>
      </c>
      <c r="F54" s="2">
        <f>[1]!EM_S_VAL_PE_TTM(F$2,$A54)*F$4</f>
        <v>0.63740106196788826</v>
      </c>
      <c r="G54" s="2">
        <f>[1]!EM_S_VAL_PE_TTM(G$2,$A54)*G$4</f>
        <v>0.36736373810335915</v>
      </c>
      <c r="H54" s="2">
        <f>[1]!EM_S_VAL_PE_TTM(H$2,$A54)*H$4</f>
        <v>3.2733186595600698E-2</v>
      </c>
      <c r="I54" s="2">
        <f>[1]!EM_S_VAL_PE_TTM(I$2,$A54)*I$4</f>
        <v>0.29985557451025069</v>
      </c>
      <c r="J54" s="2">
        <f>[1]!EM_S_VAL_PE_TTM(J$2,$A54)*J$4</f>
        <v>0.31592615424433179</v>
      </c>
      <c r="K54" s="2">
        <f>[1]!EM_S_VAL_PE_TTM(K$2,$A54)*K$4</f>
        <v>7.0718090818727902E-2</v>
      </c>
      <c r="L54" s="2">
        <f>[1]!EM_S_VAL_PE_TTM(L$2,$A54)*L$4</f>
        <v>9.6068423168143499E-2</v>
      </c>
      <c r="M54" s="2">
        <f>[1]!EM_S_VAL_PE_TTM(M$2,$A54)*M$4</f>
        <v>3.9139110002503044</v>
      </c>
      <c r="N54" s="2">
        <f>[1]!EM_S_VAL_PE_TTM(N$2,$A54)*N$4</f>
        <v>2.8966601611229645</v>
      </c>
      <c r="O54" s="2">
        <f>[1]!EM_S_VAL_PE_TTM(O$2,$A54)*O$4</f>
        <v>-0.35307788951881613</v>
      </c>
      <c r="P54" s="2">
        <f>[1]!EM_S_VAL_PE_TTM(P$2,$A54)*P$4</f>
        <v>-2.4753433949458659E-2</v>
      </c>
      <c r="Q54" s="2">
        <f>[1]!EM_S_VAL_PE_TTM(Q$2,$A54)*Q$4</f>
        <v>0.15057686209735713</v>
      </c>
      <c r="R54" s="2">
        <f>[1]!EM_S_VAL_PE_TTM(R$2,$A54)*R$4</f>
        <v>6.7511790869872898E-2</v>
      </c>
      <c r="S54" s="2">
        <f>[1]!EM_S_VAL_PE_TTM(S$2,$A54)*S$4</f>
        <v>0.2368701624834641</v>
      </c>
      <c r="T54" s="2">
        <f>[1]!EM_S_VAL_PE_TTM(T$2,$A54)*T$4</f>
        <v>2.6752547013787872E-2</v>
      </c>
      <c r="U54" s="2">
        <f>[1]!EM_S_VAL_PE_TTM(U$2,$A54)*U$4</f>
        <v>-9.9722736430384956E-2</v>
      </c>
      <c r="V54" s="2">
        <f>[1]!EM_S_VAL_PE_TTM(V$2,$A54)*V$4</f>
        <v>-9.3924493106731843E-2</v>
      </c>
      <c r="W54" s="2">
        <f>[1]!EM_S_VAL_PE_TTM(W$2,$A54)*W$4</f>
        <v>-7.2688373782123844E-3</v>
      </c>
      <c r="X54" s="2">
        <f>[1]!EM_S_VAL_PE_TTM(X$2,$A54)*X$4</f>
        <v>6.0798821571984282E-2</v>
      </c>
      <c r="Y54" s="2">
        <f>[1]!EM_S_VAL_PE_TTM(Y$2,$A54)*Y$4</f>
        <v>0.36257274777700871</v>
      </c>
      <c r="Z54" s="2">
        <f>[1]!EM_S_VAL_PE_TTM(Z$2,$A54)*Z$4</f>
        <v>1.2568073891766283</v>
      </c>
      <c r="AA54" s="2">
        <f>[1]!EM_S_VAL_PE_TTM(AA$2,$A54)*AA$4</f>
        <v>0.21002163735066304</v>
      </c>
      <c r="AB54" s="2">
        <f>[1]!EM_S_VAL_PE_TTM(AB$2,$A54)*AB$4</f>
        <v>-0.24007755129741679</v>
      </c>
      <c r="AC54" s="2">
        <f>[1]!EM_S_VAL_PE_TTM(AC$2,$A54)*AC$4</f>
        <v>0.16095958303037583</v>
      </c>
      <c r="AD54" s="2">
        <f>[1]!EM_S_VAL_PE_TTM(AD$2,$A54)*AD$4</f>
        <v>0.28825086151782503</v>
      </c>
      <c r="AE54" s="2">
        <f>[1]!EM_S_VAL_PE_TTM(AE$2,$A54)*AE$4</f>
        <v>7.1933062168222692E-2</v>
      </c>
      <c r="AF54" s="2">
        <f>[1]!EM_S_VAL_PE_TTM(AF$2,$A54)*AF$4</f>
        <v>-6.1062100698250306E-2</v>
      </c>
      <c r="AG54" s="2">
        <f>[1]!EM_S_VAL_PE_TTM(AG$2,$A54)*AG$4</f>
        <v>5.5081683351212198E-2</v>
      </c>
      <c r="AH54" s="2">
        <f>[1]!EM_S_VAL_PE_TTM(AH$2,$A54)*AH$4</f>
        <v>6.1241783385861129E-2</v>
      </c>
      <c r="AI54" s="2">
        <f>[1]!EM_S_VAL_PE_TTM(AI$2,$A54)*AI$4</f>
        <v>0.80044684030262381</v>
      </c>
      <c r="AJ54" s="2">
        <f>[1]!EM_S_VAL_PE_TTM(AJ$2,$A54)*AJ$4</f>
        <v>-2.4662098493505587E-2</v>
      </c>
      <c r="AK54" s="2">
        <f>[1]!EM_S_VAL_PE_TTM(AK$2,$A54)*AK$4</f>
        <v>0.14487377218858546</v>
      </c>
      <c r="AL54" s="2">
        <f>[1]!EM_S_VAL_PE_TTM(AL$2,$A54)*AL$4</f>
        <v>3.5273671306488423</v>
      </c>
      <c r="AM54" s="2">
        <f>[1]!EM_S_VAL_PE_TTM(AM$2,$A54)*AM$4</f>
        <v>7.755948140564492E-2</v>
      </c>
      <c r="AN54" s="2">
        <f>[1]!EM_S_VAL_PE_TTM(AN$2,$A54)*AN$4</f>
        <v>7.3439014866521088E-2</v>
      </c>
      <c r="AO54" s="2">
        <f>[1]!EM_S_VAL_PE_TTM(AO$2,$A54)*AO$4</f>
        <v>1.5494548759778513</v>
      </c>
      <c r="AP54" s="2">
        <f>[1]!EM_S_VAL_PE_TTM(AP$2,$A54)*AP$4</f>
        <v>1.7004684085099055</v>
      </c>
      <c r="AQ54" s="2">
        <f>[1]!EM_S_VAL_PE_TTM(AQ$2,$A54)*AQ$4</f>
        <v>0.12597704273289881</v>
      </c>
      <c r="AR54" s="2">
        <f>[1]!EM_S_VAL_PE_TTM(AR$2,$A54)*AR$4</f>
        <v>0.65789316276449117</v>
      </c>
      <c r="AS54" s="2">
        <f>[1]!EM_S_VAL_PE_TTM(AS$2,$A54)*AS$4</f>
        <v>0.16323798877679685</v>
      </c>
      <c r="AT54" s="2">
        <f>[1]!EM_S_VAL_PE_TTM(AT$2,$A54)*AT$4</f>
        <v>0.14682903515376627</v>
      </c>
      <c r="AU54" s="2">
        <f>[1]!EM_S_VAL_PE_TTM(AU$2,$A54)*AU$4</f>
        <v>3.448457006789582E-2</v>
      </c>
      <c r="AV54" s="2">
        <f>[1]!EM_S_VAL_PE_TTM(AV$2,$A54)*AV$4</f>
        <v>0.1022127490669076</v>
      </c>
      <c r="AW54" s="2">
        <f>[1]!EM_S_VAL_PE_TTM(AW$2,$A54)*AW$4</f>
        <v>0.62272516739677153</v>
      </c>
      <c r="AX54" s="2">
        <f>[1]!EM_S_VAL_PE_TTM(AX$2,$A54)*AX$4</f>
        <v>1.4493551326729113</v>
      </c>
      <c r="AY54" s="2">
        <f>[1]!EM_S_VAL_PE_TTM(AY$2,$A54)*AY$4</f>
        <v>-7.8974288094820391E-2</v>
      </c>
      <c r="AZ54" s="2">
        <f>[1]!EM_S_VAL_PE_TTM(AZ$2,$A54)*AZ$4</f>
        <v>0.1119669017955723</v>
      </c>
      <c r="BA54" s="2">
        <f>[1]!EM_S_VAL_PE_TTM(BA$2,$A54)*BA$4</f>
        <v>-1.9550766956344542E-2</v>
      </c>
      <c r="BB54" s="2">
        <f>[1]!EM_S_VAL_PE_TTM(BB$2,$A54)*BB$4</f>
        <v>0.1844151820721692</v>
      </c>
      <c r="BC54" s="2">
        <f>[1]!EM_S_VAL_PE_TTM(BC$2,$A54)*BC$4</f>
        <v>1.8955591392840374</v>
      </c>
      <c r="BD54" s="2">
        <f>[1]!EM_S_VAL_PE_TTM(BD$2,$A54)*BD$4</f>
        <v>0.14387942345296167</v>
      </c>
      <c r="BE54" s="2">
        <f>[1]!EM_S_VAL_PE_TTM(BE$2,$A54)*BE$4</f>
        <v>6.2784173594255657E-2</v>
      </c>
      <c r="BF54" s="2">
        <f>[1]!EM_S_VAL_PE_TTM(BF$2,$A54)*BF$4</f>
        <v>1.3014827524490646</v>
      </c>
      <c r="BG54" s="2">
        <f>[1]!EM_S_VAL_PE_TTM(BG$2,$A54)*BG$4</f>
        <v>0.10551141236283627</v>
      </c>
      <c r="BH54" s="2">
        <f>[1]!EM_S_VAL_PE_TTM(BH$2,$A54)*BH$4</f>
        <v>0.10390348555189616</v>
      </c>
      <c r="BI54" s="2">
        <f>[1]!EM_S_VAL_PE_TTM(BI$2,$A54)*BI$4</f>
        <v>5.2253906049101725E-2</v>
      </c>
      <c r="BJ54" s="2">
        <f>[1]!EM_S_VAL_PE_TTM(BJ$2,$A54)*BJ$4</f>
        <v>6.2849558562334429E-2</v>
      </c>
      <c r="BK54" s="2">
        <f>[1]!EM_S_VAL_PE_TTM(BK$2,$A54)*BK$4</f>
        <v>0.13776134446778743</v>
      </c>
      <c r="BL54" s="2">
        <f>[1]!EM_S_VAL_PE_TTM(BL$2,$A54)*BL$4</f>
        <v>4.7586137169296376E-2</v>
      </c>
      <c r="BM54" s="2">
        <f>[1]!EM_S_VAL_PE_TTM(BM$2,$A54)*BM$4</f>
        <v>0.21190617501487605</v>
      </c>
      <c r="BN54" s="2">
        <f>[1]!EM_S_VAL_PE_TTM(BN$2,$A54)*BN$4</f>
        <v>1.2753141411439182</v>
      </c>
      <c r="BO54" s="2">
        <f>[1]!EM_S_VAL_PE_TTM(BO$2,$A54)*BO$4</f>
        <v>0.12100768384816621</v>
      </c>
      <c r="BP54" s="2">
        <f>[1]!EM_S_VAL_PE_TTM(BP$2,$A54)*BP$4</f>
        <v>0.30137801199768932</v>
      </c>
      <c r="BQ54" s="2">
        <f>[1]!EM_S_VAL_PE_TTM(BQ$2,$A54)*BQ$4</f>
        <v>2.4658779512236172E-2</v>
      </c>
      <c r="BR54" s="2">
        <f>[1]!EM_S_VAL_PE_TTM(BR$2,$A54)*BR$4</f>
        <v>5.2375640123205801E-2</v>
      </c>
      <c r="BS54" s="2">
        <f>[1]!EM_S_VAL_PE_TTM(BS$2,$A54)*BS$4</f>
        <v>9.3147865797286136E-2</v>
      </c>
      <c r="BT54" s="2">
        <f>[1]!EM_S_VAL_PE_TTM(BT$2,$A54)*BT$4</f>
        <v>-0.54930228656129554</v>
      </c>
      <c r="BU54" s="2">
        <f>[1]!EM_S_VAL_PE_TTM(BU$2,$A54)*BU$4</f>
        <v>0.95769305622280099</v>
      </c>
    </row>
    <row r="55" spans="1:73">
      <c r="A55" s="5">
        <v>44151</v>
      </c>
      <c r="B55" s="6">
        <f>SUM(F55:BU55)</f>
        <v>28.806873447822607</v>
      </c>
      <c r="C55" s="6">
        <f t="shared" si="4"/>
        <v>29.96209563034127</v>
      </c>
      <c r="D55" s="6">
        <f t="shared" si="5"/>
        <v>31.91597418535595</v>
      </c>
      <c r="E55" s="6">
        <f t="shared" si="6"/>
        <v>28.008217075326591</v>
      </c>
      <c r="F55" s="2">
        <f>[1]!EM_S_VAL_PE_TTM(F$2,$A55)*F$4</f>
        <v>0.64503812542263417</v>
      </c>
      <c r="G55" s="2">
        <f>[1]!EM_S_VAL_PE_TTM(G$2,$A55)*G$4</f>
        <v>0.37083389798553268</v>
      </c>
      <c r="H55" s="2">
        <f>[1]!EM_S_VAL_PE_TTM(H$2,$A55)*H$4</f>
        <v>3.261678123372138E-2</v>
      </c>
      <c r="I55" s="2">
        <f>[1]!EM_S_VAL_PE_TTM(I$2,$A55)*I$4</f>
        <v>0.28870938148517955</v>
      </c>
      <c r="J55" s="2">
        <f>[1]!EM_S_VAL_PE_TTM(J$2,$A55)*J$4</f>
        <v>0.30473307406479916</v>
      </c>
      <c r="K55" s="2">
        <f>[1]!EM_S_VAL_PE_TTM(K$2,$A55)*K$4</f>
        <v>7.2395802553350333E-2</v>
      </c>
      <c r="L55" s="2">
        <f>[1]!EM_S_VAL_PE_TTM(L$2,$A55)*L$4</f>
        <v>9.9206104628189559E-2</v>
      </c>
      <c r="M55" s="2">
        <f>[1]!EM_S_VAL_PE_TTM(M$2,$A55)*M$4</f>
        <v>3.8985470116447458</v>
      </c>
      <c r="N55" s="2">
        <f>[1]!EM_S_VAL_PE_TTM(N$2,$A55)*N$4</f>
        <v>2.8638475665134733</v>
      </c>
      <c r="O55" s="2">
        <f>[1]!EM_S_VAL_PE_TTM(O$2,$A55)*O$4</f>
        <v>-0.38847372780771583</v>
      </c>
      <c r="P55" s="2">
        <f>[1]!EM_S_VAL_PE_TTM(P$2,$A55)*P$4</f>
        <v>-2.500179615668956E-2</v>
      </c>
      <c r="Q55" s="2">
        <f>[1]!EM_S_VAL_PE_TTM(Q$2,$A55)*Q$4</f>
        <v>0.14937137048170585</v>
      </c>
      <c r="R55" s="2">
        <f>[1]!EM_S_VAL_PE_TTM(R$2,$A55)*R$4</f>
        <v>6.856666259906774E-2</v>
      </c>
      <c r="S55" s="2">
        <f>[1]!EM_S_VAL_PE_TTM(S$2,$A55)*S$4</f>
        <v>0.23361421520830875</v>
      </c>
      <c r="T55" s="2">
        <f>[1]!EM_S_VAL_PE_TTM(T$2,$A55)*T$4</f>
        <v>2.6787066434901658E-2</v>
      </c>
      <c r="U55" s="2">
        <f>[1]!EM_S_VAL_PE_TTM(U$2,$A55)*U$4</f>
        <v>-0.10182216246000754</v>
      </c>
      <c r="V55" s="2">
        <f>[1]!EM_S_VAL_PE_TTM(V$2,$A55)*V$4</f>
        <v>-9.5356892786762321E-2</v>
      </c>
      <c r="W55" s="2">
        <f>[1]!EM_S_VAL_PE_TTM(W$2,$A55)*W$4</f>
        <v>-7.3689591026631111E-3</v>
      </c>
      <c r="X55" s="2">
        <f>[1]!EM_S_VAL_PE_TTM(X$2,$A55)*X$4</f>
        <v>6.1989288004102368E-2</v>
      </c>
      <c r="Y55" s="2">
        <f>[1]!EM_S_VAL_PE_TTM(Y$2,$A55)*Y$4</f>
        <v>0.36425521993023463</v>
      </c>
      <c r="Z55" s="2">
        <f>[1]!EM_S_VAL_PE_TTM(Z$2,$A55)*Z$4</f>
        <v>1.3632471027454893</v>
      </c>
      <c r="AA55" s="2">
        <f>[1]!EM_S_VAL_PE_TTM(AA$2,$A55)*AA$4</f>
        <v>0.20664779577906597</v>
      </c>
      <c r="AB55" s="2">
        <f>[1]!EM_S_VAL_PE_TTM(AB$2,$A55)*AB$4</f>
        <v>-0.23531925747812812</v>
      </c>
      <c r="AC55" s="2">
        <f>[1]!EM_S_VAL_PE_TTM(AC$2,$A55)*AC$4</f>
        <v>0.17022181867981004</v>
      </c>
      <c r="AD55" s="2">
        <f>[1]!EM_S_VAL_PE_TTM(AD$2,$A55)*AD$4</f>
        <v>0.29488821684316902</v>
      </c>
      <c r="AE55" s="2">
        <f>[1]!EM_S_VAL_PE_TTM(AE$2,$A55)*AE$4</f>
        <v>7.2019003695468223E-2</v>
      </c>
      <c r="AF55" s="2">
        <f>[1]!EM_S_VAL_PE_TTM(AF$2,$A55)*AF$4</f>
        <v>-6.0675631699815546E-2</v>
      </c>
      <c r="AG55" s="2">
        <f>[1]!EM_S_VAL_PE_TTM(AG$2,$A55)*AG$4</f>
        <v>5.7994656969646549E-2</v>
      </c>
      <c r="AH55" s="2">
        <f>[1]!EM_S_VAL_PE_TTM(AH$2,$A55)*AH$4</f>
        <v>6.2567884975694404E-2</v>
      </c>
      <c r="AI55" s="2">
        <f>[1]!EM_S_VAL_PE_TTM(AI$2,$A55)*AI$4</f>
        <v>0.81029849379004371</v>
      </c>
      <c r="AJ55" s="2">
        <f>[1]!EM_S_VAL_PE_TTM(AJ$2,$A55)*AJ$4</f>
        <v>-2.4317655777115848E-2</v>
      </c>
      <c r="AK55" s="2">
        <f>[1]!EM_S_VAL_PE_TTM(AK$2,$A55)*AK$4</f>
        <v>0.15026800835304663</v>
      </c>
      <c r="AL55" s="2">
        <f>[1]!EM_S_VAL_PE_TTM(AL$2,$A55)*AL$4</f>
        <v>3.4522406502350091</v>
      </c>
      <c r="AM55" s="2">
        <f>[1]!EM_S_VAL_PE_TTM(AM$2,$A55)*AM$4</f>
        <v>8.1431676111293483E-2</v>
      </c>
      <c r="AN55" s="2">
        <f>[1]!EM_S_VAL_PE_TTM(AN$2,$A55)*AN$4</f>
        <v>7.5397388597922471E-2</v>
      </c>
      <c r="AO55" s="2">
        <f>[1]!EM_S_VAL_PE_TTM(AO$2,$A55)*AO$4</f>
        <v>1.5891844882662978</v>
      </c>
      <c r="AP55" s="2">
        <f>[1]!EM_S_VAL_PE_TTM(AP$2,$A55)*AP$4</f>
        <v>1.7196497589065318</v>
      </c>
      <c r="AQ55" s="2">
        <f>[1]!EM_S_VAL_PE_TTM(AQ$2,$A55)*AQ$4</f>
        <v>0.12862822868920903</v>
      </c>
      <c r="AR55" s="2">
        <f>[1]!EM_S_VAL_PE_TTM(AR$2,$A55)*AR$4</f>
        <v>0.68174003652425574</v>
      </c>
      <c r="AS55" s="2">
        <f>[1]!EM_S_VAL_PE_TTM(AS$2,$A55)*AS$4</f>
        <v>0.16239481735152944</v>
      </c>
      <c r="AT55" s="2">
        <f>[1]!EM_S_VAL_PE_TTM(AT$2,$A55)*AT$4</f>
        <v>0.14518598390512003</v>
      </c>
      <c r="AU55" s="2">
        <f>[1]!EM_S_VAL_PE_TTM(AU$2,$A55)*AU$4</f>
        <v>3.5923271643082469E-2</v>
      </c>
      <c r="AV55" s="2">
        <f>[1]!EM_S_VAL_PE_TTM(AV$2,$A55)*AV$4</f>
        <v>0.10551813647223843</v>
      </c>
      <c r="AW55" s="2">
        <f>[1]!EM_S_VAL_PE_TTM(AW$2,$A55)*AW$4</f>
        <v>0.64298737447316245</v>
      </c>
      <c r="AX55" s="2">
        <f>[1]!EM_S_VAL_PE_TTM(AX$2,$A55)*AX$4</f>
        <v>1.4962785980702078</v>
      </c>
      <c r="AY55" s="2">
        <f>[1]!EM_S_VAL_PE_TTM(AY$2,$A55)*AY$4</f>
        <v>-8.692656017545497E-2</v>
      </c>
      <c r="AZ55" s="2">
        <f>[1]!EM_S_VAL_PE_TTM(AZ$2,$A55)*AZ$4</f>
        <v>0.11464284032345758</v>
      </c>
      <c r="BA55" s="2">
        <f>[1]!EM_S_VAL_PE_TTM(BA$2,$A55)*BA$4</f>
        <v>-2.1520433782892E-2</v>
      </c>
      <c r="BB55" s="2">
        <f>[1]!EM_S_VAL_PE_TTM(BB$2,$A55)*BB$4</f>
        <v>0.1871290705603782</v>
      </c>
      <c r="BC55" s="2">
        <f>[1]!EM_S_VAL_PE_TTM(BC$2,$A55)*BC$4</f>
        <v>1.9681690656075788</v>
      </c>
      <c r="BD55" s="2">
        <f>[1]!EM_S_VAL_PE_TTM(BD$2,$A55)*BD$4</f>
        <v>0.15280811118363197</v>
      </c>
      <c r="BE55" s="2">
        <f>[1]!EM_S_VAL_PE_TTM(BE$2,$A55)*BE$4</f>
        <v>6.5187792111729412E-2</v>
      </c>
      <c r="BF55" s="2">
        <f>[1]!EM_S_VAL_PE_TTM(BF$2,$A55)*BF$4</f>
        <v>1.3112904596119286</v>
      </c>
      <c r="BG55" s="2">
        <f>[1]!EM_S_VAL_PE_TTM(BG$2,$A55)*BG$4</f>
        <v>0.10864847698079112</v>
      </c>
      <c r="BH55" s="2">
        <f>[1]!EM_S_VAL_PE_TTM(BH$2,$A55)*BH$4</f>
        <v>0.10643360290375427</v>
      </c>
      <c r="BI55" s="2">
        <f>[1]!EM_S_VAL_PE_TTM(BI$2,$A55)*BI$4</f>
        <v>5.4264919179228085E-2</v>
      </c>
      <c r="BJ55" s="2">
        <f>[1]!EM_S_VAL_PE_TTM(BJ$2,$A55)*BJ$4</f>
        <v>6.4158924337976667E-2</v>
      </c>
      <c r="BK55" s="2">
        <f>[1]!EM_S_VAL_PE_TTM(BK$2,$A55)*BK$4</f>
        <v>0.1419306663551618</v>
      </c>
      <c r="BL55" s="2">
        <f>[1]!EM_S_VAL_PE_TTM(BL$2,$A55)*BL$4</f>
        <v>4.8202804172237573E-2</v>
      </c>
      <c r="BM55" s="2">
        <f>[1]!EM_S_VAL_PE_TTM(BM$2,$A55)*BM$4</f>
        <v>0.21934147939951004</v>
      </c>
      <c r="BN55" s="2">
        <f>[1]!EM_S_VAL_PE_TTM(BN$2,$A55)*BN$4</f>
        <v>1.2938754142486346</v>
      </c>
      <c r="BO55" s="2">
        <f>[1]!EM_S_VAL_PE_TTM(BO$2,$A55)*BO$4</f>
        <v>0.12277237923244554</v>
      </c>
      <c r="BP55" s="2">
        <f>[1]!EM_S_VAL_PE_TTM(BP$2,$A55)*BP$4</f>
        <v>0.31862407527800057</v>
      </c>
      <c r="BQ55" s="2">
        <f>[1]!EM_S_VAL_PE_TTM(BQ$2,$A55)*BQ$4</f>
        <v>2.55948185778078E-2</v>
      </c>
      <c r="BR55" s="2">
        <f>[1]!EM_S_VAL_PE_TTM(BR$2,$A55)*BR$4</f>
        <v>5.3091332066154476E-2</v>
      </c>
      <c r="BS55" s="2">
        <f>[1]!EM_S_VAL_PE_TTM(BS$2,$A55)*BS$4</f>
        <v>9.7123689342264785E-2</v>
      </c>
      <c r="BT55" s="2">
        <f>[1]!EM_S_VAL_PE_TTM(BT$2,$A55)*BT$4</f>
        <v>-0.55998665599030883</v>
      </c>
      <c r="BU55" s="2">
        <f>[1]!EM_S_VAL_PE_TTM(BU$2,$A55)*BU$4</f>
        <v>0.9751283003002571</v>
      </c>
    </row>
    <row r="56" spans="1:73">
      <c r="A56" s="5">
        <v>44152</v>
      </c>
      <c r="B56" s="6">
        <f>SUM(F56:BU56)</f>
        <v>28.640406284087561</v>
      </c>
      <c r="C56" s="6">
        <f t="shared" si="4"/>
        <v>29.96209563034127</v>
      </c>
      <c r="D56" s="6">
        <f t="shared" si="5"/>
        <v>31.91597418535595</v>
      </c>
      <c r="E56" s="6">
        <f t="shared" si="6"/>
        <v>28.008217075326591</v>
      </c>
      <c r="F56" s="2">
        <f>[1]!EM_S_VAL_PE_TTM(F$2,$A56)*F$4</f>
        <v>0.63563866271471159</v>
      </c>
      <c r="G56" s="2">
        <f>[1]!EM_S_VAL_PE_TTM(G$2,$A56)*G$4</f>
        <v>0.36610186187666205</v>
      </c>
      <c r="H56" s="2">
        <f>[1]!EM_S_VAL_PE_TTM(H$2,$A56)*H$4</f>
        <v>3.3571305152595814E-2</v>
      </c>
      <c r="I56" s="2">
        <f>[1]!EM_S_VAL_PE_TTM(I$2,$A56)*I$4</f>
        <v>0.27894209891207294</v>
      </c>
      <c r="J56" s="2">
        <f>[1]!EM_S_VAL_PE_TTM(J$2,$A56)*J$4</f>
        <v>0.2862732820606918</v>
      </c>
      <c r="K56" s="2">
        <f>[1]!EM_S_VAL_PE_TTM(K$2,$A56)*K$4</f>
        <v>7.1124808837935524E-2</v>
      </c>
      <c r="L56" s="2">
        <f>[1]!EM_S_VAL_PE_TTM(L$2,$A56)*L$4</f>
        <v>9.9021535129392393E-2</v>
      </c>
      <c r="M56" s="2">
        <f>[1]!EM_S_VAL_PE_TTM(M$2,$A56)*M$4</f>
        <v>3.9066196160306288</v>
      </c>
      <c r="N56" s="2">
        <f>[1]!EM_S_VAL_PE_TTM(N$2,$A56)*N$4</f>
        <v>2.8281331771979388</v>
      </c>
      <c r="O56" s="2">
        <f>[1]!EM_S_VAL_PE_TTM(O$2,$A56)*O$4</f>
        <v>-0.34955591554053728</v>
      </c>
      <c r="P56" s="2">
        <f>[1]!EM_S_VAL_PE_TTM(P$2,$A56)*P$4</f>
        <v>-2.487761505307411E-2</v>
      </c>
      <c r="Q56" s="2">
        <f>[1]!EM_S_VAL_PE_TTM(Q$2,$A56)*Q$4</f>
        <v>0.14575489563475194</v>
      </c>
      <c r="R56" s="2">
        <f>[1]!EM_S_VAL_PE_TTM(R$2,$A56)*R$4</f>
        <v>6.8883124129015261E-2</v>
      </c>
      <c r="S56" s="2">
        <f>[1]!EM_S_VAL_PE_TTM(S$2,$A56)*S$4</f>
        <v>0.2269395233223046</v>
      </c>
      <c r="T56" s="2">
        <f>[1]!EM_S_VAL_PE_TTM(T$2,$A56)*T$4</f>
        <v>2.6838845559465481E-2</v>
      </c>
      <c r="U56" s="2">
        <f>[1]!EM_S_VAL_PE_TTM(U$2,$A56)*U$4</f>
        <v>-0.10077244945296701</v>
      </c>
      <c r="V56" s="2">
        <f>[1]!EM_S_VAL_PE_TTM(V$2,$A56)*V$4</f>
        <v>-9.5766149835691691E-2</v>
      </c>
      <c r="W56" s="2">
        <f>[1]!EM_S_VAL_PE_TTM(W$2,$A56)*W$4</f>
        <v>-7.2688373782123844E-3</v>
      </c>
      <c r="X56" s="2">
        <f>[1]!EM_S_VAL_PE_TTM(X$2,$A56)*X$4</f>
        <v>6.1734188072784975E-2</v>
      </c>
      <c r="Y56" s="2">
        <f>[1]!EM_S_VAL_PE_TTM(Y$2,$A56)*Y$4</f>
        <v>0.35416038704013031</v>
      </c>
      <c r="Z56" s="2">
        <f>[1]!EM_S_VAL_PE_TTM(Z$2,$A56)*Z$4</f>
        <v>1.320261833720358</v>
      </c>
      <c r="AA56" s="2">
        <f>[1]!EM_S_VAL_PE_TTM(AA$2,$A56)*AA$4</f>
        <v>0.20889702347013048</v>
      </c>
      <c r="AB56" s="2">
        <f>[1]!EM_S_VAL_PE_TTM(AB$2,$A56)*AB$4</f>
        <v>-0.23142610801495073</v>
      </c>
      <c r="AC56" s="2">
        <f>[1]!EM_S_VAL_PE_TTM(AC$2,$A56)*AC$4</f>
        <v>0.16897932363674664</v>
      </c>
      <c r="AD56" s="2">
        <f>[1]!EM_S_VAL_PE_TTM(AD$2,$A56)*AD$4</f>
        <v>0.29299182960735642</v>
      </c>
      <c r="AE56" s="2">
        <f>[1]!EM_S_VAL_PE_TTM(AE$2,$A56)*AE$4</f>
        <v>7.1073646850577751E-2</v>
      </c>
      <c r="AF56" s="2">
        <f>[1]!EM_S_VAL_PE_TTM(AF$2,$A56)*AF$4</f>
        <v>-6.1614199256683211E-2</v>
      </c>
      <c r="AG56" s="2">
        <f>[1]!EM_S_VAL_PE_TTM(AG$2,$A56)*AG$4</f>
        <v>5.819326881459775E-2</v>
      </c>
      <c r="AH56" s="2">
        <f>[1]!EM_S_VAL_PE_TTM(AH$2,$A56)*AH$4</f>
        <v>6.2206220905739879E-2</v>
      </c>
      <c r="AI56" s="2">
        <f>[1]!EM_S_VAL_PE_TTM(AI$2,$A56)*AI$4</f>
        <v>0.81973966174892288</v>
      </c>
      <c r="AJ56" s="2">
        <f>[1]!EM_S_VAL_PE_TTM(AJ$2,$A56)*AJ$4</f>
        <v>-2.3904324517448155E-2</v>
      </c>
      <c r="AK56" s="2">
        <f>[1]!EM_S_VAL_PE_TTM(AK$2,$A56)*AK$4</f>
        <v>0.1490350400820068</v>
      </c>
      <c r="AL56" s="2">
        <f>[1]!EM_S_VAL_PE_TTM(AL$2,$A56)*AL$4</f>
        <v>3.4075225067639048</v>
      </c>
      <c r="AM56" s="2">
        <f>[1]!EM_S_VAL_PE_TTM(AM$2,$A56)*AM$4</f>
        <v>8.1373882115793911E-2</v>
      </c>
      <c r="AN56" s="2">
        <f>[1]!EM_S_VAL_PE_TTM(AN$2,$A56)*AN$4</f>
        <v>7.2459828021164005E-2</v>
      </c>
      <c r="AO56" s="2">
        <f>[1]!EM_S_VAL_PE_TTM(AO$2,$A56)*AO$4</f>
        <v>1.5693196821220745</v>
      </c>
      <c r="AP56" s="2">
        <f>[1]!EM_S_VAL_PE_TTM(AP$2,$A56)*AP$4</f>
        <v>1.7838655840229185</v>
      </c>
      <c r="AQ56" s="2">
        <f>[1]!EM_S_VAL_PE_TTM(AQ$2,$A56)*AQ$4</f>
        <v>0.1279882872262334</v>
      </c>
      <c r="AR56" s="2">
        <f>[1]!EM_S_VAL_PE_TTM(AR$2,$A56)*AR$4</f>
        <v>0.65999729873141022</v>
      </c>
      <c r="AS56" s="2">
        <f>[1]!EM_S_VAL_PE_TTM(AS$2,$A56)*AS$4</f>
        <v>0.16003393734112889</v>
      </c>
      <c r="AT56" s="2">
        <f>[1]!EM_S_VAL_PE_TTM(AT$2,$A56)*AT$4</f>
        <v>0.14503661559222761</v>
      </c>
      <c r="AU56" s="2">
        <f>[1]!EM_S_VAL_PE_TTM(AU$2,$A56)*AU$4</f>
        <v>3.5635531309882826E-2</v>
      </c>
      <c r="AV56" s="2">
        <f>[1]!EM_S_VAL_PE_TTM(AV$2,$A56)*AV$4</f>
        <v>0.10602665763744448</v>
      </c>
      <c r="AW56" s="2">
        <f>[1]!EM_S_VAL_PE_TTM(AW$2,$A56)*AW$4</f>
        <v>0.64703981596899485</v>
      </c>
      <c r="AX56" s="2">
        <f>[1]!EM_S_VAL_PE_TTM(AX$2,$A56)*AX$4</f>
        <v>1.5226400953108896</v>
      </c>
      <c r="AY56" s="2">
        <f>[1]!EM_S_VAL_PE_TTM(AY$2,$A56)*AY$4</f>
        <v>-7.8151639278822599E-2</v>
      </c>
      <c r="AZ56" s="2">
        <f>[1]!EM_S_VAL_PE_TTM(AZ$2,$A56)*AZ$4</f>
        <v>0.11393864596129358</v>
      </c>
      <c r="BA56" s="2">
        <f>[1]!EM_S_VAL_PE_TTM(BA$2,$A56)*BA$4</f>
        <v>-2.0499125062495481E-2</v>
      </c>
      <c r="BB56" s="2">
        <f>[1]!EM_S_VAL_PE_TTM(BB$2,$A56)*BB$4</f>
        <v>0.18480288042762763</v>
      </c>
      <c r="BC56" s="2">
        <f>[1]!EM_S_VAL_PE_TTM(BC$2,$A56)*BC$4</f>
        <v>1.9714695167775493</v>
      </c>
      <c r="BD56" s="2">
        <f>[1]!EM_S_VAL_PE_TTM(BD$2,$A56)*BD$4</f>
        <v>0.15884560472655385</v>
      </c>
      <c r="BE56" s="2">
        <f>[1]!EM_S_VAL_PE_TTM(BE$2,$A56)*BE$4</f>
        <v>6.6016626059345662E-2</v>
      </c>
      <c r="BF56" s="2">
        <f>[1]!EM_S_VAL_PE_TTM(BF$2,$A56)*BF$4</f>
        <v>1.2978865927914047</v>
      </c>
      <c r="BG56" s="2">
        <f>[1]!EM_S_VAL_PE_TTM(BG$2,$A56)*BG$4</f>
        <v>0.10794153293849364</v>
      </c>
      <c r="BH56" s="2">
        <f>[1]!EM_S_VAL_PE_TTM(BH$2,$A56)*BH$4</f>
        <v>0.10812034779481396</v>
      </c>
      <c r="BI56" s="2">
        <f>[1]!EM_S_VAL_PE_TTM(BI$2,$A56)*BI$4</f>
        <v>5.4005433558780826E-2</v>
      </c>
      <c r="BJ56" s="2">
        <f>[1]!EM_S_VAL_PE_TTM(BJ$2,$A56)*BJ$4</f>
        <v>6.399525363115216E-2</v>
      </c>
      <c r="BK56" s="2">
        <f>[1]!EM_S_VAL_PE_TTM(BK$2,$A56)*BK$4</f>
        <v>0.14288613599455341</v>
      </c>
      <c r="BL56" s="2">
        <f>[1]!EM_S_VAL_PE_TTM(BL$2,$A56)*BL$4</f>
        <v>4.8100026344825852E-2</v>
      </c>
      <c r="BM56" s="2">
        <f>[1]!EM_S_VAL_PE_TTM(BM$2,$A56)*BM$4</f>
        <v>0.2201381191555454</v>
      </c>
      <c r="BN56" s="2">
        <f>[1]!EM_S_VAL_PE_TTM(BN$2,$A56)*BN$4</f>
        <v>1.2699004364199402</v>
      </c>
      <c r="BO56" s="2">
        <f>[1]!EM_S_VAL_PE_TTM(BO$2,$A56)*BO$4</f>
        <v>0.12151188250810528</v>
      </c>
      <c r="BP56" s="2">
        <f>[1]!EM_S_VAL_PE_TTM(BP$2,$A56)*BP$4</f>
        <v>0.31776788768442027</v>
      </c>
      <c r="BQ56" s="2">
        <f>[1]!EM_S_VAL_PE_TTM(BQ$2,$A56)*BQ$4</f>
        <v>2.5536316129388247E-2</v>
      </c>
      <c r="BR56" s="2">
        <f>[1]!EM_S_VAL_PE_TTM(BR$2,$A56)*BR$4</f>
        <v>5.2570828826497537E-2</v>
      </c>
      <c r="BS56" s="2">
        <f>[1]!EM_S_VAL_PE_TTM(BS$2,$A56)*BS$4</f>
        <v>9.6555714550124974E-2</v>
      </c>
      <c r="BT56" s="2">
        <f>[1]!EM_S_VAL_PE_TTM(BT$2,$A56)*BT$4</f>
        <v>-0.56564308685873299</v>
      </c>
      <c r="BU56" s="2">
        <f>[1]!EM_S_VAL_PE_TTM(BU$2,$A56)*BU$4</f>
        <v>0.91784106938515819</v>
      </c>
    </row>
    <row r="57" spans="1:73">
      <c r="A57" s="5">
        <v>44153</v>
      </c>
      <c r="B57" s="6">
        <f>SUM(F57:BU57)</f>
        <v>28.567615575555735</v>
      </c>
      <c r="C57" s="6">
        <f t="shared" si="4"/>
        <v>29.96209563034127</v>
      </c>
      <c r="D57" s="6">
        <f t="shared" si="5"/>
        <v>31.91597418535595</v>
      </c>
      <c r="E57" s="6">
        <f t="shared" si="6"/>
        <v>28.008217075326591</v>
      </c>
      <c r="F57" s="2">
        <f>[1]!EM_S_VAL_PE_TTM(F$2,$A57)*F$4</f>
        <v>0.6462130582337714</v>
      </c>
      <c r="G57" s="2">
        <f>[1]!EM_S_VAL_PE_TTM(G$2,$A57)*G$4</f>
        <v>0.3517480189785871</v>
      </c>
      <c r="H57" s="2">
        <f>[1]!EM_S_VAL_PE_TTM(H$2,$A57)*H$4</f>
        <v>3.4525829095738231E-2</v>
      </c>
      <c r="I57" s="2">
        <f>[1]!EM_S_VAL_PE_TTM(I$2,$A57)*I$4</f>
        <v>0.28009119094214935</v>
      </c>
      <c r="J57" s="2">
        <f>[1]!EM_S_VAL_PE_TTM(J$2,$A57)*J$4</f>
        <v>0.29436042903469661</v>
      </c>
      <c r="K57" s="2">
        <f>[1]!EM_S_VAL_PE_TTM(K$2,$A57)*K$4</f>
        <v>7.4327713009430807E-2</v>
      </c>
      <c r="L57" s="2">
        <f>[1]!EM_S_VAL_PE_TTM(L$2,$A57)*L$4</f>
        <v>9.9113819878790976E-2</v>
      </c>
      <c r="M57" s="2">
        <f>[1]!EM_S_VAL_PE_TTM(M$2,$A57)*M$4</f>
        <v>3.7855305529078866</v>
      </c>
      <c r="N57" s="2">
        <f>[1]!EM_S_VAL_PE_TTM(N$2,$A57)*N$4</f>
        <v>2.7636240620767398</v>
      </c>
      <c r="O57" s="2">
        <f>[1]!EM_S_VAL_PE_TTM(O$2,$A57)*O$4</f>
        <v>-0.33053725616978147</v>
      </c>
      <c r="P57" s="2">
        <f>[1]!EM_S_VAL_PE_TTM(P$2,$A57)*P$4</f>
        <v>-2.4960402461200577E-2</v>
      </c>
      <c r="Q57" s="2">
        <f>[1]!EM_S_VAL_PE_TTM(Q$2,$A57)*Q$4</f>
        <v>0.15134399312549884</v>
      </c>
      <c r="R57" s="2">
        <f>[1]!EM_S_VAL_PE_TTM(R$2,$A57)*R$4</f>
        <v>6.9410560004801752E-2</v>
      </c>
      <c r="S57" s="2">
        <f>[1]!EM_S_VAL_PE_TTM(S$2,$A57)*S$4</f>
        <v>0.22661392865091765</v>
      </c>
      <c r="T57" s="2">
        <f>[1]!EM_S_VAL_PE_TTM(T$2,$A57)*T$4</f>
        <v>2.7270338259426104E-2</v>
      </c>
      <c r="U57" s="2">
        <f>[1]!EM_S_VAL_PE_TTM(U$2,$A57)*U$4</f>
        <v>-0.10147225811914685</v>
      </c>
      <c r="V57" s="2">
        <f>[1]!EM_S_VAL_PE_TTM(V$2,$A57)*V$4</f>
        <v>-9.6380035417863399E-2</v>
      </c>
      <c r="W57" s="2">
        <f>[1]!EM_S_VAL_PE_TTM(W$2,$A57)*W$4</f>
        <v>-7.2688373782123844E-3</v>
      </c>
      <c r="X57" s="2">
        <f>[1]!EM_S_VAL_PE_TTM(X$2,$A57)*X$4</f>
        <v>6.4142394688895474E-2</v>
      </c>
      <c r="Y57" s="2">
        <f>[1]!EM_S_VAL_PE_TTM(Y$2,$A57)*Y$4</f>
        <v>0.38949230214086972</v>
      </c>
      <c r="Z57" s="2">
        <f>[1]!EM_S_VAL_PE_TTM(Z$2,$A57)*Z$4</f>
        <v>1.3714347734513004</v>
      </c>
      <c r="AA57" s="2">
        <f>[1]!EM_S_VAL_PE_TTM(AA$2,$A57)*AA$4</f>
        <v>0.20636664230018278</v>
      </c>
      <c r="AB57" s="2">
        <f>[1]!EM_S_VAL_PE_TTM(AB$2,$A57)*AB$4</f>
        <v>-0.24180783997480845</v>
      </c>
      <c r="AC57" s="2">
        <f>[1]!EM_S_VAL_PE_TTM(AC$2,$A57)*AC$4</f>
        <v>0.1660425172028564</v>
      </c>
      <c r="AD57" s="2">
        <f>[1]!EM_S_VAL_PE_TTM(AD$2,$A57)*AD$4</f>
        <v>0.29394002322526275</v>
      </c>
      <c r="AE57" s="2">
        <f>[1]!EM_S_VAL_PE_TTM(AE$2,$A57)*AE$4</f>
        <v>7.0729880719000826E-2</v>
      </c>
      <c r="AF57" s="2">
        <f>[1]!EM_S_VAL_PE_TTM(AF$2,$A57)*AF$4</f>
        <v>-6.2939235811985614E-2</v>
      </c>
      <c r="AG57" s="2">
        <f>[1]!EM_S_VAL_PE_TTM(AG$2,$A57)*AG$4</f>
        <v>5.7465025418948892E-2</v>
      </c>
      <c r="AH57" s="2">
        <f>[1]!EM_S_VAL_PE_TTM(AH$2,$A57)*AH$4</f>
        <v>6.1724002145800504E-2</v>
      </c>
      <c r="AI57" s="2">
        <f>[1]!EM_S_VAL_PE_TTM(AI$2,$A57)*AI$4</f>
        <v>0.83164374287904597</v>
      </c>
      <c r="AJ57" s="2">
        <f>[1]!EM_S_VAL_PE_TTM(AJ$2,$A57)*AJ$4</f>
        <v>-2.3559881801058415E-2</v>
      </c>
      <c r="AK57" s="2">
        <f>[1]!EM_S_VAL_PE_TTM(AK$2,$A57)*AK$4</f>
        <v>0.15103861354378451</v>
      </c>
      <c r="AL57" s="2">
        <f>[1]!EM_S_VAL_PE_TTM(AL$2,$A57)*AL$4</f>
        <v>3.3019876894073423</v>
      </c>
      <c r="AM57" s="2">
        <f>[1]!EM_S_VAL_PE_TTM(AM$2,$A57)*AM$4</f>
        <v>8.0969324446579186E-2</v>
      </c>
      <c r="AN57" s="2">
        <f>[1]!EM_S_VAL_PE_TTM(AN$2,$A57)*AN$4</f>
        <v>7.3439014866521088E-2</v>
      </c>
      <c r="AO57" s="2">
        <f>[1]!EM_S_VAL_PE_TTM(AO$2,$A57)*AO$4</f>
        <v>1.6211888980337097</v>
      </c>
      <c r="AP57" s="2">
        <f>[1]!EM_S_VAL_PE_TTM(AP$2,$A57)*AP$4</f>
        <v>1.7638502619471885</v>
      </c>
      <c r="AQ57" s="2">
        <f>[1]!EM_S_VAL_PE_TTM(AQ$2,$A57)*AQ$4</f>
        <v>0.1250628407126595</v>
      </c>
      <c r="AR57" s="2">
        <f>[1]!EM_S_VAL_PE_TTM(AR$2,$A57)*AR$4</f>
        <v>0.65578902679757212</v>
      </c>
      <c r="AS57" s="2">
        <f>[1]!EM_S_VAL_PE_TTM(AS$2,$A57)*AS$4</f>
        <v>0.16172028021131551</v>
      </c>
      <c r="AT57" s="2">
        <f>[1]!EM_S_VAL_PE_TTM(AT$2,$A57)*AT$4</f>
        <v>0.14473787903083291</v>
      </c>
      <c r="AU57" s="2">
        <f>[1]!EM_S_VAL_PE_TTM(AU$2,$A57)*AU$4</f>
        <v>3.5480594231839982E-2</v>
      </c>
      <c r="AV57" s="2">
        <f>[1]!EM_S_VAL_PE_TTM(AV$2,$A57)*AV$4</f>
        <v>0.10551813647223843</v>
      </c>
      <c r="AW57" s="2">
        <f>[1]!EM_S_VAL_PE_TTM(AW$2,$A57)*AW$4</f>
        <v>0.66324958168381054</v>
      </c>
      <c r="AX57" s="2">
        <f>[1]!EM_S_VAL_PE_TTM(AX$2,$A57)*AX$4</f>
        <v>1.5157861059253512</v>
      </c>
      <c r="AY57" s="2">
        <f>[1]!EM_S_VAL_PE_TTM(AY$2,$A57)*AY$4</f>
        <v>-7.0473583478563626E-2</v>
      </c>
      <c r="AZ57" s="2">
        <f>[1]!EM_S_VAL_PE_TTM(AZ$2,$A57)*AZ$4</f>
        <v>0.11422032370615917</v>
      </c>
      <c r="BA57" s="2">
        <f>[1]!EM_S_VAL_PE_TTM(BA$2,$A57)*BA$4</f>
        <v>-2.1520433782892E-2</v>
      </c>
      <c r="BB57" s="2">
        <f>[1]!EM_S_VAL_PE_TTM(BB$2,$A57)*BB$4</f>
        <v>0.18208899193941863</v>
      </c>
      <c r="BC57" s="2">
        <f>[1]!EM_S_VAL_PE_TTM(BC$2,$A57)*BC$4</f>
        <v>1.945065907417785</v>
      </c>
      <c r="BD57" s="2">
        <f>[1]!EM_S_VAL_PE_TTM(BD$2,$A57)*BD$4</f>
        <v>0.1593558154503168</v>
      </c>
      <c r="BE57" s="2">
        <f>[1]!EM_S_VAL_PE_TTM(BE$2,$A57)*BE$4</f>
        <v>6.651392647417316E-2</v>
      </c>
      <c r="BF57" s="2">
        <f>[1]!EM_S_VAL_PE_TTM(BF$2,$A57)*BF$4</f>
        <v>1.2991942874285438</v>
      </c>
      <c r="BG57" s="2">
        <f>[1]!EM_S_VAL_PE_TTM(BG$2,$A57)*BG$4</f>
        <v>0.10635090856169974</v>
      </c>
      <c r="BH57" s="2">
        <f>[1]!EM_S_VAL_PE_TTM(BH$2,$A57)*BH$4</f>
        <v>0.10812034779481396</v>
      </c>
      <c r="BI57" s="2">
        <f>[1]!EM_S_VAL_PE_TTM(BI$2,$A57)*BI$4</f>
        <v>5.3778383752257845E-2</v>
      </c>
      <c r="BJ57" s="2">
        <f>[1]!EM_S_VAL_PE_TTM(BJ$2,$A57)*BJ$4</f>
        <v>6.4158924337976667E-2</v>
      </c>
      <c r="BK57" s="2">
        <f>[1]!EM_S_VAL_PE_TTM(BK$2,$A57)*BK$4</f>
        <v>0.14236497062874937</v>
      </c>
      <c r="BL57" s="2">
        <f>[1]!EM_S_VAL_PE_TTM(BL$2,$A57)*BL$4</f>
        <v>4.8511137654472729E-2</v>
      </c>
      <c r="BM57" s="2">
        <f>[1]!EM_S_VAL_PE_TTM(BM$2,$A57)*BM$4</f>
        <v>0.22040366575094905</v>
      </c>
      <c r="BN57" s="2">
        <f>[1]!EM_S_VAL_PE_TTM(BN$2,$A57)*BN$4</f>
        <v>1.2559794815598169</v>
      </c>
      <c r="BO57" s="2">
        <f>[1]!EM_S_VAL_PE_TTM(BO$2,$A57)*BO$4</f>
        <v>0.12655386935580459</v>
      </c>
      <c r="BP57" s="2">
        <f>[1]!EM_S_VAL_PE_TTM(BP$2,$A57)*BP$4</f>
        <v>0.31678938771555426</v>
      </c>
      <c r="BQ57" s="2">
        <f>[1]!EM_S_VAL_PE_TTM(BQ$2,$A57)*BQ$4</f>
        <v>2.6209094217999846E-2</v>
      </c>
      <c r="BR57" s="2">
        <f>[1]!EM_S_VAL_PE_TTM(BR$2,$A57)*BR$4</f>
        <v>5.270095465957101E-2</v>
      </c>
      <c r="BS57" s="2">
        <f>[1]!EM_S_VAL_PE_TTM(BS$2,$A57)*BS$4</f>
        <v>9.5703752371385439E-2</v>
      </c>
      <c r="BT57" s="2">
        <f>[1]!EM_S_VAL_PE_TTM(BT$2,$A57)*BT$4</f>
        <v>-0.56250062525428524</v>
      </c>
      <c r="BU57" s="2">
        <f>[1]!EM_S_VAL_PE_TTM(BU$2,$A57)*BU$4</f>
        <v>1.0099987887467472</v>
      </c>
    </row>
    <row r="58" spans="1:73">
      <c r="A58" s="5">
        <v>44154</v>
      </c>
      <c r="B58" s="6">
        <f>SUM(F58:BU58)</f>
        <v>28.401303770349287</v>
      </c>
      <c r="C58" s="6">
        <f t="shared" si="4"/>
        <v>29.96209563034127</v>
      </c>
      <c r="D58" s="6">
        <f t="shared" si="5"/>
        <v>31.91597418535595</v>
      </c>
      <c r="E58" s="6">
        <f t="shared" si="6"/>
        <v>28.008217075326591</v>
      </c>
      <c r="F58" s="2">
        <f>[1]!EM_S_VAL_PE_TTM(F$2,$A58)*F$4</f>
        <v>0.63270133065039791</v>
      </c>
      <c r="G58" s="2">
        <f>[1]!EM_S_VAL_PE_TTM(G$2,$A58)*G$4</f>
        <v>0.35427177160448559</v>
      </c>
      <c r="H58" s="2">
        <f>[1]!EM_S_VAL_PE_TTM(H$2,$A58)*H$4</f>
        <v>3.4316299444355457E-2</v>
      </c>
      <c r="I58" s="2">
        <f>[1]!EM_S_VAL_PE_TTM(I$2,$A58)*I$4</f>
        <v>0.28250428433229263</v>
      </c>
      <c r="J58" s="2">
        <f>[1]!EM_S_VAL_PE_TTM(J$2,$A58)*J$4</f>
        <v>0.30531909919483963</v>
      </c>
      <c r="K58" s="2">
        <f>[1]!EM_S_VAL_PE_TTM(K$2,$A58)*K$4</f>
        <v>7.2802520536516424E-2</v>
      </c>
      <c r="L58" s="2">
        <f>[1]!EM_S_VAL_PE_TTM(L$2,$A58)*L$4</f>
        <v>9.9667528355676757E-2</v>
      </c>
      <c r="M58" s="2">
        <f>[1]!EM_S_VAL_PE_TTM(M$2,$A58)*M$4</f>
        <v>3.8912556274250698</v>
      </c>
      <c r="N58" s="2">
        <f>[1]!EM_S_VAL_PE_TTM(N$2,$A58)*N$4</f>
        <v>2.7631776321578347</v>
      </c>
      <c r="O58" s="2">
        <f>[1]!EM_S_VAL_PE_TTM(O$2,$A58)*O$4</f>
        <v>-0.31380787983515135</v>
      </c>
      <c r="P58" s="2">
        <f>[1]!EM_S_VAL_PE_TTM(P$2,$A58)*P$4</f>
        <v>-2.4794827644947639E-2</v>
      </c>
      <c r="Q58" s="2">
        <f>[1]!EM_S_VAL_PE_TTM(Q$2,$A58)*Q$4</f>
        <v>0.1495905507754606</v>
      </c>
      <c r="R58" s="2">
        <f>[1]!EM_S_VAL_PE_TTM(R$2,$A58)*R$4</f>
        <v>6.8144713907389812E-2</v>
      </c>
      <c r="S58" s="2">
        <f>[1]!EM_S_VAL_PE_TTM(S$2,$A58)*S$4</f>
        <v>0.23117225477198816</v>
      </c>
      <c r="T58" s="2">
        <f>[1]!EM_S_VAL_PE_TTM(T$2,$A58)*T$4</f>
        <v>2.7719090648623036E-2</v>
      </c>
      <c r="U58" s="2">
        <f>[1]!EM_S_VAL_PE_TTM(U$2,$A58)*U$4</f>
        <v>-0.10112235379382771</v>
      </c>
      <c r="V58" s="2">
        <f>[1]!EM_S_VAL_PE_TTM(V$2,$A58)*V$4</f>
        <v>-9.7198549515722169E-2</v>
      </c>
      <c r="W58" s="2">
        <f>[1]!EM_S_VAL_PE_TTM(W$2,$A58)*W$4</f>
        <v>-7.1887399959191228E-3</v>
      </c>
      <c r="X58" s="2">
        <f>[1]!EM_S_VAL_PE_TTM(X$2,$A58)*X$4</f>
        <v>6.4142394688895474E-2</v>
      </c>
      <c r="Y58" s="2">
        <f>[1]!EM_S_VAL_PE_TTM(Y$2,$A58)*Y$4</f>
        <v>0.38696859389640509</v>
      </c>
      <c r="Z58" s="2">
        <f>[1]!EM_S_VAL_PE_TTM(Z$2,$A58)*Z$4</f>
        <v>1.2772765646952264</v>
      </c>
      <c r="AA58" s="2">
        <f>[1]!EM_S_VAL_PE_TTM(AA$2,$A58)*AA$4</f>
        <v>0.20636664230018278</v>
      </c>
      <c r="AB58" s="2">
        <f>[1]!EM_S_VAL_PE_TTM(AB$2,$A58)*AB$4</f>
        <v>-0.23921240697613633</v>
      </c>
      <c r="AC58" s="2">
        <f>[1]!EM_S_VAL_PE_TTM(AC$2,$A58)*AC$4</f>
        <v>0.16299275669936802</v>
      </c>
      <c r="AD58" s="2">
        <f>[1]!EM_S_VAL_PE_TTM(AD$2,$A58)*AD$4</f>
        <v>0.29204363598945016</v>
      </c>
      <c r="AE58" s="2">
        <f>[1]!EM_S_VAL_PE_TTM(AE$2,$A58)*AE$4</f>
        <v>7.0214231532932811E-2</v>
      </c>
      <c r="AF58" s="2">
        <f>[1]!EM_S_VAL_PE_TTM(AF$2,$A58)*AF$4</f>
        <v>-6.0344372579819242E-2</v>
      </c>
      <c r="AG58" s="2">
        <f>[1]!EM_S_VAL_PE_TTM(AG$2,$A58)*AG$4</f>
        <v>5.6140946488446405E-2</v>
      </c>
      <c r="AH58" s="2">
        <f>[1]!EM_S_VAL_PE_TTM(AH$2,$A58)*AH$4</f>
        <v>6.0639009887405747E-2</v>
      </c>
      <c r="AI58" s="2">
        <f>[1]!EM_S_VAL_PE_TTM(AI$2,$A58)*AI$4</f>
        <v>0.83821151187065923</v>
      </c>
      <c r="AJ58" s="2">
        <f>[1]!EM_S_VAL_PE_TTM(AJ$2,$A58)*AJ$4</f>
        <v>-2.2939884911556879E-2</v>
      </c>
      <c r="AK58" s="2">
        <f>[1]!EM_S_VAL_PE_TTM(AK$2,$A58)*AK$4</f>
        <v>0.1484185559464869</v>
      </c>
      <c r="AL58" s="2">
        <f>[1]!EM_S_VAL_PE_TTM(AL$2,$A58)*AL$4</f>
        <v>3.3449171069337282</v>
      </c>
      <c r="AM58" s="2">
        <f>[1]!EM_S_VAL_PE_TTM(AM$2,$A58)*AM$4</f>
        <v>7.9582269651957804E-2</v>
      </c>
      <c r="AN58" s="2">
        <f>[1]!EM_S_VAL_PE_TTM(AN$2,$A58)*AN$4</f>
        <v>7.1480641135119705E-2</v>
      </c>
      <c r="AO58" s="2">
        <f>[1]!EM_S_VAL_PE_TTM(AO$2,$A58)*AO$4</f>
        <v>1.5935988895940765</v>
      </c>
      <c r="AP58" s="2">
        <f>[1]!EM_S_VAL_PE_TTM(AP$2,$A58)*AP$4</f>
        <v>1.7580124596010491</v>
      </c>
      <c r="AQ58" s="2">
        <f>[1]!EM_S_VAL_PE_TTM(AQ$2,$A58)*AQ$4</f>
        <v>0.12232023448924788</v>
      </c>
      <c r="AR58" s="2">
        <f>[1]!EM_S_VAL_PE_TTM(AR$2,$A58)*AR$4</f>
        <v>0.66771246367745429</v>
      </c>
      <c r="AS58" s="2">
        <f>[1]!EM_S_VAL_PE_TTM(AS$2,$A58)*AS$4</f>
        <v>0.16290072020668989</v>
      </c>
      <c r="AT58" s="2">
        <f>[1]!EM_S_VAL_PE_TTM(AT$2,$A58)*AT$4</f>
        <v>0.14832271815391021</v>
      </c>
      <c r="AU58" s="2">
        <f>[1]!EM_S_VAL_PE_TTM(AU$2,$A58)*AU$4</f>
        <v>3.5104318425472993E-2</v>
      </c>
      <c r="AV58" s="2">
        <f>[1]!EM_S_VAL_PE_TTM(AV$2,$A58)*AV$4</f>
        <v>0.10348405193779558</v>
      </c>
      <c r="AW58" s="2">
        <f>[1]!EM_S_VAL_PE_TTM(AW$2,$A58)*AW$4</f>
        <v>0.63218086395186635</v>
      </c>
      <c r="AX58" s="2">
        <f>[1]!EM_S_VAL_PE_TTM(AX$2,$A58)*AX$4</f>
        <v>1.4970694420092985</v>
      </c>
      <c r="AY58" s="2">
        <f>[1]!EM_S_VAL_PE_TTM(AY$2,$A58)*AY$4</f>
        <v>-6.6634555578434132E-2</v>
      </c>
      <c r="AZ58" s="2">
        <f>[1]!EM_S_VAL_PE_TTM(AZ$2,$A58)*AZ$4</f>
        <v>0.11309361277503467</v>
      </c>
      <c r="BA58" s="2">
        <f>[1]!EM_S_VAL_PE_TTM(BA$2,$A58)*BA$4</f>
        <v>-2.181223628019378E-2</v>
      </c>
      <c r="BB58" s="2">
        <f>[1]!EM_S_VAL_PE_TTM(BB$2,$A58)*BB$4</f>
        <v>0.18040896573243209</v>
      </c>
      <c r="BC58" s="2">
        <f>[1]!EM_S_VAL_PE_TTM(BC$2,$A58)*BC$4</f>
        <v>1.9109612449386297</v>
      </c>
      <c r="BD58" s="2">
        <f>[1]!EM_S_VAL_PE_TTM(BD$2,$A58)*BD$4</f>
        <v>0.15408363792822052</v>
      </c>
      <c r="BE58" s="2">
        <f>[1]!EM_S_VAL_PE_TTM(BE$2,$A58)*BE$4</f>
        <v>6.6058067760581277E-2</v>
      </c>
      <c r="BF58" s="2">
        <f>[1]!EM_S_VAL_PE_TTM(BF$2,$A58)*BF$4</f>
        <v>1.2946173573875019</v>
      </c>
      <c r="BG58" s="2">
        <f>[1]!EM_S_VAL_PE_TTM(BG$2,$A58)*BG$4</f>
        <v>0.10440681222634031</v>
      </c>
      <c r="BH58" s="2">
        <f>[1]!EM_S_VAL_PE_TTM(BH$2,$A58)*BH$4</f>
        <v>0.10778299881049458</v>
      </c>
      <c r="BI58" s="2">
        <f>[1]!EM_S_VAL_PE_TTM(BI$2,$A58)*BI$4</f>
        <v>5.2935055605739426E-2</v>
      </c>
      <c r="BJ58" s="2">
        <f>[1]!EM_S_VAL_PE_TTM(BJ$2,$A58)*BJ$4</f>
        <v>6.4158924337976667E-2</v>
      </c>
      <c r="BK58" s="2">
        <f>[1]!EM_S_VAL_PE_TTM(BK$2,$A58)*BK$4</f>
        <v>0.1402803097592806</v>
      </c>
      <c r="BL58" s="2">
        <f>[1]!EM_S_VAL_PE_TTM(BL$2,$A58)*BL$4</f>
        <v>4.8613915520355329E-2</v>
      </c>
      <c r="BM58" s="2">
        <f>[1]!EM_S_VAL_PE_TTM(BM$2,$A58)*BM$4</f>
        <v>0.21482718745870161</v>
      </c>
      <c r="BN58" s="2">
        <f>[1]!EM_S_VAL_PE_TTM(BN$2,$A58)*BN$4</f>
        <v>1.2126698442733641</v>
      </c>
      <c r="BO58" s="2">
        <f>[1]!EM_S_VAL_PE_TTM(BO$2,$A58)*BO$4</f>
        <v>0.1232765778923846</v>
      </c>
      <c r="BP58" s="2">
        <f>[1]!EM_S_VAL_PE_TTM(BP$2,$A58)*BP$4</f>
        <v>0.31116301233073629</v>
      </c>
      <c r="BQ58" s="2">
        <f>[1]!EM_S_VAL_PE_TTM(BQ$2,$A58)*BQ$4</f>
        <v>2.5741074685214031E-2</v>
      </c>
      <c r="BR58" s="2">
        <f>[1]!EM_S_VAL_PE_TTM(BR$2,$A58)*BR$4</f>
        <v>5.2180451373595595E-2</v>
      </c>
      <c r="BS58" s="2">
        <f>[1]!EM_S_VAL_PE_TTM(BS$2,$A58)*BS$4</f>
        <v>9.3573846905596267E-2</v>
      </c>
      <c r="BT58" s="2">
        <f>[1]!EM_S_VAL_PE_TTM(BT$2,$A58)*BT$4</f>
        <v>-0.55370173279773149</v>
      </c>
      <c r="BU58" s="2">
        <f>[1]!EM_S_VAL_PE_TTM(BU$2,$A58)*BU$4</f>
        <v>0.94648468498849669</v>
      </c>
    </row>
    <row r="59" spans="1:73">
      <c r="A59" s="5">
        <v>44155</v>
      </c>
      <c r="B59" s="6">
        <f>SUM(F59:BU59)</f>
        <v>28.556552503772828</v>
      </c>
      <c r="C59" s="6">
        <f t="shared" si="4"/>
        <v>29.96209563034127</v>
      </c>
      <c r="D59" s="6">
        <f t="shared" si="5"/>
        <v>31.91597418535595</v>
      </c>
      <c r="E59" s="6">
        <f t="shared" si="6"/>
        <v>28.008217075326591</v>
      </c>
      <c r="F59" s="2">
        <f>[1]!EM_S_VAL_PE_TTM(F$2,$A59)*F$4</f>
        <v>0.62682666652177021</v>
      </c>
      <c r="G59" s="2">
        <f>[1]!EM_S_VAL_PE_TTM(G$2,$A59)*G$4</f>
        <v>0.35316762977674737</v>
      </c>
      <c r="H59" s="2">
        <f>[1]!EM_S_VAL_PE_TTM(H$2,$A59)*H$4</f>
        <v>3.461895338524168E-2</v>
      </c>
      <c r="I59" s="2">
        <f>[1]!EM_S_VAL_PE_TTM(I$2,$A59)*I$4</f>
        <v>0.28554937828342297</v>
      </c>
      <c r="J59" s="2">
        <f>[1]!EM_S_VAL_PE_TTM(J$2,$A59)*J$4</f>
        <v>0.30080670562827477</v>
      </c>
      <c r="K59" s="2">
        <f>[1]!EM_S_VAL_PE_TTM(K$2,$A59)*K$4</f>
        <v>7.1633206316893155E-2</v>
      </c>
      <c r="L59" s="2">
        <f>[1]!EM_S_VAL_PE_TTM(L$2,$A59)*L$4</f>
        <v>9.9944382603872506E-2</v>
      </c>
      <c r="M59" s="2">
        <f>[1]!EM_S_VAL_PE_TTM(M$2,$A59)*M$4</f>
        <v>3.8574027708818752</v>
      </c>
      <c r="N59" s="2">
        <f>[1]!EM_S_VAL_PE_TTM(N$2,$A59)*N$4</f>
        <v>2.7897402093016126</v>
      </c>
      <c r="O59" s="2">
        <f>[1]!EM_S_VAL_PE_TTM(O$2,$A59)*O$4</f>
        <v>-0.33053725616978147</v>
      </c>
      <c r="P59" s="2">
        <f>[1]!EM_S_VAL_PE_TTM(P$2,$A59)*P$4</f>
        <v>-2.5374339484684424E-2</v>
      </c>
      <c r="Q59" s="2">
        <f>[1]!EM_S_VAL_PE_TTM(Q$2,$A59)*Q$4</f>
        <v>0.14991932121609278</v>
      </c>
      <c r="R59" s="2">
        <f>[1]!EM_S_VAL_PE_TTM(R$2,$A59)*R$4</f>
        <v>6.8777636944906712E-2</v>
      </c>
      <c r="S59" s="2">
        <f>[1]!EM_S_VAL_PE_TTM(S$2,$A59)*S$4</f>
        <v>0.23231183628220989</v>
      </c>
      <c r="T59" s="2">
        <f>[1]!EM_S_VAL_PE_TTM(T$2,$A59)*T$4</f>
        <v>2.8616595455444337E-2</v>
      </c>
      <c r="U59" s="2">
        <f>[1]!EM_S_VAL_PE_TTM(U$2,$A59)*U$4</f>
        <v>-0.10042254511210633</v>
      </c>
      <c r="V59" s="2">
        <f>[1]!EM_S_VAL_PE_TTM(V$2,$A59)*V$4</f>
        <v>-9.6993920982479859E-2</v>
      </c>
      <c r="W59" s="2">
        <f>[1]!EM_S_VAL_PE_TTM(W$2,$A59)*W$4</f>
        <v>-7.2488130223915181E-3</v>
      </c>
      <c r="X59" s="2">
        <f>[1]!EM_S_VAL_PE_TTM(X$2,$A59)*X$4</f>
        <v>6.4318368325554806E-2</v>
      </c>
      <c r="Y59" s="2">
        <f>[1]!EM_S_VAL_PE_TTM(Y$2,$A59)*Y$4</f>
        <v>0.38949230214086972</v>
      </c>
      <c r="Z59" s="2">
        <f>[1]!EM_S_VAL_PE_TTM(Z$2,$A59)*Z$4</f>
        <v>1.2793234826831614</v>
      </c>
      <c r="AA59" s="2">
        <f>[1]!EM_S_VAL_PE_TTM(AA$2,$A59)*AA$4</f>
        <v>0.20833471654736438</v>
      </c>
      <c r="AB59" s="2">
        <f>[1]!EM_S_VAL_PE_TTM(AB$2,$A59)*AB$4</f>
        <v>-0.23748211829874466</v>
      </c>
      <c r="AC59" s="2">
        <f>[1]!EM_S_VAL_PE_TTM(AC$2,$A59)*AC$4</f>
        <v>0.16152435344773736</v>
      </c>
      <c r="AD59" s="2">
        <f>[1]!EM_S_VAL_PE_TTM(AD$2,$A59)*AD$4</f>
        <v>0.29299182960735642</v>
      </c>
      <c r="AE59" s="2">
        <f>[1]!EM_S_VAL_PE_TTM(AE$2,$A59)*AE$4</f>
        <v>7.0300173060178356E-2</v>
      </c>
      <c r="AF59" s="2">
        <f>[1]!EM_S_VAL_PE_TTM(AF$2,$A59)*AF$4</f>
        <v>-6.0896471138252153E-2</v>
      </c>
      <c r="AG59" s="2">
        <f>[1]!EM_S_VAL_PE_TTM(AG$2,$A59)*AG$4</f>
        <v>5.5809926746861062E-2</v>
      </c>
      <c r="AH59" s="2">
        <f>[1]!EM_S_VAL_PE_TTM(AH$2,$A59)*AH$4</f>
        <v>6.1844556835785346E-2</v>
      </c>
      <c r="AI59" s="2">
        <f>[1]!EM_S_VAL_PE_TTM(AI$2,$A59)*AI$4</f>
        <v>0.84642122297643507</v>
      </c>
      <c r="AJ59" s="2">
        <f>[1]!EM_S_VAL_PE_TTM(AJ$2,$A59)*AJ$4</f>
        <v>-2.3146550541390719E-2</v>
      </c>
      <c r="AK59" s="2">
        <f>[1]!EM_S_VAL_PE_TTM(AK$2,$A59)*AK$4</f>
        <v>0.147802071810967</v>
      </c>
      <c r="AL59" s="2">
        <f>[1]!EM_S_VAL_PE_TTM(AL$2,$A59)*AL$4</f>
        <v>3.3735367179317395</v>
      </c>
      <c r="AM59" s="2">
        <f>[1]!EM_S_VAL_PE_TTM(AM$2,$A59)*AM$4</f>
        <v>7.9813445434434582E-2</v>
      </c>
      <c r="AN59" s="2">
        <f>[1]!EM_S_VAL_PE_TTM(AN$2,$A59)*AN$4</f>
        <v>7.2599711862027461E-2</v>
      </c>
      <c r="AO59" s="2">
        <f>[1]!EM_S_VAL_PE_TTM(AO$2,$A59)*AO$4</f>
        <v>1.6178780970660784</v>
      </c>
      <c r="AP59" s="2">
        <f>[1]!EM_S_VAL_PE_TTM(AP$2,$A59)*AP$4</f>
        <v>1.8305680022983579</v>
      </c>
      <c r="AQ59" s="2">
        <f>[1]!EM_S_VAL_PE_TTM(AQ$2,$A59)*AQ$4</f>
        <v>0.12387437805380966</v>
      </c>
      <c r="AR59" s="2">
        <f>[1]!EM_S_VAL_PE_TTM(AR$2,$A59)*AR$4</f>
        <v>0.68068796834130196</v>
      </c>
      <c r="AS59" s="2">
        <f>[1]!EM_S_VAL_PE_TTM(AS$2,$A59)*AS$4</f>
        <v>0.16104574307110159</v>
      </c>
      <c r="AT59" s="2">
        <f>[1]!EM_S_VAL_PE_TTM(AT$2,$A59)*AT$4</f>
        <v>0.14981640108966404</v>
      </c>
      <c r="AU59" s="2">
        <f>[1]!EM_S_VAL_PE_TTM(AU$2,$A59)*AU$4</f>
        <v>3.4927247479138314E-2</v>
      </c>
      <c r="AV59" s="2">
        <f>[1]!EM_S_VAL_PE_TTM(AV$2,$A59)*AV$4</f>
        <v>0.10373831252039861</v>
      </c>
      <c r="AW59" s="2">
        <f>[1]!EM_S_VAL_PE_TTM(AW$2,$A59)*AW$4</f>
        <v>0.63218086395186635</v>
      </c>
      <c r="AX59" s="2">
        <f>[1]!EM_S_VAL_PE_TTM(AX$2,$A59)*AX$4</f>
        <v>1.4815161589976598</v>
      </c>
      <c r="AY59" s="2">
        <f>[1]!EM_S_VAL_PE_TTM(AY$2,$A59)*AY$4</f>
        <v>-6.6086123042811959E-2</v>
      </c>
      <c r="AZ59" s="2">
        <f>[1]!EM_S_VAL_PE_TTM(AZ$2,$A59)*AZ$4</f>
        <v>0.11267109615773627</v>
      </c>
      <c r="BA59" s="2">
        <f>[1]!EM_S_VAL_PE_TTM(BA$2,$A59)*BA$4</f>
        <v>-2.1082730057099042E-2</v>
      </c>
      <c r="BB59" s="2">
        <f>[1]!EM_S_VAL_PE_TTM(BB$2,$A59)*BB$4</f>
        <v>0.18131359522850177</v>
      </c>
      <c r="BC59" s="2">
        <f>[1]!EM_S_VAL_PE_TTM(BC$2,$A59)*BC$4</f>
        <v>1.930763951958453</v>
      </c>
      <c r="BD59" s="2">
        <f>[1]!EM_S_VAL_PE_TTM(BD$2,$A59)*BD$4</f>
        <v>0.15272307604139856</v>
      </c>
      <c r="BE59" s="2">
        <f>[1]!EM_S_VAL_PE_TTM(BE$2,$A59)*BE$4</f>
        <v>6.5436442319143154E-2</v>
      </c>
      <c r="BF59" s="2">
        <f>[1]!EM_S_VAL_PE_TTM(BF$2,$A59)*BF$4</f>
        <v>1.3256750968158344</v>
      </c>
      <c r="BG59" s="2">
        <f>[1]!EM_S_VAL_PE_TTM(BG$2,$A59)*BG$4</f>
        <v>0.10515794040427076</v>
      </c>
      <c r="BH59" s="2">
        <f>[1]!EM_S_VAL_PE_TTM(BH$2,$A59)*BH$4</f>
        <v>0.10812034779481396</v>
      </c>
      <c r="BI59" s="2">
        <f>[1]!EM_S_VAL_PE_TTM(BI$2,$A59)*BI$4</f>
        <v>5.2416084501913672E-2</v>
      </c>
      <c r="BJ59" s="2">
        <f>[1]!EM_S_VAL_PE_TTM(BJ$2,$A59)*BJ$4</f>
        <v>6.4486265791974404E-2</v>
      </c>
      <c r="BK59" s="2">
        <f>[1]!EM_S_VAL_PE_TTM(BK$2,$A59)*BK$4</f>
        <v>0.14036717055462336</v>
      </c>
      <c r="BL59" s="2">
        <f>[1]!EM_S_VAL_PE_TTM(BL$2,$A59)*BL$4</f>
        <v>4.871669334776705E-2</v>
      </c>
      <c r="BM59" s="2">
        <f>[1]!EM_S_VAL_PE_TTM(BM$2,$A59)*BM$4</f>
        <v>0.2142960942829821</v>
      </c>
      <c r="BN59" s="2">
        <f>[1]!EM_S_VAL_PE_TTM(BN$2,$A59)*BN$4</f>
        <v>1.2296843446719972</v>
      </c>
      <c r="BO59" s="2">
        <f>[1]!EM_S_VAL_PE_TTM(BO$2,$A59)*BO$4</f>
        <v>0.1232765778923846</v>
      </c>
      <c r="BP59" s="2">
        <f>[1]!EM_S_VAL_PE_TTM(BP$2,$A59)*BP$4</f>
        <v>0.30883907494495366</v>
      </c>
      <c r="BQ59" s="2">
        <f>[1]!EM_S_VAL_PE_TTM(BQ$2,$A59)*BQ$4</f>
        <v>2.5507064918821123E-2</v>
      </c>
      <c r="BR59" s="2">
        <f>[1]!EM_S_VAL_PE_TTM(BR$2,$A59)*BR$4</f>
        <v>5.2635891743034277E-2</v>
      </c>
      <c r="BS59" s="2">
        <f>[1]!EM_S_VAL_PE_TTM(BS$2,$A59)*BS$4</f>
        <v>9.4709796470935526E-2</v>
      </c>
      <c r="BT59" s="2">
        <f>[1]!EM_S_VAL_PE_TTM(BT$2,$A59)*BT$4</f>
        <v>-0.56092939446022039</v>
      </c>
      <c r="BU59" s="2">
        <f>[1]!EM_S_VAL_PE_TTM(BU$2,$A59)*BU$4</f>
        <v>0.93029481536303982</v>
      </c>
    </row>
    <row r="60" spans="1:73">
      <c r="A60" s="5">
        <v>44158</v>
      </c>
      <c r="B60" s="6">
        <f>SUM(F60:BU60)</f>
        <v>28.770039559607369</v>
      </c>
      <c r="C60" s="6">
        <f t="shared" si="4"/>
        <v>29.96209563034127</v>
      </c>
      <c r="D60" s="6">
        <f t="shared" si="5"/>
        <v>31.91597418535595</v>
      </c>
      <c r="E60" s="6">
        <f t="shared" si="6"/>
        <v>28.008217075326591</v>
      </c>
      <c r="F60" s="2">
        <f>[1]!EM_S_VAL_PE_TTM(F$2,$A60)*F$4</f>
        <v>0.62506426726859365</v>
      </c>
      <c r="G60" s="2">
        <f>[1]!EM_S_VAL_PE_TTM(G$2,$A60)*G$4</f>
        <v>0.35316762977674737</v>
      </c>
      <c r="H60" s="2">
        <f>[1]!EM_S_VAL_PE_TTM(H$2,$A60)*H$4</f>
        <v>3.4199894082476145E-2</v>
      </c>
      <c r="I60" s="2">
        <f>[1]!EM_S_VAL_PE_TTM(I$2,$A60)*I$4</f>
        <v>0.28382574015894413</v>
      </c>
      <c r="J60" s="2">
        <f>[1]!EM_S_VAL_PE_TTM(J$2,$A60)*J$4</f>
        <v>0.30133412821268463</v>
      </c>
      <c r="K60" s="2">
        <f>[1]!EM_S_VAL_PE_TTM(K$2,$A60)*K$4</f>
        <v>7.0158853609895294E-2</v>
      </c>
      <c r="L60" s="2">
        <f>[1]!EM_S_VAL_PE_TTM(L$2,$A60)*L$4</f>
        <v>9.9298389377588142E-2</v>
      </c>
      <c r="M60" s="2">
        <f>[1]!EM_S_VAL_PE_TTM(M$2,$A60)*M$4</f>
        <v>3.8123524315092232</v>
      </c>
      <c r="N60" s="2">
        <f>[1]!EM_S_VAL_PE_TTM(N$2,$A60)*N$4</f>
        <v>2.7919723584298191</v>
      </c>
      <c r="O60" s="2">
        <f>[1]!EM_S_VAL_PE_TTM(O$2,$A60)*O$4</f>
        <v>-0.31873864338608343</v>
      </c>
      <c r="P60" s="2">
        <f>[1]!EM_S_VAL_PE_TTM(P$2,$A60)*P$4</f>
        <v>-2.5912457611783721E-2</v>
      </c>
      <c r="Q60" s="2">
        <f>[1]!EM_S_VAL_PE_TTM(Q$2,$A60)*Q$4</f>
        <v>0.14948096062858321</v>
      </c>
      <c r="R60" s="2">
        <f>[1]!EM_S_VAL_PE_TTM(R$2,$A60)*R$4</f>
        <v>6.8355688253228769E-2</v>
      </c>
      <c r="S60" s="2">
        <f>[1]!EM_S_VAL_PE_TTM(S$2,$A60)*S$4</f>
        <v>0.23182344419494577</v>
      </c>
      <c r="T60" s="2">
        <f>[1]!EM_S_VAL_PE_TTM(T$2,$A60)*T$4</f>
        <v>2.8754673125685769E-2</v>
      </c>
      <c r="U60" s="2">
        <f>[1]!EM_S_VAL_PE_TTM(U$2,$A60)*U$4</f>
        <v>-0.10007264077124564</v>
      </c>
      <c r="V60" s="2">
        <f>[1]!EM_S_VAL_PE_TTM(V$2,$A60)*V$4</f>
        <v>-9.5766149835691691E-2</v>
      </c>
      <c r="W60" s="2">
        <f>[1]!EM_S_VAL_PE_TTM(W$2,$A60)*W$4</f>
        <v>-7.2888617203698495E-3</v>
      </c>
      <c r="X60" s="2">
        <f>[1]!EM_S_VAL_PE_TTM(X$2,$A60)*X$4</f>
        <v>6.5550183833752218E-2</v>
      </c>
      <c r="Y60" s="2">
        <f>[1]!EM_S_VAL_PE_TTM(Y$2,$A60)*Y$4</f>
        <v>0.38780982998764379</v>
      </c>
      <c r="Z60" s="2">
        <f>[1]!EM_S_VAL_PE_TTM(Z$2,$A60)*Z$4</f>
        <v>1.3591532680155483</v>
      </c>
      <c r="AA60" s="2">
        <f>[1]!EM_S_VAL_PE_TTM(AA$2,$A60)*AA$4</f>
        <v>0.20327395420746891</v>
      </c>
      <c r="AB60" s="2">
        <f>[1]!EM_S_VAL_PE_TTM(AB$2,$A60)*AB$4</f>
        <v>-0.23445411315684769</v>
      </c>
      <c r="AC60" s="2">
        <f>[1]!EM_S_VAL_PE_TTM(AC$2,$A60)*AC$4</f>
        <v>0.17428816601779451</v>
      </c>
      <c r="AD60" s="2">
        <f>[1]!EM_S_VAL_PE_TTM(AD$2,$A60)*AD$4</f>
        <v>0.29773279769688787</v>
      </c>
      <c r="AE60" s="2">
        <f>[1]!EM_S_VAL_PE_TTM(AE$2,$A60)*AE$4</f>
        <v>7.0300173060178356E-2</v>
      </c>
      <c r="AF60" s="2">
        <f>[1]!EM_S_VAL_PE_TTM(AF$2,$A60)*AF$4</f>
        <v>-5.990269374060464E-2</v>
      </c>
      <c r="AG60" s="2">
        <f>[1]!EM_S_VAL_PE_TTM(AG$2,$A60)*AG$4</f>
        <v>5.8789104349451372E-2</v>
      </c>
      <c r="AH60" s="2">
        <f>[1]!EM_S_VAL_PE_TTM(AH$2,$A60)*AH$4</f>
        <v>6.3050103735633772E-2</v>
      </c>
      <c r="AI60" s="2">
        <f>[1]!EM_S_VAL_PE_TTM(AI$2,$A60)*AI$4</f>
        <v>0.84190588189500648</v>
      </c>
      <c r="AJ60" s="2">
        <f>[1]!EM_S_VAL_PE_TTM(AJ$2,$A60)*AJ$4</f>
        <v>-2.4317655777115848E-2</v>
      </c>
      <c r="AK60" s="2">
        <f>[1]!EM_S_VAL_PE_TTM(AK$2,$A60)*AK$4</f>
        <v>0.15011388738318066</v>
      </c>
      <c r="AL60" s="2">
        <f>[1]!EM_S_VAL_PE_TTM(AL$2,$A60)*AL$4</f>
        <v>3.3467058328784467</v>
      </c>
      <c r="AM60" s="2">
        <f>[1]!EM_S_VAL_PE_TTM(AM$2,$A60)*AM$4</f>
        <v>8.2356379241200553E-2</v>
      </c>
      <c r="AN60" s="2">
        <f>[1]!EM_S_VAL_PE_TTM(AN$2,$A60)*AN$4</f>
        <v>7.273959570289093E-2</v>
      </c>
      <c r="AO60" s="2">
        <f>[1]!EM_S_VAL_PE_TTM(AO$2,$A60)*AO$4</f>
        <v>1.6322249014095629</v>
      </c>
      <c r="AP60" s="2">
        <f>[1]!EM_S_VAL_PE_TTM(AP$2,$A60)*AP$4</f>
        <v>1.7963751603943015</v>
      </c>
      <c r="AQ60" s="2">
        <f>[1]!EM_S_VAL_PE_TTM(AQ$2,$A60)*AQ$4</f>
        <v>0.1250628407126595</v>
      </c>
      <c r="AR60" s="2">
        <f>[1]!EM_S_VAL_PE_TTM(AR$2,$A60)*AR$4</f>
        <v>0.69752105567766587</v>
      </c>
      <c r="AS60" s="2">
        <f>[1]!EM_S_VAL_PE_TTM(AS$2,$A60)*AS$4</f>
        <v>0.15952803448596847</v>
      </c>
      <c r="AT60" s="2">
        <f>[1]!EM_S_VAL_PE_TTM(AT$2,$A60)*AT$4</f>
        <v>0.14787461327962312</v>
      </c>
      <c r="AU60" s="2">
        <f>[1]!EM_S_VAL_PE_TTM(AU$2,$A60)*AU$4</f>
        <v>3.5724066783050165E-2</v>
      </c>
      <c r="AV60" s="2">
        <f>[1]!EM_S_VAL_PE_TTM(AV$2,$A60)*AV$4</f>
        <v>0.10806074217188733</v>
      </c>
      <c r="AW60" s="2">
        <f>[1]!EM_S_VAL_PE_TTM(AW$2,$A60)*AW$4</f>
        <v>0.64839062980093909</v>
      </c>
      <c r="AX60" s="2">
        <f>[1]!EM_S_VAL_PE_TTM(AX$2,$A60)*AX$4</f>
        <v>1.5015508961455299</v>
      </c>
      <c r="AY60" s="2">
        <f>[1]!EM_S_VAL_PE_TTM(AY$2,$A60)*AY$4</f>
        <v>-6.7182988139185357E-2</v>
      </c>
      <c r="AZ60" s="2">
        <f>[1]!EM_S_VAL_PE_TTM(AZ$2,$A60)*AZ$4</f>
        <v>0.11450200145102477</v>
      </c>
      <c r="BA60" s="2">
        <f>[1]!EM_S_VAL_PE_TTM(BA$2,$A60)*BA$4</f>
        <v>-1.8967161961740982E-2</v>
      </c>
      <c r="BB60" s="2">
        <f>[1]!EM_S_VAL_PE_TTM(BB$2,$A60)*BB$4</f>
        <v>0.18415671650186358</v>
      </c>
      <c r="BC60" s="2">
        <f>[1]!EM_S_VAL_PE_TTM(BC$2,$A60)*BC$4</f>
        <v>1.9637684642423479</v>
      </c>
      <c r="BD60" s="2">
        <f>[1]!EM_S_VAL_PE_TTM(BD$2,$A60)*BD$4</f>
        <v>0.15518909451797985</v>
      </c>
      <c r="BE60" s="2">
        <f>[1]!EM_S_VAL_PE_TTM(BE$2,$A60)*BE$4</f>
        <v>6.750852722673191E-2</v>
      </c>
      <c r="BF60" s="2">
        <f>[1]!EM_S_VAL_PE_TTM(BF$2,$A60)*BF$4</f>
        <v>1.3567328367197449</v>
      </c>
      <c r="BG60" s="2">
        <f>[1]!EM_S_VAL_PE_TTM(BG$2,$A60)*BG$4</f>
        <v>0.10701366871869718</v>
      </c>
      <c r="BH60" s="2">
        <f>[1]!EM_S_VAL_PE_TTM(BH$2,$A60)*BH$4</f>
        <v>0.10879504574818412</v>
      </c>
      <c r="BI60" s="2">
        <f>[1]!EM_S_VAL_PE_TTM(BI$2,$A60)*BI$4</f>
        <v>5.4005433558780826E-2</v>
      </c>
      <c r="BJ60" s="2">
        <f>[1]!EM_S_VAL_PE_TTM(BJ$2,$A60)*BJ$4</f>
        <v>6.5468290153967601E-2</v>
      </c>
      <c r="BK60" s="2">
        <f>[1]!EM_S_VAL_PE_TTM(BK$2,$A60)*BK$4</f>
        <v>0.14323357947279822</v>
      </c>
      <c r="BL60" s="2">
        <f>[1]!EM_S_VAL_PE_TTM(BL$2,$A60)*BL$4</f>
        <v>4.9025026830002198E-2</v>
      </c>
      <c r="BM60" s="2">
        <f>[1]!EM_S_VAL_PE_TTM(BM$2,$A60)*BM$4</f>
        <v>0.21668601355108819</v>
      </c>
      <c r="BN60" s="2">
        <f>[1]!EM_S_VAL_PE_TTM(BN$2,$A60)*BN$4</f>
        <v>1.2575262543922434</v>
      </c>
      <c r="BO60" s="2">
        <f>[1]!EM_S_VAL_PE_TTM(BO$2,$A60)*BO$4</f>
        <v>0.1237807766019854</v>
      </c>
      <c r="BP60" s="2">
        <f>[1]!EM_S_VAL_PE_TTM(BP$2,$A60)*BP$4</f>
        <v>0.314954700153108</v>
      </c>
      <c r="BQ60" s="2">
        <f>[1]!EM_S_VAL_PE_TTM(BQ$2,$A60)*BQ$4</f>
        <v>2.7349891866682557E-2</v>
      </c>
      <c r="BR60" s="2">
        <f>[1]!EM_S_VAL_PE_TTM(BR$2,$A60)*BR$4</f>
        <v>5.3091332066154476E-2</v>
      </c>
      <c r="BS60" s="2">
        <f>[1]!EM_S_VAL_PE_TTM(BS$2,$A60)*BS$4</f>
        <v>9.8685620015914174E-2</v>
      </c>
      <c r="BT60" s="2">
        <f>[1]!EM_S_VAL_PE_TTM(BT$2,$A60)*BT$4</f>
        <v>-0.55495871742971969</v>
      </c>
      <c r="BU60" s="2">
        <f>[1]!EM_S_VAL_PE_TTM(BU$2,$A60)*BU$4</f>
        <v>0.94025781185376689</v>
      </c>
    </row>
    <row r="61" spans="1:73">
      <c r="A61" s="5">
        <v>44159</v>
      </c>
      <c r="B61" s="6">
        <f>SUM(F61:BU61)</f>
        <v>28.501428030794848</v>
      </c>
      <c r="C61" s="6">
        <f t="shared" si="4"/>
        <v>29.96209563034127</v>
      </c>
      <c r="D61" s="6">
        <f t="shared" si="5"/>
        <v>31.91597418535595</v>
      </c>
      <c r="E61" s="6">
        <f t="shared" si="6"/>
        <v>28.008217075326591</v>
      </c>
      <c r="F61" s="2">
        <f>[1]!EM_S_VAL_PE_TTM(F$2,$A61)*F$4</f>
        <v>0.62682666652177021</v>
      </c>
      <c r="G61" s="2">
        <f>[1]!EM_S_VAL_PE_TTM(G$2,$A61)*G$4</f>
        <v>0.34401902652942828</v>
      </c>
      <c r="H61" s="2">
        <f>[1]!EM_S_VAL_PE_TTM(H$2,$A61)*H$4</f>
        <v>3.4106769817240666E-2</v>
      </c>
      <c r="I61" s="2">
        <f>[1]!EM_S_VAL_PE_TTM(I$2,$A61)*I$4</f>
        <v>0.27647155097598081</v>
      </c>
      <c r="J61" s="2">
        <f>[1]!EM_S_VAL_PE_TTM(J$2,$A61)*J$4</f>
        <v>0.29775937488681115</v>
      </c>
      <c r="K61" s="2">
        <f>[1]!EM_S_VAL_PE_TTM(K$2,$A61)*K$4</f>
        <v>6.8633661136980925E-2</v>
      </c>
      <c r="L61" s="2">
        <f>[1]!EM_S_VAL_PE_TTM(L$2,$A61)*L$4</f>
        <v>9.7637263888413692E-2</v>
      </c>
      <c r="M61" s="2">
        <f>[1]!EM_S_VAL_PE_TTM(M$2,$A61)*M$4</f>
        <v>3.8019361679574715</v>
      </c>
      <c r="N61" s="2">
        <f>[1]!EM_S_VAL_PE_TTM(N$2,$A61)*N$4</f>
        <v>2.8127313470941497</v>
      </c>
      <c r="O61" s="2">
        <f>[1]!EM_S_VAL_PE_TTM(O$2,$A61)*O$4</f>
        <v>-0.31592106424077698</v>
      </c>
      <c r="P61" s="2">
        <f>[1]!EM_S_VAL_PE_TTM(P$2,$A61)*P$4</f>
        <v>-2.6285000922630072E-2</v>
      </c>
      <c r="Q61" s="2">
        <f>[1]!EM_S_VAL_PE_TTM(Q$2,$A61)*Q$4</f>
        <v>0.14838505915980932</v>
      </c>
      <c r="R61" s="2">
        <f>[1]!EM_S_VAL_PE_TTM(R$2,$A61)*R$4</f>
        <v>6.856666259906774E-2</v>
      </c>
      <c r="S61" s="2">
        <f>[1]!EM_S_VAL_PE_TTM(S$2,$A61)*S$4</f>
        <v>0.22807910491271</v>
      </c>
      <c r="T61" s="2">
        <f>[1]!EM_S_VAL_PE_TTM(T$2,$A61)*T$4</f>
        <v>2.9531359965715678E-2</v>
      </c>
      <c r="U61" s="2">
        <f>[1]!EM_S_VAL_PE_TTM(U$2,$A61)*U$4</f>
        <v>-0.10077244945296701</v>
      </c>
      <c r="V61" s="2">
        <f>[1]!EM_S_VAL_PE_TTM(V$2,$A61)*V$4</f>
        <v>-9.6380035417863399E-2</v>
      </c>
      <c r="W61" s="2">
        <f>[1]!EM_S_VAL_PE_TTM(W$2,$A61)*W$4</f>
        <v>-7.2087643380765879E-3</v>
      </c>
      <c r="X61" s="2">
        <f>[1]!EM_S_VAL_PE_TTM(X$2,$A61)*X$4</f>
        <v>6.5198236560433567E-2</v>
      </c>
      <c r="Y61" s="2">
        <f>[1]!EM_S_VAL_PE_TTM(Y$2,$A61)*Y$4</f>
        <v>0.38528612177243055</v>
      </c>
      <c r="Z61" s="2">
        <f>[1]!EM_S_VAL_PE_TTM(Z$2,$A61)*Z$4</f>
        <v>1.3171914573614198</v>
      </c>
      <c r="AA61" s="2">
        <f>[1]!EM_S_VAL_PE_TTM(AA$2,$A61)*AA$4</f>
        <v>0.20833471654736438</v>
      </c>
      <c r="AB61" s="2">
        <f>[1]!EM_S_VAL_PE_TTM(AB$2,$A61)*AB$4</f>
        <v>-0.22796553069499817</v>
      </c>
      <c r="AC61" s="2">
        <f>[1]!EM_S_VAL_PE_TTM(AC$2,$A61)*AC$4</f>
        <v>0.17089954323614076</v>
      </c>
      <c r="AD61" s="2">
        <f>[1]!EM_S_VAL_PE_TTM(AD$2,$A61)*AD$4</f>
        <v>0.29583641046107528</v>
      </c>
      <c r="AE61" s="2">
        <f>[1]!EM_S_VAL_PE_TTM(AE$2,$A61)*AE$4</f>
        <v>6.9870465401355886E-2</v>
      </c>
      <c r="AF61" s="2">
        <f>[1]!EM_S_VAL_PE_TTM(AF$2,$A61)*AF$4</f>
        <v>-5.9847483862166193E-2</v>
      </c>
      <c r="AG61" s="2">
        <f>[1]!EM_S_VAL_PE_TTM(AG$2,$A61)*AG$4</f>
        <v>6.1304854313822203E-2</v>
      </c>
      <c r="AH61" s="2">
        <f>[1]!EM_S_VAL_PE_TTM(AH$2,$A61)*AH$4</f>
        <v>6.3170658425618614E-2</v>
      </c>
      <c r="AI61" s="2">
        <f>[1]!EM_S_VAL_PE_TTM(AI$2,$A61)*AI$4</f>
        <v>0.84560025191935373</v>
      </c>
      <c r="AJ61" s="2">
        <f>[1]!EM_S_VAL_PE_TTM(AJ$2,$A61)*AJ$4</f>
        <v>-2.4317655777115848E-2</v>
      </c>
      <c r="AK61" s="2">
        <f>[1]!EM_S_VAL_PE_TTM(AK$2,$A61)*AK$4</f>
        <v>0.14857267700170487</v>
      </c>
      <c r="AL61" s="2">
        <f>[1]!EM_S_VAL_PE_TTM(AL$2,$A61)*AL$4</f>
        <v>3.2429597404372328</v>
      </c>
      <c r="AM61" s="2">
        <f>[1]!EM_S_VAL_PE_TTM(AM$2,$A61)*AM$4</f>
        <v>8.1605057898270675E-2</v>
      </c>
      <c r="AN61" s="2">
        <f>[1]!EM_S_VAL_PE_TTM(AN$2,$A61)*AN$4</f>
        <v>7.2459828021164005E-2</v>
      </c>
      <c r="AO61" s="2">
        <f>[1]!EM_S_VAL_PE_TTM(AO$2,$A61)*AO$4</f>
        <v>1.6134636957382997</v>
      </c>
      <c r="AP61" s="2">
        <f>[1]!EM_S_VAL_PE_TTM(AP$2,$A61)*AP$4</f>
        <v>1.7872014710355404</v>
      </c>
      <c r="AQ61" s="2">
        <f>[1]!EM_S_VAL_PE_TTM(AQ$2,$A61)*AQ$4</f>
        <v>0.12405721842531876</v>
      </c>
      <c r="AR61" s="2">
        <f>[1]!EM_S_VAL_PE_TTM(AR$2,$A61)*AR$4</f>
        <v>0.69015657999294344</v>
      </c>
      <c r="AS61" s="2">
        <f>[1]!EM_S_VAL_PE_TTM(AS$2,$A61)*AS$4</f>
        <v>0.15699852021016625</v>
      </c>
      <c r="AT61" s="2">
        <f>[1]!EM_S_VAL_PE_TTM(AT$2,$A61)*AT$4</f>
        <v>0.1435429326564738</v>
      </c>
      <c r="AU61" s="2">
        <f>[1]!EM_S_VAL_PE_TTM(AU$2,$A61)*AU$4</f>
        <v>3.4949381347430149E-2</v>
      </c>
      <c r="AV61" s="2">
        <f>[1]!EM_S_VAL_PE_TTM(AV$2,$A61)*AV$4</f>
        <v>0.1062809182200475</v>
      </c>
      <c r="AW61" s="2">
        <f>[1]!EM_S_VAL_PE_TTM(AW$2,$A61)*AW$4</f>
        <v>0.66054795401992217</v>
      </c>
      <c r="AX61" s="2">
        <f>[1]!EM_S_VAL_PE_TTM(AX$2,$A61)*AX$4</f>
        <v>1.5062959666441431</v>
      </c>
      <c r="AY61" s="2">
        <f>[1]!EM_S_VAL_PE_TTM(AY$2,$A61)*AY$4</f>
        <v>-6.4715041640933918E-2</v>
      </c>
      <c r="AZ61" s="2">
        <f>[1]!EM_S_VAL_PE_TTM(AZ$2,$A61)*AZ$4</f>
        <v>0.11422032370615917</v>
      </c>
      <c r="BA61" s="2">
        <f>[1]!EM_S_VAL_PE_TTM(BA$2,$A61)*BA$4</f>
        <v>-1.8383557007456839E-2</v>
      </c>
      <c r="BB61" s="2">
        <f>[1]!EM_S_VAL_PE_TTM(BB$2,$A61)*BB$4</f>
        <v>0.18299362143548828</v>
      </c>
      <c r="BC61" s="2">
        <f>[1]!EM_S_VAL_PE_TTM(BC$2,$A61)*BC$4</f>
        <v>1.9351645539078732</v>
      </c>
      <c r="BD61" s="2">
        <f>[1]!EM_S_VAL_PE_TTM(BD$2,$A61)*BD$4</f>
        <v>0.14889649554835768</v>
      </c>
      <c r="BE61" s="2">
        <f>[1]!EM_S_VAL_PE_TTM(BE$2,$A61)*BE$4</f>
        <v>6.6886901785293787E-2</v>
      </c>
      <c r="BF61" s="2">
        <f>[1]!EM_S_VAL_PE_TTM(BF$2,$A61)*BF$4</f>
        <v>1.342348199040261</v>
      </c>
      <c r="BG61" s="2">
        <f>[1]!EM_S_VAL_PE_TTM(BG$2,$A61)*BG$4</f>
        <v>0.10582070043610176</v>
      </c>
      <c r="BH61" s="2">
        <f>[1]!EM_S_VAL_PE_TTM(BH$2,$A61)*BH$4</f>
        <v>0.10980709268587363</v>
      </c>
      <c r="BI61" s="2">
        <f>[1]!EM_S_VAL_PE_TTM(BI$2,$A61)*BI$4</f>
        <v>5.2253906049101725E-2</v>
      </c>
      <c r="BJ61" s="2">
        <f>[1]!EM_S_VAL_PE_TTM(BJ$2,$A61)*BJ$4</f>
        <v>6.4813607245972141E-2</v>
      </c>
      <c r="BK61" s="2">
        <f>[1]!EM_S_VAL_PE_TTM(BK$2,$A61)*BK$4</f>
        <v>0.14201752715050459</v>
      </c>
      <c r="BL61" s="2">
        <f>[1]!EM_S_VAL_PE_TTM(BL$2,$A61)*BL$4</f>
        <v>4.881947117517877E-2</v>
      </c>
      <c r="BM61" s="2">
        <f>[1]!EM_S_VAL_PE_TTM(BM$2,$A61)*BM$4</f>
        <v>0.21376500112235042</v>
      </c>
      <c r="BN61" s="2">
        <f>[1]!EM_S_VAL_PE_TTM(BN$2,$A61)*BN$4</f>
        <v>1.2335512765635488</v>
      </c>
      <c r="BO61" s="2">
        <f>[1]!EM_S_VAL_PE_TTM(BO$2,$A61)*BO$4</f>
        <v>0.12302447858724594</v>
      </c>
      <c r="BP61" s="2">
        <f>[1]!EM_S_VAL_PE_TTM(BP$2,$A61)*BP$4</f>
        <v>0.31128532502821538</v>
      </c>
      <c r="BQ61" s="2">
        <f>[1]!EM_S_VAL_PE_TTM(BQ$2,$A61)*BQ$4</f>
        <v>2.6677113778070964E-2</v>
      </c>
      <c r="BR61" s="2">
        <f>[1]!EM_S_VAL_PE_TTM(BR$2,$A61)*BR$4</f>
        <v>5.3156394982691216E-2</v>
      </c>
      <c r="BS61" s="2">
        <f>[1]!EM_S_VAL_PE_TTM(BS$2,$A61)*BS$4</f>
        <v>9.8969607421454248E-2</v>
      </c>
      <c r="BT61" s="2">
        <f>[1]!EM_S_VAL_PE_TTM(BT$2,$A61)*BT$4</f>
        <v>-0.54427434801702457</v>
      </c>
      <c r="BU61" s="2">
        <f>[1]!EM_S_VAL_PE_TTM(BU$2,$A61)*BU$4</f>
        <v>0.92655869142388625</v>
      </c>
    </row>
    <row r="62" spans="1:73">
      <c r="A62" s="5">
        <v>44160</v>
      </c>
      <c r="B62" s="6">
        <f>SUM(F62:BU62)</f>
        <v>27.665157577452895</v>
      </c>
      <c r="C62" s="6">
        <f t="shared" si="4"/>
        <v>29.96209563034127</v>
      </c>
      <c r="D62" s="6">
        <f t="shared" si="5"/>
        <v>31.91597418535595</v>
      </c>
      <c r="E62" s="6">
        <f t="shared" si="6"/>
        <v>28.008217075326591</v>
      </c>
      <c r="F62" s="2">
        <f>[1]!EM_S_VAL_PE_TTM(F$2,$A62)*F$4</f>
        <v>0.60979014043204349</v>
      </c>
      <c r="G62" s="2">
        <f>[1]!EM_S_VAL_PE_TTM(G$2,$A62)*G$4</f>
        <v>0.32966518363135322</v>
      </c>
      <c r="H62" s="2">
        <f>[1]!EM_S_VAL_PE_TTM(H$2,$A62)*H$4</f>
        <v>3.3361775525481023E-2</v>
      </c>
      <c r="I62" s="2">
        <f>[1]!EM_S_VAL_PE_TTM(I$2,$A62)*I$4</f>
        <v>0.26210790012384</v>
      </c>
      <c r="J62" s="2">
        <f>[1]!EM_S_VAL_PE_TTM(J$2,$A62)*J$4</f>
        <v>0.28756253741203397</v>
      </c>
      <c r="K62" s="2">
        <f>[1]!EM_S_VAL_PE_TTM(K$2,$A62)*K$4</f>
        <v>6.8023584126190237E-2</v>
      </c>
      <c r="L62" s="2">
        <f>[1]!EM_S_VAL_PE_TTM(L$2,$A62)*L$4</f>
        <v>0.10206693182053417</v>
      </c>
      <c r="M62" s="2">
        <f>[1]!EM_S_VAL_PE_TTM(M$2,$A62)*M$4</f>
        <v>3.6456922160139422</v>
      </c>
      <c r="N62" s="2">
        <f>[1]!EM_S_VAL_PE_TTM(N$2,$A62)*N$4</f>
        <v>2.7676419308805666</v>
      </c>
      <c r="O62" s="2">
        <f>[1]!EM_S_VAL_PE_TTM(O$2,$A62)*O$4</f>
        <v>-0.3083488202061358</v>
      </c>
      <c r="P62" s="2">
        <f>[1]!EM_S_VAL_PE_TTM(P$2,$A62)*P$4</f>
        <v>-2.6285000922630072E-2</v>
      </c>
      <c r="Q62" s="2">
        <f>[1]!EM_S_VAL_PE_TTM(Q$2,$A62)*Q$4</f>
        <v>0.15594677929434925</v>
      </c>
      <c r="R62" s="2">
        <f>[1]!EM_S_VAL_PE_TTM(R$2,$A62)*R$4</f>
        <v>7.1520303463191423E-2</v>
      </c>
      <c r="S62" s="2">
        <f>[1]!EM_S_VAL_PE_TTM(S$2,$A62)*S$4</f>
        <v>0.23182344419494577</v>
      </c>
      <c r="T62" s="2">
        <f>[1]!EM_S_VAL_PE_TTM(T$2,$A62)*T$4</f>
        <v>2.9065347858854989E-2</v>
      </c>
      <c r="U62" s="2">
        <f>[1]!EM_S_VAL_PE_TTM(U$2,$A62)*U$4</f>
        <v>-0.10147225811914685</v>
      </c>
      <c r="V62" s="2">
        <f>[1]!EM_S_VAL_PE_TTM(V$2,$A62)*V$4</f>
        <v>-9.5152264253519983E-2</v>
      </c>
      <c r="W62" s="2">
        <f>[1]!EM_S_VAL_PE_TTM(W$2,$A62)*W$4</f>
        <v>-7.1486912979407905E-3</v>
      </c>
      <c r="X62" s="2">
        <f>[1]!EM_S_VAL_PE_TTM(X$2,$A62)*X$4</f>
        <v>6.3790447363994682E-2</v>
      </c>
      <c r="Y62" s="2">
        <f>[1]!EM_S_VAL_PE_TTM(Y$2,$A62)*Y$4</f>
        <v>0.3793974692507654</v>
      </c>
      <c r="Z62" s="2">
        <f>[1]!EM_S_VAL_PE_TTM(Z$2,$A62)*Z$4</f>
        <v>1.2209863318633403</v>
      </c>
      <c r="AA62" s="2">
        <f>[1]!EM_S_VAL_PE_TTM(AA$2,$A62)*AA$4</f>
        <v>0.21030279079454595</v>
      </c>
      <c r="AB62" s="2">
        <f>[1]!EM_S_VAL_PE_TTM(AB$2,$A62)*AB$4</f>
        <v>-0.22320723687570959</v>
      </c>
      <c r="AC62" s="2">
        <f>[1]!EM_S_VAL_PE_TTM(AC$2,$A62)*AC$4</f>
        <v>0.17067363502757349</v>
      </c>
      <c r="AD62" s="2">
        <f>[1]!EM_S_VAL_PE_TTM(AD$2,$A62)*AD$4</f>
        <v>0.29204363598945016</v>
      </c>
      <c r="AE62" s="2">
        <f>[1]!EM_S_VAL_PE_TTM(AE$2,$A62)*AE$4</f>
        <v>6.8839167006625096E-2</v>
      </c>
      <c r="AF62" s="2">
        <f>[1]!EM_S_VAL_PE_TTM(AF$2,$A62)*AF$4</f>
        <v>-5.857765718530223E-2</v>
      </c>
      <c r="AG62" s="2">
        <f>[1]!EM_S_VAL_PE_TTM(AG$2,$A62)*AG$4</f>
        <v>6.1172446417188067E-2</v>
      </c>
      <c r="AH62" s="2">
        <f>[1]!EM_S_VAL_PE_TTM(AH$2,$A62)*AH$4</f>
        <v>6.1121228647345122E-2</v>
      </c>
      <c r="AI62" s="2">
        <f>[1]!EM_S_VAL_PE_TTM(AI$2,$A62)*AI$4</f>
        <v>0.82138160386308556</v>
      </c>
      <c r="AJ62" s="2">
        <f>[1]!EM_S_VAL_PE_TTM(AJ$2,$A62)*AJ$4</f>
        <v>-2.3835435974170205E-2</v>
      </c>
      <c r="AK62" s="2">
        <f>[1]!EM_S_VAL_PE_TTM(AK$2,$A62)*AK$4</f>
        <v>0.1473397087306651</v>
      </c>
      <c r="AL62" s="2">
        <f>[1]!EM_S_VAL_PE_TTM(AL$2,$A62)*AL$4</f>
        <v>3.1472629142325652</v>
      </c>
      <c r="AM62" s="2">
        <f>[1]!EM_S_VAL_PE_TTM(AM$2,$A62)*AM$4</f>
        <v>8.0044621316672088E-2</v>
      </c>
      <c r="AN62" s="2">
        <f>[1]!EM_S_VAL_PE_TTM(AN$2,$A62)*AN$4</f>
        <v>6.994191892630873E-2</v>
      </c>
      <c r="AO62" s="2">
        <f>[1]!EM_S_VAL_PE_TTM(AO$2,$A62)*AO$4</f>
        <v>1.575941284170149</v>
      </c>
      <c r="AP62" s="2">
        <f>[1]!EM_S_VAL_PE_TTM(AP$2,$A62)*AP$4</f>
        <v>1.7338272787348579</v>
      </c>
      <c r="AQ62" s="2">
        <f>[1]!EM_S_VAL_PE_TTM(AQ$2,$A62)*AQ$4</f>
        <v>0.12195455366488278</v>
      </c>
      <c r="AR62" s="2">
        <f>[1]!EM_S_VAL_PE_TTM(AR$2,$A62)*AR$4</f>
        <v>0.6838441724911748</v>
      </c>
      <c r="AS62" s="2">
        <f>[1]!EM_S_VAL_PE_TTM(AS$2,$A62)*AS$4</f>
        <v>0.15716715449521973</v>
      </c>
      <c r="AT62" s="2">
        <f>[1]!EM_S_VAL_PE_TTM(AT$2,$A62)*AT$4</f>
        <v>0.13831504228475025</v>
      </c>
      <c r="AU62" s="2">
        <f>[1]!EM_S_VAL_PE_TTM(AU$2,$A62)*AU$4</f>
        <v>3.4263231339571681E-2</v>
      </c>
      <c r="AV62" s="2">
        <f>[1]!EM_S_VAL_PE_TTM(AV$2,$A62)*AV$4</f>
        <v>0.10348405193779558</v>
      </c>
      <c r="AW62" s="2">
        <f>[1]!EM_S_VAL_PE_TTM(AW$2,$A62)*AW$4</f>
        <v>0.63623330544769874</v>
      </c>
      <c r="AX62" s="2">
        <f>[1]!EM_S_VAL_PE_TTM(AX$2,$A62)*AX$4</f>
        <v>1.4646448010381865</v>
      </c>
      <c r="AY62" s="2">
        <f>[1]!EM_S_VAL_PE_TTM(AY$2,$A62)*AY$4</f>
        <v>-6.279552770343369E-2</v>
      </c>
      <c r="AZ62" s="2">
        <f>[1]!EM_S_VAL_PE_TTM(AZ$2,$A62)*AZ$4</f>
        <v>0.10985431875741822</v>
      </c>
      <c r="BA62" s="2">
        <f>[1]!EM_S_VAL_PE_TTM(BA$2,$A62)*BA$4</f>
        <v>-1.9040112575986572E-2</v>
      </c>
      <c r="BB62" s="2">
        <f>[1]!EM_S_VAL_PE_TTM(BB$2,$A62)*BB$4</f>
        <v>0.17834124131629278</v>
      </c>
      <c r="BC62" s="2">
        <f>[1]!EM_S_VAL_PE_TTM(BC$2,$A62)*BC$4</f>
        <v>1.8339507166656677</v>
      </c>
      <c r="BD62" s="2">
        <f>[1]!EM_S_VAL_PE_TTM(BD$2,$A62)*BD$4</f>
        <v>0.14609033663248031</v>
      </c>
      <c r="BE62" s="2">
        <f>[1]!EM_S_VAL_PE_TTM(BE$2,$A62)*BE$4</f>
        <v>6.4276074761641919E-2</v>
      </c>
      <c r="BF62" s="2">
        <f>[1]!EM_S_VAL_PE_TTM(BF$2,$A62)*BF$4</f>
        <v>1.359348225042867</v>
      </c>
      <c r="BG62" s="2">
        <f>[1]!EM_S_VAL_PE_TTM(BG$2,$A62)*BG$4</f>
        <v>0.10126974760838546</v>
      </c>
      <c r="BH62" s="2">
        <f>[1]!EM_S_VAL_PE_TTM(BH$2,$A62)*BH$4</f>
        <v>0.10862637127129303</v>
      </c>
      <c r="BI62" s="2">
        <f>[1]!EM_S_VAL_PE_TTM(BI$2,$A62)*BI$4</f>
        <v>5.1118656673814912E-2</v>
      </c>
      <c r="BJ62" s="2">
        <f>[1]!EM_S_VAL_PE_TTM(BJ$2,$A62)*BJ$4</f>
        <v>6.383158292432764E-2</v>
      </c>
      <c r="BK62" s="2">
        <f>[1]!EM_S_VAL_PE_TTM(BK$2,$A62)*BK$4</f>
        <v>0.1388036749025218</v>
      </c>
      <c r="BL62" s="2">
        <f>[1]!EM_S_VAL_PE_TTM(BL$2,$A62)*BL$4</f>
        <v>4.7997248517414132E-2</v>
      </c>
      <c r="BM62" s="2">
        <f>[1]!EM_S_VAL_PE_TTM(BM$2,$A62)*BM$4</f>
        <v>0.210578442098209</v>
      </c>
      <c r="BN62" s="2">
        <f>[1]!EM_S_VAL_PE_TTM(BN$2,$A62)*BN$4</f>
        <v>1.193335184815606</v>
      </c>
      <c r="BO62" s="2">
        <f>[1]!EM_S_VAL_PE_TTM(BO$2,$A62)*BO$4</f>
        <v>0.12050348513856542</v>
      </c>
      <c r="BP62" s="2">
        <f>[1]!EM_S_VAL_PE_TTM(BP$2,$A62)*BP$4</f>
        <v>0.30137801199768932</v>
      </c>
      <c r="BQ62" s="2">
        <f>[1]!EM_S_VAL_PE_TTM(BQ$2,$A62)*BQ$4</f>
        <v>2.6209094217999846E-2</v>
      </c>
      <c r="BR62" s="2">
        <f>[1]!EM_S_VAL_PE_TTM(BR$2,$A62)*BR$4</f>
        <v>5.2115388503377331E-2</v>
      </c>
      <c r="BS62" s="2">
        <f>[1]!EM_S_VAL_PE_TTM(BS$2,$A62)*BS$4</f>
        <v>9.4851790173705569E-2</v>
      </c>
      <c r="BT62" s="2">
        <f>[1]!EM_S_VAL_PE_TTM(BT$2,$A62)*BT$4</f>
        <v>-0.53516120939839429</v>
      </c>
      <c r="BU62" s="2">
        <f>[1]!EM_S_VAL_PE_TTM(BU$2,$A62)*BU$4</f>
        <v>0.88546133013424433</v>
      </c>
    </row>
    <row r="63" spans="1:73">
      <c r="A63" s="5">
        <v>44161</v>
      </c>
      <c r="B63" s="6">
        <f>SUM(F63:BU63)</f>
        <v>27.320311875701208</v>
      </c>
      <c r="C63" s="6">
        <f t="shared" si="4"/>
        <v>29.96209563034127</v>
      </c>
      <c r="D63" s="6">
        <f t="shared" si="5"/>
        <v>31.91597418535595</v>
      </c>
      <c r="E63" s="6">
        <f t="shared" si="6"/>
        <v>28.008217075326591</v>
      </c>
      <c r="F63" s="2">
        <f>[1]!EM_S_VAL_PE_TTM(F$2,$A63)*F$4</f>
        <v>0.60567787548365082</v>
      </c>
      <c r="G63" s="2">
        <f>[1]!EM_S_VAL_PE_TTM(G$2,$A63)*G$4</f>
        <v>0.32619502392168409</v>
      </c>
      <c r="H63" s="2">
        <f>[1]!EM_S_VAL_PE_TTM(H$2,$A63)*H$4</f>
        <v>3.2709905523224836E-2</v>
      </c>
      <c r="I63" s="2">
        <f>[1]!EM_S_VAL_PE_TTM(I$2,$A63)*I$4</f>
        <v>0.24739952167854914</v>
      </c>
      <c r="J63" s="2">
        <f>[1]!EM_S_VAL_PE_TTM(J$2,$A63)*J$4</f>
        <v>0.28064744069811015</v>
      </c>
      <c r="K63" s="2">
        <f>[1]!EM_S_VAL_PE_TTM(K$2,$A63)*K$4</f>
        <v>6.5837474948651734E-2</v>
      </c>
      <c r="L63" s="2">
        <f>[1]!EM_S_VAL_PE_TTM(L$2,$A63)*L$4</f>
        <v>9.6991270662129314E-2</v>
      </c>
      <c r="M63" s="2">
        <f>[1]!EM_S_VAL_PE_TTM(M$2,$A63)*M$4</f>
        <v>3.5118432301735787</v>
      </c>
      <c r="N63" s="2">
        <f>[1]!EM_S_VAL_PE_TTM(N$2,$A63)*N$4</f>
        <v>2.7642937071882576</v>
      </c>
      <c r="O63" s="2">
        <f>[1]!EM_S_VAL_PE_TTM(O$2,$A63)*O$4</f>
        <v>-0.30288976057712025</v>
      </c>
      <c r="P63" s="2">
        <f>[1]!EM_S_VAL_PE_TTM(P$2,$A63)*P$4</f>
        <v>-2.6202213514503601E-2</v>
      </c>
      <c r="Q63" s="2">
        <f>[1]!EM_S_VAL_PE_TTM(Q$2,$A63)*Q$4</f>
        <v>0.14849464930668671</v>
      </c>
      <c r="R63" s="2">
        <f>[1]!EM_S_VAL_PE_TTM(R$2,$A63)*R$4</f>
        <v>7.2575175192386279E-2</v>
      </c>
      <c r="S63" s="2">
        <f>[1]!EM_S_VAL_PE_TTM(S$2,$A63)*S$4</f>
        <v>0.22775351016113937</v>
      </c>
      <c r="T63" s="2">
        <f>[1]!EM_S_VAL_PE_TTM(T$2,$A63)*T$4</f>
        <v>2.8323180425725156E-2</v>
      </c>
      <c r="U63" s="2">
        <f>[1]!EM_S_VAL_PE_TTM(U$2,$A63)*U$4</f>
        <v>-9.9722736430384956E-2</v>
      </c>
      <c r="V63" s="2">
        <f>[1]!EM_S_VAL_PE_TTM(V$2,$A63)*V$4</f>
        <v>-9.3515236057802445E-2</v>
      </c>
      <c r="W63" s="2">
        <f>[1]!EM_S_VAL_PE_TTM(W$2,$A63)*W$4</f>
        <v>-7.1687156400982565E-3</v>
      </c>
      <c r="X63" s="2">
        <f>[1]!EM_S_VAL_PE_TTM(X$2,$A63)*X$4</f>
        <v>6.2646618674126936E-2</v>
      </c>
      <c r="Y63" s="2">
        <f>[1]!EM_S_VAL_PE_TTM(Y$2,$A63)*Y$4</f>
        <v>0.3684614002986738</v>
      </c>
      <c r="Z63" s="2">
        <f>[1]!EM_S_VAL_PE_TTM(Z$2,$A63)*Z$4</f>
        <v>1.2271270845812161</v>
      </c>
      <c r="AA63" s="2">
        <f>[1]!EM_S_VAL_PE_TTM(AA$2,$A63)*AA$4</f>
        <v>0.22154892935486942</v>
      </c>
      <c r="AB63" s="2">
        <f>[1]!EM_S_VAL_PE_TTM(AB$2,$A63)*AB$4</f>
        <v>-0.22320723687570959</v>
      </c>
      <c r="AC63" s="2">
        <f>[1]!EM_S_VAL_PE_TTM(AC$2,$A63)*AC$4</f>
        <v>0.17281976276616381</v>
      </c>
      <c r="AD63" s="2">
        <f>[1]!EM_S_VAL_PE_TTM(AD$2,$A63)*AD$4</f>
        <v>0.29204363598945016</v>
      </c>
      <c r="AE63" s="2">
        <f>[1]!EM_S_VAL_PE_TTM(AE$2,$A63)*AE$4</f>
        <v>6.8323517820557081E-2</v>
      </c>
      <c r="AF63" s="2">
        <f>[1]!EM_S_VAL_PE_TTM(AF$2,$A63)*AF$4</f>
        <v>-5.8688076904520527E-2</v>
      </c>
      <c r="AG63" s="2">
        <f>[1]!EM_S_VAL_PE_TTM(AG$2,$A63)*AG$4</f>
        <v>6.1966893761153989E-2</v>
      </c>
      <c r="AH63" s="2">
        <f>[1]!EM_S_VAL_PE_TTM(AH$2,$A63)*AH$4</f>
        <v>6.1121228647345122E-2</v>
      </c>
      <c r="AI63" s="2">
        <f>[1]!EM_S_VAL_PE_TTM(AI$2,$A63)*AI$4</f>
        <v>0.81235092170022838</v>
      </c>
      <c r="AJ63" s="2">
        <f>[1]!EM_S_VAL_PE_TTM(AJ$2,$A63)*AJ$4</f>
        <v>-2.3422104714502515E-2</v>
      </c>
      <c r="AK63" s="2">
        <f>[1]!EM_S_VAL_PE_TTM(AK$2,$A63)*AK$4</f>
        <v>0.14518201429902144</v>
      </c>
      <c r="AL63" s="2">
        <f>[1]!EM_S_VAL_PE_TTM(AL$2,$A63)*AL$4</f>
        <v>3.1016504083037866</v>
      </c>
      <c r="AM63" s="2">
        <f>[1]!EM_S_VAL_PE_TTM(AM$2,$A63)*AM$4</f>
        <v>7.9813445434434582E-2</v>
      </c>
      <c r="AN63" s="2">
        <f>[1]!EM_S_VAL_PE_TTM(AN$2,$A63)*AN$4</f>
        <v>7.0921105812353016E-2</v>
      </c>
      <c r="AO63" s="2">
        <f>[1]!EM_S_VAL_PE_TTM(AO$2,$A63)*AO$4</f>
        <v>1.5869772875460022</v>
      </c>
      <c r="AP63" s="2">
        <f>[1]!EM_S_VAL_PE_TTM(AP$2,$A63)*AP$4</f>
        <v>1.7321593351791795</v>
      </c>
      <c r="AQ63" s="2">
        <f>[1]!EM_S_VAL_PE_TTM(AQ$2,$A63)*AQ$4</f>
        <v>0.11994330917154819</v>
      </c>
      <c r="AR63" s="2">
        <f>[1]!EM_S_VAL_PE_TTM(AR$2,$A63)*AR$4</f>
        <v>0.68524692953646182</v>
      </c>
      <c r="AS63" s="2">
        <f>[1]!EM_S_VAL_PE_TTM(AS$2,$A63)*AS$4</f>
        <v>0.15682988592511274</v>
      </c>
      <c r="AT63" s="2">
        <f>[1]!EM_S_VAL_PE_TTM(AT$2,$A63)*AT$4</f>
        <v>0.13562641297463734</v>
      </c>
      <c r="AU63" s="2">
        <f>[1]!EM_S_VAL_PE_TTM(AU$2,$A63)*AU$4</f>
        <v>3.342214425367037E-2</v>
      </c>
      <c r="AV63" s="2">
        <f>[1]!EM_S_VAL_PE_TTM(AV$2,$A63)*AV$4</f>
        <v>0.10373831252039861</v>
      </c>
      <c r="AW63" s="2">
        <f>[1]!EM_S_VAL_PE_TTM(AW$2,$A63)*AW$4</f>
        <v>0.62137435356482729</v>
      </c>
      <c r="AX63" s="2">
        <f>[1]!EM_S_VAL_PE_TTM(AX$2,$A63)*AX$4</f>
        <v>1.4501459766120017</v>
      </c>
      <c r="AY63" s="2">
        <f>[1]!EM_S_VAL_PE_TTM(AY$2,$A63)*AY$4</f>
        <v>-6.3343960239055863E-2</v>
      </c>
      <c r="AZ63" s="2">
        <f>[1]!EM_S_VAL_PE_TTM(AZ$2,$A63)*AZ$4</f>
        <v>0.10844593003309023</v>
      </c>
      <c r="BA63" s="2">
        <f>[1]!EM_S_VAL_PE_TTM(BA$2,$A63)*BA$4</f>
        <v>-1.8456507621702433E-2</v>
      </c>
      <c r="BB63" s="2">
        <f>[1]!EM_S_VAL_PE_TTM(BB$2,$A63)*BB$4</f>
        <v>0.17588581839838938</v>
      </c>
      <c r="BC63" s="2">
        <f>[1]!EM_S_VAL_PE_TTM(BC$2,$A63)*BC$4</f>
        <v>1.8196487617905253</v>
      </c>
      <c r="BD63" s="2">
        <f>[1]!EM_S_VAL_PE_TTM(BD$2,$A63)*BD$4</f>
        <v>0.14396445859519511</v>
      </c>
      <c r="BE63" s="2">
        <f>[1]!EM_S_VAL_PE_TTM(BE$2,$A63)*BE$4</f>
        <v>6.2784173594255657E-2</v>
      </c>
      <c r="BF63" s="2">
        <f>[1]!EM_S_VAL_PE_TTM(BF$2,$A63)*BF$4</f>
        <v>1.3197904726132315</v>
      </c>
      <c r="BG63" s="2">
        <f>[1]!EM_S_VAL_PE_TTM(BG$2,$A63)*BG$4</f>
        <v>9.9811675262991062E-2</v>
      </c>
      <c r="BH63" s="2">
        <f>[1]!EM_S_VAL_PE_TTM(BH$2,$A63)*BH$4</f>
        <v>0.10744564984144381</v>
      </c>
      <c r="BI63" s="2">
        <f>[1]!EM_S_VAL_PE_TTM(BI$2,$A63)*BI$4</f>
        <v>5.0015842975383626E-2</v>
      </c>
      <c r="BJ63" s="2">
        <f>[1]!EM_S_VAL_PE_TTM(BJ$2,$A63)*BJ$4</f>
        <v>6.3176900016332166E-2</v>
      </c>
      <c r="BK63" s="2">
        <f>[1]!EM_S_VAL_PE_TTM(BK$2,$A63)*BK$4</f>
        <v>0.13941170106366862</v>
      </c>
      <c r="BL63" s="2">
        <f>[1]!EM_S_VAL_PE_TTM(BL$2,$A63)*BL$4</f>
        <v>4.7791692824119811E-2</v>
      </c>
      <c r="BM63" s="2">
        <f>[1]!EM_S_VAL_PE_TTM(BM$2,$A63)*BM$4</f>
        <v>0.21137508185424433</v>
      </c>
      <c r="BN63" s="2">
        <f>[1]!EM_S_VAL_PE_TTM(BN$2,$A63)*BN$4</f>
        <v>1.1809610026615665</v>
      </c>
      <c r="BO63" s="2">
        <f>[1]!EM_S_VAL_PE_TTM(BO$2,$A63)*BO$4</f>
        <v>0.11924298846388688</v>
      </c>
      <c r="BP63" s="2">
        <f>[1]!EM_S_VAL_PE_TTM(BP$2,$A63)*BP$4</f>
        <v>0.2986871368416627</v>
      </c>
      <c r="BQ63" s="2">
        <f>[1]!EM_S_VAL_PE_TTM(BQ$2,$A63)*BQ$4</f>
        <v>2.6033586900026492E-2</v>
      </c>
      <c r="BR63" s="2">
        <f>[1]!EM_S_VAL_PE_TTM(BR$2,$A63)*BR$4</f>
        <v>5.146475943064692E-2</v>
      </c>
      <c r="BS63" s="2">
        <f>[1]!EM_S_VAL_PE_TTM(BS$2,$A63)*BS$4</f>
        <v>9.3857834292195991E-2</v>
      </c>
      <c r="BT63" s="2">
        <f>[1]!EM_S_VAL_PE_TTM(BT$2,$A63)*BT$4</f>
        <v>-0.53107600932403487</v>
      </c>
      <c r="BU63" s="2">
        <f>[1]!EM_S_VAL_PE_TTM(BU$2,$A63)*BU$4</f>
        <v>0.86802608605678844</v>
      </c>
    </row>
    <row r="64" spans="1:73">
      <c r="A64" s="5">
        <v>44162</v>
      </c>
      <c r="B64" s="6">
        <f>SUM(F64:BU64)</f>
        <v>27.390141066333847</v>
      </c>
      <c r="C64" s="6">
        <f t="shared" si="4"/>
        <v>29.96209563034127</v>
      </c>
      <c r="D64" s="6">
        <f t="shared" si="5"/>
        <v>31.91597418535595</v>
      </c>
      <c r="E64" s="6">
        <f t="shared" si="6"/>
        <v>28.008217075326591</v>
      </c>
      <c r="F64" s="2">
        <f>[1]!EM_S_VAL_PE_TTM(F$2,$A64)*F$4</f>
        <v>0.60744027473682738</v>
      </c>
      <c r="G64" s="2">
        <f>[1]!EM_S_VAL_PE_TTM(G$2,$A64)*G$4</f>
        <v>0.33502815802607677</v>
      </c>
      <c r="H64" s="2">
        <f>[1]!EM_S_VAL_PE_TTM(H$2,$A64)*H$4</f>
        <v>3.2593500161345518E-2</v>
      </c>
      <c r="I64" s="2">
        <f>[1]!EM_S_VAL_PE_TTM(I$2,$A64)*I$4</f>
        <v>0.24533115596092017</v>
      </c>
      <c r="J64" s="2">
        <f>[1]!EM_S_VAL_PE_TTM(J$2,$A64)*J$4</f>
        <v>0.28433939911524492</v>
      </c>
      <c r="K64" s="2">
        <f>[1]!EM_S_VAL_PE_TTM(K$2,$A64)*K$4</f>
        <v>6.6498391653275854E-2</v>
      </c>
      <c r="L64" s="2">
        <f>[1]!EM_S_VAL_PE_TTM(L$2,$A64)*L$4</f>
        <v>9.6991270662129314E-2</v>
      </c>
      <c r="M64" s="2">
        <f>[1]!EM_S_VAL_PE_TTM(M$2,$A64)*M$4</f>
        <v>3.5756428442059347</v>
      </c>
      <c r="N64" s="2">
        <f>[1]!EM_S_VAL_PE_TTM(N$2,$A64)*N$4</f>
        <v>2.7388472050749022</v>
      </c>
      <c r="O64" s="2">
        <f>[1]!EM_S_VAL_PE_TTM(O$2,$A64)*O$4</f>
        <v>-0.29549361526627077</v>
      </c>
      <c r="P64" s="2">
        <f>[1]!EM_S_VAL_PE_TTM(P$2,$A64)*P$4</f>
        <v>-2.6036638715399171E-2</v>
      </c>
      <c r="Q64" s="2">
        <f>[1]!EM_S_VAL_PE_TTM(Q$2,$A64)*Q$4</f>
        <v>0.14476858431285544</v>
      </c>
      <c r="R64" s="2">
        <f>[1]!EM_S_VAL_PE_TTM(R$2,$A64)*R$4</f>
        <v>7.3208098229903179E-2</v>
      </c>
      <c r="S64" s="2">
        <f>[1]!EM_S_VAL_PE_TTM(S$2,$A64)*S$4</f>
        <v>0.23247463369808705</v>
      </c>
      <c r="T64" s="2">
        <f>[1]!EM_S_VAL_PE_TTM(T$2,$A64)*T$4</f>
        <v>2.9082607562305025E-2</v>
      </c>
      <c r="U64" s="2">
        <f>[1]!EM_S_VAL_PE_TTM(U$2,$A64)*U$4</f>
        <v>-9.8323119082483756E-2</v>
      </c>
      <c r="V64" s="2">
        <f>[1]!EM_S_VAL_PE_TTM(V$2,$A64)*V$4</f>
        <v>-9.3515236057802445E-2</v>
      </c>
      <c r="W64" s="2">
        <f>[1]!EM_S_VAL_PE_TTM(W$2,$A64)*W$4</f>
        <v>-7.2087643380765879E-3</v>
      </c>
      <c r="X64" s="2">
        <f>[1]!EM_S_VAL_PE_TTM(X$2,$A64)*X$4</f>
        <v>6.2118697712566812E-2</v>
      </c>
      <c r="Y64" s="2">
        <f>[1]!EM_S_VAL_PE_TTM(Y$2,$A64)*Y$4</f>
        <v>0.36004903956179546</v>
      </c>
      <c r="Z64" s="2">
        <f>[1]!EM_S_VAL_PE_TTM(Z$2,$A64)*Z$4</f>
        <v>1.2087048264275884</v>
      </c>
      <c r="AA64" s="2">
        <f>[1]!EM_S_VAL_PE_TTM(AA$2,$A64)*AA$4</f>
        <v>0.21901854818492167</v>
      </c>
      <c r="AB64" s="2">
        <f>[1]!EM_S_VAL_PE_TTM(AB$2,$A64)*AB$4</f>
        <v>-0.22017923173381262</v>
      </c>
      <c r="AC64" s="2">
        <f>[1]!EM_S_VAL_PE_TTM(AC$2,$A64)*AC$4</f>
        <v>0.16796273680225052</v>
      </c>
      <c r="AD64" s="2">
        <f>[1]!EM_S_VAL_PE_TTM(AD$2,$A64)*AD$4</f>
        <v>0.29394002322526275</v>
      </c>
      <c r="AE64" s="2">
        <f>[1]!EM_S_VAL_PE_TTM(AE$2,$A64)*AE$4</f>
        <v>6.866728395213402E-2</v>
      </c>
      <c r="AF64" s="2">
        <f>[1]!EM_S_VAL_PE_TTM(AF$2,$A64)*AF$4</f>
        <v>-5.8743286745300383E-2</v>
      </c>
      <c r="AG64" s="2">
        <f>[1]!EM_S_VAL_PE_TTM(AG$2,$A64)*AG$4</f>
        <v>6.1040038520553931E-2</v>
      </c>
      <c r="AH64" s="2">
        <f>[1]!EM_S_VAL_PE_TTM(AH$2,$A64)*AH$4</f>
        <v>6.1241783385861129E-2</v>
      </c>
      <c r="AI64" s="2">
        <f>[1]!EM_S_VAL_PE_TTM(AI$2,$A64)*AI$4</f>
        <v>0.80988800826150309</v>
      </c>
      <c r="AJ64" s="2">
        <f>[1]!EM_S_VAL_PE_TTM(AJ$2,$A64)*AJ$4</f>
        <v>-2.4110990147282001E-2</v>
      </c>
      <c r="AK64" s="2">
        <f>[1]!EM_S_VAL_PE_TTM(AK$2,$A64)*AK$4</f>
        <v>0.14564437737932334</v>
      </c>
      <c r="AL64" s="2">
        <f>[1]!EM_S_VAL_PE_TTM(AL$2,$A64)*AL$4</f>
        <v>3.0640871675821848</v>
      </c>
      <c r="AM64" s="2">
        <f>[1]!EM_S_VAL_PE_TTM(AM$2,$A64)*AM$4</f>
        <v>7.9813445434434582E-2</v>
      </c>
      <c r="AN64" s="2">
        <f>[1]!EM_S_VAL_PE_TTM(AN$2,$A64)*AN$4</f>
        <v>7.0781221971489547E-2</v>
      </c>
      <c r="AO64" s="2">
        <f>[1]!EM_S_VAL_PE_TTM(AO$2,$A64)*AO$4</f>
        <v>1.572630483202518</v>
      </c>
      <c r="AP64" s="2">
        <f>[1]!EM_S_VAL_PE_TTM(AP$2,$A64)*AP$4</f>
        <v>1.7171478436717493</v>
      </c>
      <c r="AQ64" s="2">
        <f>[1]!EM_S_VAL_PE_TTM(AQ$2,$A64)*AQ$4</f>
        <v>0.11838916568833324</v>
      </c>
      <c r="AR64" s="2">
        <f>[1]!EM_S_VAL_PE_TTM(AR$2,$A64)*AR$4</f>
        <v>0.68419486175249655</v>
      </c>
      <c r="AS64" s="2">
        <f>[1]!EM_S_VAL_PE_TTM(AS$2,$A64)*AS$4</f>
        <v>0.15750442306532667</v>
      </c>
      <c r="AT64" s="2">
        <f>[1]!EM_S_VAL_PE_TTM(AT$2,$A64)*AT$4</f>
        <v>0.13562641297463734</v>
      </c>
      <c r="AU64" s="2">
        <f>[1]!EM_S_VAL_PE_TTM(AU$2,$A64)*AU$4</f>
        <v>3.346641203565983E-2</v>
      </c>
      <c r="AV64" s="2">
        <f>[1]!EM_S_VAL_PE_TTM(AV$2,$A64)*AV$4</f>
        <v>0.10373831252039861</v>
      </c>
      <c r="AW64" s="2">
        <f>[1]!EM_S_VAL_PE_TTM(AW$2,$A64)*AW$4</f>
        <v>0.6240759810944585</v>
      </c>
      <c r="AX64" s="2">
        <f>[1]!EM_S_VAL_PE_TTM(AX$2,$A64)*AX$4</f>
        <v>1.4630631114439878</v>
      </c>
      <c r="AY64" s="2">
        <f>[1]!EM_S_VAL_PE_TTM(AY$2,$A64)*AY$4</f>
        <v>-6.1424446301555649E-2</v>
      </c>
      <c r="AZ64" s="2">
        <f>[1]!EM_S_VAL_PE_TTM(AZ$2,$A64)*AZ$4</f>
        <v>0.10816425228822465</v>
      </c>
      <c r="BA64" s="2">
        <f>[1]!EM_S_VAL_PE_TTM(BA$2,$A64)*BA$4</f>
        <v>-1.8018803855590047E-2</v>
      </c>
      <c r="BB64" s="2">
        <f>[1]!EM_S_VAL_PE_TTM(BB$2,$A64)*BB$4</f>
        <v>0.17808277574598716</v>
      </c>
      <c r="BC64" s="2">
        <f>[1]!EM_S_VAL_PE_TTM(BC$2,$A64)*BC$4</f>
        <v>1.8911585373346167</v>
      </c>
      <c r="BD64" s="2">
        <f>[1]!EM_S_VAL_PE_TTM(BD$2,$A64)*BD$4</f>
        <v>0.14124333482155116</v>
      </c>
      <c r="BE64" s="2">
        <f>[1]!EM_S_VAL_PE_TTM(BE$2,$A64)*BE$4</f>
        <v>6.2038222972014404E-2</v>
      </c>
      <c r="BF64" s="2">
        <f>[1]!EM_S_VAL_PE_TTM(BF$2,$A64)*BF$4</f>
        <v>1.3224058609363538</v>
      </c>
      <c r="BG64" s="2">
        <f>[1]!EM_S_VAL_PE_TTM(BG$2,$A64)*BG$4</f>
        <v>0.10038606739905552</v>
      </c>
      <c r="BH64" s="2">
        <f>[1]!EM_S_VAL_PE_TTM(BH$2,$A64)*BH$4</f>
        <v>0.10609625391943489</v>
      </c>
      <c r="BI64" s="2">
        <f>[1]!EM_S_VAL_PE_TTM(BI$2,$A64)*BI$4</f>
        <v>4.9950971621672592E-2</v>
      </c>
      <c r="BJ64" s="2">
        <f>[1]!EM_S_VAL_PE_TTM(BJ$2,$A64)*BJ$4</f>
        <v>6.383158292432764E-2</v>
      </c>
      <c r="BK64" s="2">
        <f>[1]!EM_S_VAL_PE_TTM(BK$2,$A64)*BK$4</f>
        <v>0.13776134446778743</v>
      </c>
      <c r="BL64" s="2">
        <f>[1]!EM_S_VAL_PE_TTM(BL$2,$A64)*BL$4</f>
        <v>4.8100026344825852E-2</v>
      </c>
      <c r="BM64" s="2">
        <f>[1]!EM_S_VAL_PE_TTM(BM$2,$A64)*BM$4</f>
        <v>0.21270281477091141</v>
      </c>
      <c r="BN64" s="2">
        <f>[1]!EM_S_VAL_PE_TTM(BN$2,$A64)*BN$4</f>
        <v>1.2041625941372192</v>
      </c>
      <c r="BO64" s="2">
        <f>[1]!EM_S_VAL_PE_TTM(BO$2,$A64)*BO$4</f>
        <v>0.12100768384816621</v>
      </c>
      <c r="BP64" s="2">
        <f>[1]!EM_S_VAL_PE_TTM(BP$2,$A64)*BP$4</f>
        <v>0.30027719933134411</v>
      </c>
      <c r="BQ64" s="2">
        <f>[1]!EM_S_VAL_PE_TTM(BQ$2,$A64)*BQ$4</f>
        <v>2.6121340559013169E-2</v>
      </c>
      <c r="BR64" s="2">
        <f>[1]!EM_S_VAL_PE_TTM(BR$2,$A64)*BR$4</f>
        <v>5.1009319061208244E-2</v>
      </c>
      <c r="BS64" s="2">
        <f>[1]!EM_S_VAL_PE_TTM(BS$2,$A64)*BS$4</f>
        <v>9.4851790173705569E-2</v>
      </c>
      <c r="BT64" s="2">
        <f>[1]!EM_S_VAL_PE_TTM(BT$2,$A64)*BT$4</f>
        <v>-0.53673244019245903</v>
      </c>
      <c r="BU64" s="2">
        <f>[1]!EM_S_VAL_PE_TTM(BU$2,$A64)*BU$4</f>
        <v>0.86553533686121209</v>
      </c>
    </row>
    <row r="65" spans="1:73">
      <c r="A65" s="5">
        <v>44165</v>
      </c>
      <c r="B65" s="6">
        <f>SUM(F65:BU65)</f>
        <v>27.26249132909366</v>
      </c>
      <c r="C65" s="6">
        <f t="shared" si="4"/>
        <v>29.96209563034127</v>
      </c>
      <c r="D65" s="6">
        <f t="shared" si="5"/>
        <v>31.91597418535595</v>
      </c>
      <c r="E65" s="6">
        <f t="shared" si="6"/>
        <v>28.008217075326591</v>
      </c>
      <c r="F65" s="2">
        <f>[1]!EM_S_VAL_PE_TTM(F$2,$A65)*F$4</f>
        <v>0.60685280836772959</v>
      </c>
      <c r="G65" s="2">
        <f>[1]!EM_S_VAL_PE_TTM(G$2,$A65)*G$4</f>
        <v>0.32130525324135029</v>
      </c>
      <c r="H65" s="2">
        <f>[1]!EM_S_VAL_PE_TTM(H$2,$A65)*H$4</f>
        <v>3.2104597665720366E-2</v>
      </c>
      <c r="I65" s="2">
        <f>[1]!EM_S_VAL_PE_TTM(I$2,$A65)*I$4</f>
        <v>0.23487441820151342</v>
      </c>
      <c r="J65" s="2">
        <f>[1]!EM_S_VAL_PE_TTM(J$2,$A65)*J$4</f>
        <v>0.28053023568841534</v>
      </c>
      <c r="K65" s="2">
        <f>[1]!EM_S_VAL_PE_TTM(K$2,$A65)*K$4</f>
        <v>6.5888314678526724E-2</v>
      </c>
      <c r="L65" s="2">
        <f>[1]!EM_S_VAL_PE_TTM(L$2,$A65)*L$4</f>
        <v>9.6437562165737831E-2</v>
      </c>
      <c r="M65" s="2">
        <f>[1]!EM_S_VAL_PE_TTM(M$2,$A65)*M$4</f>
        <v>3.5837154481475673</v>
      </c>
      <c r="N65" s="2">
        <f>[1]!EM_S_VAL_PE_TTM(N$2,$A65)*N$4</f>
        <v>2.8658565009153869</v>
      </c>
      <c r="O65" s="2">
        <f>[1]!EM_S_VAL_PE_TTM(O$2,$A65)*O$4</f>
        <v>-0.27348127799531957</v>
      </c>
      <c r="P65" s="2">
        <f>[1]!EM_S_VAL_PE_TTM(P$2,$A65)*P$4</f>
        <v>-2.6036638715399171E-2</v>
      </c>
      <c r="Q65" s="2">
        <f>[1]!EM_S_VAL_PE_TTM(Q$2,$A65)*Q$4</f>
        <v>0.13928907694282019</v>
      </c>
      <c r="R65" s="2">
        <f>[1]!EM_S_VAL_PE_TTM(R$2,$A65)*R$4</f>
        <v>7.1625790624921831E-2</v>
      </c>
      <c r="S65" s="2">
        <f>[1]!EM_S_VAL_PE_TTM(S$2,$A65)*S$4</f>
        <v>0.22889309167136107</v>
      </c>
      <c r="T65" s="2">
        <f>[1]!EM_S_VAL_PE_TTM(T$2,$A65)*T$4</f>
        <v>2.9376022606237926E-2</v>
      </c>
      <c r="U65" s="2">
        <f>[1]!EM_S_VAL_PE_TTM(U$2,$A65)*U$4</f>
        <v>-9.8673023423344441E-2</v>
      </c>
      <c r="V65" s="2">
        <f>[1]!EM_S_VAL_PE_TTM(V$2,$A65)*V$4</f>
        <v>-9.2696721959943676E-2</v>
      </c>
      <c r="W65" s="2">
        <f>[1]!EM_S_VAL_PE_TTM(W$2,$A65)*W$4</f>
        <v>-7.1486912979407905E-3</v>
      </c>
      <c r="X65" s="2">
        <f>[1]!EM_S_VAL_PE_TTM(X$2,$A65)*X$4</f>
        <v>6.1678763569336353E-2</v>
      </c>
      <c r="Y65" s="2">
        <f>[1]!EM_S_VAL_PE_TTM(Y$2,$A65)*Y$4</f>
        <v>0.3566840952553435</v>
      </c>
      <c r="Z65" s="2">
        <f>[1]!EM_S_VAL_PE_TTM(Z$2,$A65)*Z$4</f>
        <v>1.1882356509089902</v>
      </c>
      <c r="AA65" s="2">
        <f>[1]!EM_S_VAL_PE_TTM(AA$2,$A65)*AA$4</f>
        <v>0.2176127808605062</v>
      </c>
      <c r="AB65" s="2">
        <f>[1]!EM_S_VAL_PE_TTM(AB$2,$A65)*AB$4</f>
        <v>-0.22320723687570959</v>
      </c>
      <c r="AC65" s="2">
        <f>[1]!EM_S_VAL_PE_TTM(AC$2,$A65)*AC$4</f>
        <v>0.16175026165630466</v>
      </c>
      <c r="AD65" s="2">
        <f>[1]!EM_S_VAL_PE_TTM(AD$2,$A65)*AD$4</f>
        <v>0.29394002322526275</v>
      </c>
      <c r="AE65" s="2">
        <f>[1]!EM_S_VAL_PE_TTM(AE$2,$A65)*AE$4</f>
        <v>6.849540089764293E-2</v>
      </c>
      <c r="AF65" s="2">
        <f>[1]!EM_S_VAL_PE_TTM(AF$2,$A65)*AF$4</f>
        <v>-5.857765718530223E-2</v>
      </c>
      <c r="AG65" s="2">
        <f>[1]!EM_S_VAL_PE_TTM(AG$2,$A65)*AG$4</f>
        <v>6.0113183279953859E-2</v>
      </c>
      <c r="AH65" s="2">
        <f>[1]!EM_S_VAL_PE_TTM(AH$2,$A65)*AH$4</f>
        <v>6.0036236437481537E-2</v>
      </c>
      <c r="AI65" s="2">
        <f>[1]!EM_S_VAL_PE_TTM(AI$2,$A65)*AI$4</f>
        <v>0.77499673566073357</v>
      </c>
      <c r="AJ65" s="2">
        <f>[1]!EM_S_VAL_PE_TTM(AJ$2,$A65)*AJ$4</f>
        <v>-2.4179878690559951E-2</v>
      </c>
      <c r="AK65" s="2">
        <f>[1]!EM_S_VAL_PE_TTM(AK$2,$A65)*AK$4</f>
        <v>0.14518201429902144</v>
      </c>
      <c r="AL65" s="2">
        <f>[1]!EM_S_VAL_PE_TTM(AL$2,$A65)*AL$4</f>
        <v>3.0587209907774007</v>
      </c>
      <c r="AM65" s="2">
        <f>[1]!EM_S_VAL_PE_TTM(AM$2,$A65)*AM$4</f>
        <v>7.906212409150469E-2</v>
      </c>
      <c r="AN65" s="2">
        <f>[1]!EM_S_VAL_PE_TTM(AN$2,$A65)*AN$4</f>
        <v>7.1480641135119705E-2</v>
      </c>
      <c r="AO65" s="2">
        <f>[1]!EM_S_VAL_PE_TTM(AO$2,$A65)*AO$4</f>
        <v>1.5604908794665171</v>
      </c>
      <c r="AP65" s="2">
        <f>[1]!EM_S_VAL_PE_TTM(AP$2,$A65)*AP$4</f>
        <v>1.683788973446797</v>
      </c>
      <c r="AQ65" s="2">
        <f>[1]!EM_S_VAL_PE_TTM(AQ$2,$A65)*AQ$4</f>
        <v>0.11390957561019754</v>
      </c>
      <c r="AR65" s="2">
        <f>[1]!EM_S_VAL_PE_TTM(AR$2,$A65)*AR$4</f>
        <v>0.65999729873141022</v>
      </c>
      <c r="AS65" s="2">
        <f>[1]!EM_S_VAL_PE_TTM(AS$2,$A65)*AS$4</f>
        <v>0.15396310305955177</v>
      </c>
      <c r="AT65" s="2">
        <f>[1]!EM_S_VAL_PE_TTM(AT$2,$A65)*AT$4</f>
        <v>0.1354770446617449</v>
      </c>
      <c r="AU65" s="2">
        <f>[1]!EM_S_VAL_PE_TTM(AU$2,$A65)*AU$4</f>
        <v>3.3045868492709178E-2</v>
      </c>
      <c r="AV65" s="2">
        <f>[1]!EM_S_VAL_PE_TTM(AV$2,$A65)*AV$4</f>
        <v>0.10322979135519256</v>
      </c>
      <c r="AW65" s="2">
        <f>[1]!EM_S_VAL_PE_TTM(AW$2,$A65)*AW$4</f>
        <v>0.63083005025417926</v>
      </c>
      <c r="AX65" s="2">
        <f>[1]!EM_S_VAL_PE_TTM(AX$2,$A65)*AX$4</f>
        <v>1.4894246086846696</v>
      </c>
      <c r="AY65" s="2">
        <f>[1]!EM_S_VAL_PE_TTM(AY$2,$A65)*AY$4</f>
        <v>-6.0876013740804431E-2</v>
      </c>
      <c r="AZ65" s="2">
        <f>[1]!EM_S_VAL_PE_TTM(AZ$2,$A65)*AZ$4</f>
        <v>0.11027683537471659</v>
      </c>
      <c r="BA65" s="2">
        <f>[1]!EM_S_VAL_PE_TTM(BA$2,$A65)*BA$4</f>
        <v>-1.8091754510155059E-2</v>
      </c>
      <c r="BB65" s="2">
        <f>[1]!EM_S_VAL_PE_TTM(BB$2,$A65)*BB$4</f>
        <v>0.17808277574598716</v>
      </c>
      <c r="BC65" s="2">
        <f>[1]!EM_S_VAL_PE_TTM(BC$2,$A65)*BC$4</f>
        <v>1.8504529730997099</v>
      </c>
      <c r="BD65" s="2">
        <f>[1]!EM_S_VAL_PE_TTM(BD$2,$A65)*BD$4</f>
        <v>0.14022291337402526</v>
      </c>
      <c r="BE65" s="2">
        <f>[1]!EM_S_VAL_PE_TTM(BE$2,$A65)*BE$4</f>
        <v>6.1458039231811909E-2</v>
      </c>
      <c r="BF65" s="2">
        <f>[1]!EM_S_VAL_PE_TTM(BF$2,$A65)*BF$4</f>
        <v>1.2750019425861958</v>
      </c>
      <c r="BG65" s="2">
        <f>[1]!EM_S_VAL_PE_TTM(BG$2,$A65)*BG$4</f>
        <v>0.100872091514187</v>
      </c>
      <c r="BH65" s="2">
        <f>[1]!EM_S_VAL_PE_TTM(BH$2,$A65)*BH$4</f>
        <v>0.11672274675754064</v>
      </c>
      <c r="BI65" s="2">
        <f>[1]!EM_S_VAL_PE_TTM(BI$2,$A65)*BI$4</f>
        <v>4.9399564772456946E-2</v>
      </c>
      <c r="BJ65" s="2">
        <f>[1]!EM_S_VAL_PE_TTM(BJ$2,$A65)*BJ$4</f>
        <v>6.383158292432764E-2</v>
      </c>
      <c r="BK65" s="2">
        <f>[1]!EM_S_VAL_PE_TTM(BK$2,$A65)*BK$4</f>
        <v>0.13793506620690982</v>
      </c>
      <c r="BL65" s="2">
        <f>[1]!EM_S_VAL_PE_TTM(BL$2,$A65)*BL$4</f>
        <v>4.7894470651531532E-2</v>
      </c>
      <c r="BM65" s="2">
        <f>[1]!EM_S_VAL_PE_TTM(BM$2,$A65)*BM$4</f>
        <v>0.210578442098209</v>
      </c>
      <c r="BN65" s="2">
        <f>[1]!EM_S_VAL_PE_TTM(BN$2,$A65)*BN$4</f>
        <v>1.1786408436024409</v>
      </c>
      <c r="BO65" s="2">
        <f>[1]!EM_S_VAL_PE_TTM(BO$2,$A65)*BO$4</f>
        <v>0.11974718712382595</v>
      </c>
      <c r="BP65" s="2">
        <f>[1]!EM_S_VAL_PE_TTM(BP$2,$A65)*BP$4</f>
        <v>0.29978794950800786</v>
      </c>
      <c r="BQ65" s="2">
        <f>[1]!EM_S_VAL_PE_TTM(BQ$2,$A65)*BQ$4</f>
        <v>2.5858079582053137E-2</v>
      </c>
      <c r="BR65" s="2">
        <f>[1]!EM_S_VAL_PE_TTM(BR$2,$A65)*BR$4</f>
        <v>5.0749067441379775E-2</v>
      </c>
      <c r="BS65" s="2">
        <f>[1]!EM_S_VAL_PE_TTM(BS$2,$A65)*BS$4</f>
        <v>9.5845746055215134E-2</v>
      </c>
      <c r="BT65" s="2">
        <f>[1]!EM_S_VAL_PE_TTM(BT$2,$A65)*BT$4</f>
        <v>-0.53987490178058861</v>
      </c>
      <c r="BU65" s="2">
        <f>[1]!EM_S_VAL_PE_TTM(BU$2,$A65)*BU$4</f>
        <v>0.85308159088333047</v>
      </c>
    </row>
    <row r="66" spans="1:73">
      <c r="A66" s="5">
        <v>44166</v>
      </c>
      <c r="B66" s="6">
        <f>SUM(F66:BU66)</f>
        <v>27.418761474535021</v>
      </c>
      <c r="C66" s="6">
        <f t="shared" si="4"/>
        <v>29.96209563034127</v>
      </c>
      <c r="D66" s="6">
        <f t="shared" si="5"/>
        <v>31.91597418535595</v>
      </c>
      <c r="E66" s="6">
        <f t="shared" si="6"/>
        <v>28.008217075326591</v>
      </c>
      <c r="F66" s="2">
        <f>[1]!EM_S_VAL_PE_TTM(F$2,$A66)*F$4</f>
        <v>0.61448987174953384</v>
      </c>
      <c r="G66" s="2">
        <f>[1]!EM_S_VAL_PE_TTM(G$2,$A66)*G$4</f>
        <v>0.33976019413494735</v>
      </c>
      <c r="H66" s="2">
        <f>[1]!EM_S_VAL_PE_TTM(H$2,$A66)*H$4</f>
        <v>3.2453813727090337E-2</v>
      </c>
      <c r="I66" s="2">
        <f>[1]!EM_S_VAL_PE_TTM(I$2,$A66)*I$4</f>
        <v>0.24073478776125024</v>
      </c>
      <c r="J66" s="2">
        <f>[1]!EM_S_VAL_PE_TTM(J$2,$A66)*J$4</f>
        <v>0.28961362536717566</v>
      </c>
      <c r="K66" s="2">
        <f>[1]!EM_S_VAL_PE_TTM(K$2,$A66)*K$4</f>
        <v>6.7057628898150007E-2</v>
      </c>
      <c r="L66" s="2">
        <f>[1]!EM_S_VAL_PE_TTM(L$2,$A66)*L$4</f>
        <v>9.9852097854473923E-2</v>
      </c>
      <c r="M66" s="2">
        <f>[1]!EM_S_VAL_PE_TTM(M$2,$A66)*M$4</f>
        <v>3.5972565905871448</v>
      </c>
      <c r="N66" s="2">
        <f>[1]!EM_S_VAL_PE_TTM(N$2,$A66)*N$4</f>
        <v>2.7812580417750548</v>
      </c>
      <c r="O66" s="2">
        <f>[1]!EM_S_VAL_PE_TTM(O$2,$A66)*O$4</f>
        <v>-0.27700325197359849</v>
      </c>
      <c r="P66" s="2">
        <f>[1]!EM_S_VAL_PE_TTM(P$2,$A66)*P$4</f>
        <v>-2.6160819819014622E-2</v>
      </c>
      <c r="Q66" s="2">
        <f>[1]!EM_S_VAL_PE_TTM(Q$2,$A66)*Q$4</f>
        <v>0.13917948679594283</v>
      </c>
      <c r="R66" s="2">
        <f>[1]!EM_S_VAL_PE_TTM(R$2,$A66)*R$4</f>
        <v>7.1625790624921831E-2</v>
      </c>
      <c r="S66" s="2">
        <f>[1]!EM_S_VAL_PE_TTM(S$2,$A66)*S$4</f>
        <v>0.23084666002041754</v>
      </c>
      <c r="T66" s="2">
        <f>[1]!EM_S_VAL_PE_TTM(T$2,$A66)*T$4</f>
        <v>2.965217791829336E-2</v>
      </c>
      <c r="U66" s="2">
        <f>[1]!EM_S_VAL_PE_TTM(U$2,$A66)*U$4</f>
        <v>-9.9022927748663586E-2</v>
      </c>
      <c r="V66" s="2">
        <f>[1]!EM_S_VAL_PE_TTM(V$2,$A66)*V$4</f>
        <v>-9.3105979008873074E-2</v>
      </c>
      <c r="W66" s="2">
        <f>[1]!EM_S_VAL_PE_TTM(W$2,$A66)*W$4</f>
        <v>-7.8695677385801511E-3</v>
      </c>
      <c r="X66" s="2">
        <f>[1]!EM_S_VAL_PE_TTM(X$2,$A66)*X$4</f>
        <v>6.2206684530896478E-2</v>
      </c>
      <c r="Y66" s="2">
        <f>[1]!EM_S_VAL_PE_TTM(Y$2,$A66)*Y$4</f>
        <v>0.36173151168577</v>
      </c>
      <c r="Z66" s="2">
        <f>[1]!EM_S_VAL_PE_TTM(Z$2,$A66)*Z$4</f>
        <v>1.1851652745500523</v>
      </c>
      <c r="AA66" s="2">
        <f>[1]!EM_S_VAL_PE_TTM(AA$2,$A66)*AA$4</f>
        <v>0.21480124621167529</v>
      </c>
      <c r="AB66" s="2">
        <f>[1]!EM_S_VAL_PE_TTM(AB$2,$A66)*AB$4</f>
        <v>-0.22407238123182077</v>
      </c>
      <c r="AC66" s="2">
        <f>[1]!EM_S_VAL_PE_TTM(AC$2,$A66)*AC$4</f>
        <v>0.17089954323614076</v>
      </c>
      <c r="AD66" s="2">
        <f>[1]!EM_S_VAL_PE_TTM(AD$2,$A66)*AD$4</f>
        <v>0.29488821684316902</v>
      </c>
      <c r="AE66" s="2">
        <f>[1]!EM_S_VAL_PE_TTM(AE$2,$A66)*AE$4</f>
        <v>6.89251085564654E-2</v>
      </c>
      <c r="AF66" s="2">
        <f>[1]!EM_S_VAL_PE_TTM(AF$2,$A66)*AF$4</f>
        <v>-5.9295385303733288E-2</v>
      </c>
      <c r="AG66" s="2">
        <f>[1]!EM_S_VAL_PE_TTM(AG$2,$A66)*AG$4</f>
        <v>6.0377999037383237E-2</v>
      </c>
      <c r="AH66" s="2">
        <f>[1]!EM_S_VAL_PE_TTM(AH$2,$A66)*AH$4</f>
        <v>6.0639009887405747E-2</v>
      </c>
      <c r="AI66" s="2">
        <f>[1]!EM_S_VAL_PE_TTM(AI$2,$A66)*AI$4</f>
        <v>0.79305810025392931</v>
      </c>
      <c r="AJ66" s="2">
        <f>[1]!EM_S_VAL_PE_TTM(AJ$2,$A66)*AJ$4</f>
        <v>-2.4110990147282001E-2</v>
      </c>
      <c r="AK66" s="2">
        <f>[1]!EM_S_VAL_PE_TTM(AK$2,$A66)*AK$4</f>
        <v>0.14595261940440726</v>
      </c>
      <c r="AL66" s="2">
        <f>[1]!EM_S_VAL_PE_TTM(AL$2,$A66)*AL$4</f>
        <v>3.07392515976345</v>
      </c>
      <c r="AM66" s="2">
        <f>[1]!EM_S_VAL_PE_TTM(AM$2,$A66)*AM$4</f>
        <v>8.0044621316672088E-2</v>
      </c>
      <c r="AN66" s="2">
        <f>[1]!EM_S_VAL_PE_TTM(AN$2,$A66)*AN$4</f>
        <v>7.5257504757059002E-2</v>
      </c>
      <c r="AO66" s="2">
        <f>[1]!EM_S_VAL_PE_TTM(AO$2,$A66)*AO$4</f>
        <v>1.5638016804341479</v>
      </c>
      <c r="AP66" s="2">
        <f>[1]!EM_S_VAL_PE_TTM(AP$2,$A66)*AP$4</f>
        <v>1.6929626627068228</v>
      </c>
      <c r="AQ66" s="2">
        <f>[1]!EM_S_VAL_PE_TTM(AQ$2,$A66)*AQ$4</f>
        <v>0.11427525643456264</v>
      </c>
      <c r="AR66" s="2">
        <f>[1]!EM_S_VAL_PE_TTM(AR$2,$A66)*AR$4</f>
        <v>0.67647969680645237</v>
      </c>
      <c r="AS66" s="2">
        <f>[1]!EM_S_VAL_PE_TTM(AS$2,$A66)*AS$4</f>
        <v>0.15564944591008661</v>
      </c>
      <c r="AT66" s="2">
        <f>[1]!EM_S_VAL_PE_TTM(AT$2,$A66)*AT$4</f>
        <v>0.13622388616181688</v>
      </c>
      <c r="AU66" s="2">
        <f>[1]!EM_S_VAL_PE_TTM(AU$2,$A66)*AU$4</f>
        <v>3.3333608780503031E-2</v>
      </c>
      <c r="AV66" s="2">
        <f>[1]!EM_S_VAL_PE_TTM(AV$2,$A66)*AV$4</f>
        <v>0.10399257306087452</v>
      </c>
      <c r="AW66" s="2">
        <f>[1]!EM_S_VAL_PE_TTM(AW$2,$A66)*AW$4</f>
        <v>0.67810853356668199</v>
      </c>
      <c r="AX66" s="2">
        <f>[1]!EM_S_VAL_PE_TTM(AX$2,$A66)*AX$4</f>
        <v>1.483625077884585</v>
      </c>
      <c r="AY66" s="2">
        <f>[1]!EM_S_VAL_PE_TTM(AY$2,$A66)*AY$4</f>
        <v>-6.115023002118003E-2</v>
      </c>
      <c r="AZ66" s="2">
        <f>[1]!EM_S_VAL_PE_TTM(AZ$2,$A66)*AZ$4</f>
        <v>0.11084019081610992</v>
      </c>
      <c r="BA66" s="2">
        <f>[1]!EM_S_VAL_PE_TTM(BA$2,$A66)*BA$4</f>
        <v>-1.8237655738646243E-2</v>
      </c>
      <c r="BB66" s="2">
        <f>[1]!EM_S_VAL_PE_TTM(BB$2,$A66)*BB$4</f>
        <v>0.17821200853113997</v>
      </c>
      <c r="BC66" s="2">
        <f>[1]!EM_S_VAL_PE_TTM(BC$2,$A66)*BC$4</f>
        <v>1.8350508674451176</v>
      </c>
      <c r="BD66" s="2">
        <f>[1]!EM_S_VAL_PE_TTM(BD$2,$A66)*BD$4</f>
        <v>0.1410732645370843</v>
      </c>
      <c r="BE66" s="2">
        <f>[1]!EM_S_VAL_PE_TTM(BE$2,$A66)*BE$4</f>
        <v>6.2452639984370666E-2</v>
      </c>
      <c r="BF66" s="2">
        <f>[1]!EM_S_VAL_PE_TTM(BF$2,$A66)*BF$4</f>
        <v>1.3201173959158328</v>
      </c>
      <c r="BG66" s="2">
        <f>[1]!EM_S_VAL_PE_TTM(BG$2,$A66)*BG$4</f>
        <v>0.10197669177584942</v>
      </c>
      <c r="BH66" s="2">
        <f>[1]!EM_S_VAL_PE_TTM(BH$2,$A66)*BH$4</f>
        <v>0.11807214267954953</v>
      </c>
      <c r="BI66" s="2">
        <f>[1]!EM_S_VAL_PE_TTM(BI$2,$A66)*BI$4</f>
        <v>4.9950971621672592E-2</v>
      </c>
      <c r="BJ66" s="2">
        <f>[1]!EM_S_VAL_PE_TTM(BJ$2,$A66)*BJ$4</f>
        <v>6.4158924337976667E-2</v>
      </c>
      <c r="BK66" s="2">
        <f>[1]!EM_S_VAL_PE_TTM(BK$2,$A66)*BK$4</f>
        <v>0.13845623142427699</v>
      </c>
      <c r="BL66" s="2">
        <f>[1]!EM_S_VAL_PE_TTM(BL$2,$A66)*BL$4</f>
        <v>4.8202804172237573E-2</v>
      </c>
      <c r="BM66" s="2">
        <f>[1]!EM_S_VAL_PE_TTM(BM$2,$A66)*BM$4</f>
        <v>0.210578442098209</v>
      </c>
      <c r="BN66" s="2">
        <f>[1]!EM_S_VAL_PE_TTM(BN$2,$A66)*BN$4</f>
        <v>1.1972021167071576</v>
      </c>
      <c r="BO66" s="2">
        <f>[1]!EM_S_VAL_PE_TTM(BO$2,$A66)*BO$4</f>
        <v>0.12100768384816621</v>
      </c>
      <c r="BP66" s="2">
        <f>[1]!EM_S_VAL_PE_TTM(BP$2,$A66)*BP$4</f>
        <v>0.30101107454963877</v>
      </c>
      <c r="BQ66" s="2">
        <f>[1]!EM_S_VAL_PE_TTM(BQ$2,$A66)*BQ$4</f>
        <v>2.6326099114838953E-2</v>
      </c>
      <c r="BR66" s="2">
        <f>[1]!EM_S_VAL_PE_TTM(BR$2,$A66)*BR$4</f>
        <v>5.1334633597573454E-2</v>
      </c>
      <c r="BS66" s="2">
        <f>[1]!EM_S_VAL_PE_TTM(BS$2,$A66)*BS$4</f>
        <v>9.7975651539944669E-2</v>
      </c>
      <c r="BT66" s="2">
        <f>[1]!EM_S_VAL_PE_TTM(BT$2,$A66)*BT$4</f>
        <v>-0.54835954809138399</v>
      </c>
      <c r="BU66" s="2">
        <f>[1]!EM_S_VAL_PE_TTM(BU$2,$A66)*BU$4</f>
        <v>0.86304458766563574</v>
      </c>
    </row>
    <row r="67" spans="1:73">
      <c r="A67" s="5">
        <v>44167</v>
      </c>
      <c r="B67" s="6">
        <f>SUM(F67:BU67)</f>
        <v>27.617659412191156</v>
      </c>
      <c r="C67" s="6">
        <f t="shared" si="4"/>
        <v>29.96209563034127</v>
      </c>
      <c r="D67" s="6">
        <f t="shared" si="5"/>
        <v>31.91597418535595</v>
      </c>
      <c r="E67" s="6">
        <f t="shared" si="6"/>
        <v>28.008217075326591</v>
      </c>
      <c r="F67" s="2">
        <f>[1]!EM_S_VAL_PE_TTM(F$2,$A67)*F$4</f>
        <v>0.61625227100271052</v>
      </c>
      <c r="G67" s="2">
        <f>[1]!EM_S_VAL_PE_TTM(G$2,$A67)*G$4</f>
        <v>0.33991792853390618</v>
      </c>
      <c r="H67" s="2">
        <f>[1]!EM_S_VAL_PE_TTM(H$2,$A67)*H$4</f>
        <v>3.2360689437586888E-2</v>
      </c>
      <c r="I67" s="2">
        <f>[1]!EM_S_VAL_PE_TTM(I$2,$A67)*I$4</f>
        <v>0.24176897062006469</v>
      </c>
      <c r="J67" s="2">
        <f>[1]!EM_S_VAL_PE_TTM(J$2,$A67)*J$4</f>
        <v>0.3011583206573592</v>
      </c>
      <c r="K67" s="2">
        <f>[1]!EM_S_VAL_PE_TTM(K$2,$A67)*K$4</f>
        <v>6.6650910914983916E-2</v>
      </c>
      <c r="L67" s="2">
        <f>[1]!EM_S_VAL_PE_TTM(L$2,$A67)*L$4</f>
        <v>9.8190972384805175E-2</v>
      </c>
      <c r="M67" s="2">
        <f>[1]!EM_S_VAL_PE_TTM(M$2,$A67)*M$4</f>
        <v>3.715220774822062</v>
      </c>
      <c r="N67" s="2">
        <f>[1]!EM_S_VAL_PE_TTM(N$2,$A67)*N$4</f>
        <v>2.7676419308805666</v>
      </c>
      <c r="O67" s="2">
        <f>[1]!EM_S_VAL_PE_TTM(O$2,$A67)*O$4</f>
        <v>-0.29320433219904785</v>
      </c>
      <c r="P67" s="2">
        <f>[1]!EM_S_VAL_PE_TTM(P$2,$A67)*P$4</f>
        <v>-2.6078032410888151E-2</v>
      </c>
      <c r="Q67" s="2">
        <f>[1]!EM_S_VAL_PE_TTM(Q$2,$A67)*Q$4</f>
        <v>0.13983702767720715</v>
      </c>
      <c r="R67" s="2">
        <f>[1]!EM_S_VAL_PE_TTM(R$2,$A67)*R$4</f>
        <v>7.2153226500708337E-2</v>
      </c>
      <c r="S67" s="2">
        <f>[1]!EM_S_VAL_PE_TTM(S$2,$A67)*S$4</f>
        <v>0.23524218880579459</v>
      </c>
      <c r="T67" s="2">
        <f>[1]!EM_S_VAL_PE_TTM(T$2,$A67)*T$4</f>
        <v>2.9721216760520933E-2</v>
      </c>
      <c r="U67" s="2">
        <f>[1]!EM_S_VAL_PE_TTM(U$2,$A67)*U$4</f>
        <v>-9.9722736430384956E-2</v>
      </c>
      <c r="V67" s="2">
        <f>[1]!EM_S_VAL_PE_TTM(V$2,$A67)*V$4</f>
        <v>-9.371986457348952E-2</v>
      </c>
      <c r="W67" s="2">
        <f>[1]!EM_S_VAL_PE_TTM(W$2,$A67)*W$4</f>
        <v>-8.6505172056919061E-3</v>
      </c>
      <c r="X67" s="2">
        <f>[1]!EM_S_VAL_PE_TTM(X$2,$A67)*X$4</f>
        <v>6.2734605492456588E-2</v>
      </c>
      <c r="Y67" s="2">
        <f>[1]!EM_S_VAL_PE_TTM(Y$2,$A67)*Y$4</f>
        <v>0.36173151168577</v>
      </c>
      <c r="Z67" s="2">
        <f>[1]!EM_S_VAL_PE_TTM(Z$2,$A67)*Z$4</f>
        <v>1.194376403626866</v>
      </c>
      <c r="AA67" s="2">
        <f>[1]!EM_S_VAL_PE_TTM(AA$2,$A67)*AA$4</f>
        <v>0.20467972153188438</v>
      </c>
      <c r="AB67" s="2">
        <f>[1]!EM_S_VAL_PE_TTM(AB$2,$A67)*AB$4</f>
        <v>-0.22839810287305382</v>
      </c>
      <c r="AC67" s="2">
        <f>[1]!EM_S_VAL_PE_TTM(AC$2,$A67)*AC$4</f>
        <v>0.17010886454084084</v>
      </c>
      <c r="AD67" s="2">
        <f>[1]!EM_S_VAL_PE_TTM(AD$2,$A67)*AD$4</f>
        <v>0.29583641046107528</v>
      </c>
      <c r="AE67" s="2">
        <f>[1]!EM_S_VAL_PE_TTM(AE$2,$A67)*AE$4</f>
        <v>6.9354816215287871E-2</v>
      </c>
      <c r="AF67" s="2">
        <f>[1]!EM_S_VAL_PE_TTM(AF$2,$A67)*AF$4</f>
        <v>-5.9184965584514984E-2</v>
      </c>
      <c r="AG67" s="2">
        <f>[1]!EM_S_VAL_PE_TTM(AG$2,$A67)*AG$4</f>
        <v>5.9649755641734366E-2</v>
      </c>
      <c r="AH67" s="2">
        <f>[1]!EM_S_VAL_PE_TTM(AH$2,$A67)*AH$4</f>
        <v>5.9915681747496695E-2</v>
      </c>
      <c r="AI67" s="2">
        <f>[1]!EM_S_VAL_PE_TTM(AI$2,$A67)*AI$4</f>
        <v>0.79593149922119522</v>
      </c>
      <c r="AJ67" s="2">
        <f>[1]!EM_S_VAL_PE_TTM(AJ$2,$A67)*AJ$4</f>
        <v>-2.3766547430892262E-2</v>
      </c>
      <c r="AK67" s="2">
        <f>[1]!EM_S_VAL_PE_TTM(AK$2,$A67)*AK$4</f>
        <v>0.14595261940440726</v>
      </c>
      <c r="AL67" s="2">
        <f>[1]!EM_S_VAL_PE_TTM(AL$2,$A67)*AL$4</f>
        <v>3.1392136479960184</v>
      </c>
      <c r="AM67" s="2">
        <f>[1]!EM_S_VAL_PE_TTM(AM$2,$A67)*AM$4</f>
        <v>7.9929033325672957E-2</v>
      </c>
      <c r="AN67" s="2">
        <f>[1]!EM_S_VAL_PE_TTM(AN$2,$A67)*AN$4</f>
        <v>7.3578898707384557E-2</v>
      </c>
      <c r="AO67" s="2">
        <f>[1]!EM_S_VAL_PE_TTM(AO$2,$A67)*AO$4</f>
        <v>1.5527656770582947</v>
      </c>
      <c r="AP67" s="2">
        <f>[1]!EM_S_VAL_PE_TTM(AP$2,$A67)*AP$4</f>
        <v>1.6946306062625014</v>
      </c>
      <c r="AQ67" s="2">
        <f>[1]!EM_S_VAL_PE_TTM(AQ$2,$A67)*AQ$4</f>
        <v>0.11198975130261751</v>
      </c>
      <c r="AR67" s="2">
        <f>[1]!EM_S_VAL_PE_TTM(AR$2,$A67)*AR$4</f>
        <v>0.67647969680645237</v>
      </c>
      <c r="AS67" s="2">
        <f>[1]!EM_S_VAL_PE_TTM(AS$2,$A67)*AS$4</f>
        <v>0.15750442306532667</v>
      </c>
      <c r="AT67" s="2">
        <f>[1]!EM_S_VAL_PE_TTM(AT$2,$A67)*AT$4</f>
        <v>0.13756820078467827</v>
      </c>
      <c r="AU67" s="2">
        <f>[1]!EM_S_VAL_PE_TTM(AU$2,$A67)*AU$4</f>
        <v>3.3444278121962212E-2</v>
      </c>
      <c r="AV67" s="2">
        <f>[1]!EM_S_VAL_PE_TTM(AV$2,$A67)*AV$4</f>
        <v>0.10348405193779558</v>
      </c>
      <c r="AW67" s="2">
        <f>[1]!EM_S_VAL_PE_TTM(AW$2,$A67)*AW$4</f>
        <v>0.70242318227316258</v>
      </c>
      <c r="AX67" s="2">
        <f>[1]!EM_S_VAL_PE_TTM(AX$2,$A67)*AX$4</f>
        <v>1.4778255488005183</v>
      </c>
      <c r="AY67" s="2">
        <f>[1]!EM_S_VAL_PE_TTM(AY$2,$A67)*AY$4</f>
        <v>-6.0876013740804431E-2</v>
      </c>
      <c r="AZ67" s="2">
        <f>[1]!EM_S_VAL_PE_TTM(AZ$2,$A67)*AZ$4</f>
        <v>0.11154438517827391</v>
      </c>
      <c r="BA67" s="2">
        <f>[1]!EM_S_VAL_PE_TTM(BA$2,$A67)*BA$4</f>
        <v>-1.8456507621702433E-2</v>
      </c>
      <c r="BB67" s="2">
        <f>[1]!EM_S_VAL_PE_TTM(BB$2,$A67)*BB$4</f>
        <v>0.17666121510930627</v>
      </c>
      <c r="BC67" s="2">
        <f>[1]!EM_S_VAL_PE_TTM(BC$2,$A67)*BC$4</f>
        <v>1.8350508674451176</v>
      </c>
      <c r="BD67" s="2">
        <f>[1]!EM_S_VAL_PE_TTM(BD$2,$A67)*BD$4</f>
        <v>0.14073312409778821</v>
      </c>
      <c r="BE67" s="2">
        <f>[1]!EM_S_VAL_PE_TTM(BE$2,$A67)*BE$4</f>
        <v>6.2452639984370666E-2</v>
      </c>
      <c r="BF67" s="2">
        <f>[1]!EM_S_VAL_PE_TTM(BF$2,$A67)*BF$4</f>
        <v>1.2995212107311449</v>
      </c>
      <c r="BG67" s="2">
        <f>[1]!EM_S_VAL_PE_TTM(BG$2,$A67)*BG$4</f>
        <v>0.10166740370258394</v>
      </c>
      <c r="BH67" s="2">
        <f>[1]!EM_S_VAL_PE_TTM(BH$2,$A67)*BH$4</f>
        <v>0.1187468406329197</v>
      </c>
      <c r="BI67" s="2">
        <f>[1]!EM_S_VAL_PE_TTM(BI$2,$A67)*BI$4</f>
        <v>5.0340199949541906E-2</v>
      </c>
      <c r="BJ67" s="2">
        <f>[1]!EM_S_VAL_PE_TTM(BJ$2,$A67)*BJ$4</f>
        <v>6.4322595085149883E-2</v>
      </c>
      <c r="BK67" s="2">
        <f>[1]!EM_S_VAL_PE_TTM(BK$2,$A67)*BK$4</f>
        <v>0.13854309221961977</v>
      </c>
      <c r="BL67" s="2">
        <f>[1]!EM_S_VAL_PE_TTM(BL$2,$A67)*BL$4</f>
        <v>4.8408359827061008E-2</v>
      </c>
      <c r="BM67" s="2">
        <f>[1]!EM_S_VAL_PE_TTM(BM$2,$A67)*BM$4</f>
        <v>0.21296836136631506</v>
      </c>
      <c r="BN67" s="2">
        <f>[1]!EM_S_VAL_PE_TTM(BN$2,$A67)*BN$4</f>
        <v>1.2451520722382039</v>
      </c>
      <c r="BO67" s="2">
        <f>[1]!EM_S_VAL_PE_TTM(BO$2,$A67)*BO$4</f>
        <v>0.12302447858724594</v>
      </c>
      <c r="BP67" s="2">
        <f>[1]!EM_S_VAL_PE_TTM(BP$2,$A67)*BP$4</f>
        <v>0.29978794950800786</v>
      </c>
      <c r="BQ67" s="2">
        <f>[1]!EM_S_VAL_PE_TTM(BQ$2,$A67)*BQ$4</f>
        <v>2.6355350325406077E-2</v>
      </c>
      <c r="BR67" s="2">
        <f>[1]!EM_S_VAL_PE_TTM(BR$2,$A67)*BR$4</f>
        <v>5.1594885217401916E-2</v>
      </c>
      <c r="BS67" s="2">
        <f>[1]!EM_S_VAL_PE_TTM(BS$2,$A67)*BS$4</f>
        <v>9.7123689342264785E-2</v>
      </c>
      <c r="BT67" s="2">
        <f>[1]!EM_S_VAL_PE_TTM(BT$2,$A67)*BT$4</f>
        <v>-0.5445885941791011</v>
      </c>
      <c r="BU67" s="2">
        <f>[1]!EM_S_VAL_PE_TTM(BU$2,$A67)*BU$4</f>
        <v>0.85308159088333047</v>
      </c>
    </row>
    <row r="68" spans="1:73">
      <c r="A68" s="5">
        <v>44168</v>
      </c>
      <c r="B68" s="6">
        <f>SUM(F68:BU68)</f>
        <v>27.431108462177583</v>
      </c>
      <c r="C68" s="6">
        <f t="shared" si="4"/>
        <v>29.96209563034127</v>
      </c>
      <c r="D68" s="6">
        <f t="shared" si="5"/>
        <v>31.91597418535595</v>
      </c>
      <c r="E68" s="6">
        <f t="shared" si="6"/>
        <v>28.008217075326591</v>
      </c>
      <c r="F68" s="2">
        <f>[1]!EM_S_VAL_PE_TTM(F$2,$A68)*F$4</f>
        <v>0.62036453595110319</v>
      </c>
      <c r="G68" s="2">
        <f>[1]!EM_S_VAL_PE_TTM(G$2,$A68)*G$4</f>
        <v>0.33124252900097673</v>
      </c>
      <c r="H68" s="2">
        <f>[1]!EM_S_VAL_PE_TTM(H$2,$A68)*H$4</f>
        <v>3.2221003003331708E-2</v>
      </c>
      <c r="I68" s="2">
        <f>[1]!EM_S_VAL_PE_TTM(I$2,$A68)*I$4</f>
        <v>0.24464170077462002</v>
      </c>
      <c r="J68" s="2">
        <f>[1]!EM_S_VAL_PE_TTM(J$2,$A68)*J$4</f>
        <v>0.2969975422014452</v>
      </c>
      <c r="K68" s="2">
        <f>[1]!EM_S_VAL_PE_TTM(K$2,$A68)*K$4</f>
        <v>6.5837474948651734E-2</v>
      </c>
      <c r="L68" s="2">
        <f>[1]!EM_S_VAL_PE_TTM(L$2,$A68)*L$4</f>
        <v>9.7637263888413692E-2</v>
      </c>
      <c r="M68" s="2">
        <f>[1]!EM_S_VAL_PE_TTM(M$2,$A68)*M$4</f>
        <v>3.6717328744490709</v>
      </c>
      <c r="N68" s="2">
        <f>[1]!EM_S_VAL_PE_TTM(N$2,$A68)*N$4</f>
        <v>2.790409853946811</v>
      </c>
      <c r="O68" s="2">
        <f>[1]!EM_S_VAL_PE_TTM(O$2,$A68)*O$4</f>
        <v>-0.29021065432994969</v>
      </c>
      <c r="P68" s="2">
        <f>[1]!EM_S_VAL_PE_TTM(P$2,$A68)*P$4</f>
        <v>-2.5995245019910192E-2</v>
      </c>
      <c r="Q68" s="2">
        <f>[1]!EM_S_VAL_PE_TTM(Q$2,$A68)*Q$4</f>
        <v>0.14016579811783933</v>
      </c>
      <c r="R68" s="2">
        <f>[1]!EM_S_VAL_PE_TTM(R$2,$A68)*R$4</f>
        <v>7.3630046921581094E-2</v>
      </c>
      <c r="S68" s="2">
        <f>[1]!EM_S_VAL_PE_TTM(S$2,$A68)*S$4</f>
        <v>0.23817254132937929</v>
      </c>
      <c r="T68" s="2">
        <f>[1]!EM_S_VAL_PE_TTM(T$2,$A68)*T$4</f>
        <v>2.9703957042857183E-2</v>
      </c>
      <c r="U68" s="2">
        <f>[1]!EM_S_VAL_PE_TTM(U$2,$A68)*U$4</f>
        <v>-9.9022927748663586E-2</v>
      </c>
      <c r="V68" s="2">
        <f>[1]!EM_S_VAL_PE_TTM(V$2,$A68)*V$4</f>
        <v>-9.3515236057802445E-2</v>
      </c>
      <c r="W68" s="2">
        <f>[1]!EM_S_VAL_PE_TTM(W$2,$A68)*W$4</f>
        <v>-9.5115640550969219E-3</v>
      </c>
      <c r="X68" s="2">
        <f>[1]!EM_S_VAL_PE_TTM(X$2,$A68)*X$4</f>
        <v>6.2910579129115907E-2</v>
      </c>
      <c r="Y68" s="2">
        <f>[1]!EM_S_VAL_PE_TTM(Y$2,$A68)*Y$4</f>
        <v>0.35836656740856948</v>
      </c>
      <c r="Z68" s="2">
        <f>[1]!EM_S_VAL_PE_TTM(Z$2,$A68)*Z$4</f>
        <v>1.1534380519667051</v>
      </c>
      <c r="AA68" s="2">
        <f>[1]!EM_S_VAL_PE_TTM(AA$2,$A68)*AA$4</f>
        <v>0.20580433537741666</v>
      </c>
      <c r="AB68" s="2">
        <f>[1]!EM_S_VAL_PE_TTM(AB$2,$A68)*AB$4</f>
        <v>-0.2327238245142868</v>
      </c>
      <c r="AC68" s="2">
        <f>[1]!EM_S_VAL_PE_TTM(AC$2,$A68)*AC$4</f>
        <v>0.16875341542817934</v>
      </c>
      <c r="AD68" s="2">
        <f>[1]!EM_S_VAL_PE_TTM(AD$2,$A68)*AD$4</f>
        <v>0.29488821684316902</v>
      </c>
      <c r="AE68" s="2">
        <f>[1]!EM_S_VAL_PE_TTM(AE$2,$A68)*AE$4</f>
        <v>7.0815822246246371E-2</v>
      </c>
      <c r="AF68" s="2">
        <f>[1]!EM_S_VAL_PE_TTM(AF$2,$A68)*AF$4</f>
        <v>-5.9350595182171742E-2</v>
      </c>
      <c r="AG68" s="2">
        <f>[1]!EM_S_VAL_PE_TTM(AG$2,$A68)*AG$4</f>
        <v>5.9583551693417301E-2</v>
      </c>
      <c r="AH68" s="2">
        <f>[1]!EM_S_VAL_PE_TTM(AH$2,$A68)*AH$4</f>
        <v>5.943346298755732E-2</v>
      </c>
      <c r="AI68" s="2">
        <f>[1]!EM_S_VAL_PE_TTM(AI$2,$A68)*AI$4</f>
        <v>0.79387907157849202</v>
      </c>
      <c r="AJ68" s="2">
        <f>[1]!EM_S_VAL_PE_TTM(AJ$2,$A68)*AJ$4</f>
        <v>-2.3146550541390719E-2</v>
      </c>
      <c r="AK68" s="2">
        <f>[1]!EM_S_VAL_PE_TTM(AK$2,$A68)*AK$4</f>
        <v>0.14487377218858546</v>
      </c>
      <c r="AL68" s="2">
        <f>[1]!EM_S_VAL_PE_TTM(AL$2,$A68)*AL$4</f>
        <v>3.0855518768600634</v>
      </c>
      <c r="AM68" s="2">
        <f>[1]!EM_S_VAL_PE_TTM(AM$2,$A68)*AM$4</f>
        <v>7.9177711982743065E-2</v>
      </c>
      <c r="AN68" s="2">
        <f>[1]!EM_S_VAL_PE_TTM(AN$2,$A68)*AN$4</f>
        <v>7.28794795437544E-2</v>
      </c>
      <c r="AO68" s="2">
        <f>[1]!EM_S_VAL_PE_TTM(AO$2,$A68)*AO$4</f>
        <v>1.5439368742899247</v>
      </c>
      <c r="AP68" s="2">
        <f>[1]!EM_S_VAL_PE_TTM(AP$2,$A68)*AP$4</f>
        <v>1.7655182054041318</v>
      </c>
      <c r="AQ68" s="2">
        <f>[1]!EM_S_VAL_PE_TTM(AQ$2,$A68)*AQ$4</f>
        <v>0.11107554928237821</v>
      </c>
      <c r="AR68" s="2">
        <f>[1]!EM_S_VAL_PE_TTM(AR$2,$A68)*AR$4</f>
        <v>0.67647969680645237</v>
      </c>
      <c r="AS68" s="2">
        <f>[1]!EM_S_VAL_PE_TTM(AS$2,$A68)*AS$4</f>
        <v>0.15817896020554062</v>
      </c>
      <c r="AT68" s="2">
        <f>[1]!EM_S_VAL_PE_TTM(AT$2,$A68)*AT$4</f>
        <v>0.13846441059764267</v>
      </c>
      <c r="AU68" s="2">
        <f>[1]!EM_S_VAL_PE_TTM(AU$2,$A68)*AU$4</f>
        <v>3.3023734624417343E-2</v>
      </c>
      <c r="AV68" s="2">
        <f>[1]!EM_S_VAL_PE_TTM(AV$2,$A68)*AV$4</f>
        <v>0.10272127023211362</v>
      </c>
      <c r="AW68" s="2">
        <f>[1]!EM_S_VAL_PE_TTM(AW$2,$A68)*AW$4</f>
        <v>0.68351178889445863</v>
      </c>
      <c r="AX68" s="2">
        <f>[1]!EM_S_VAL_PE_TTM(AX$2,$A68)*AX$4</f>
        <v>1.4622722657888798</v>
      </c>
      <c r="AY68" s="2">
        <f>[1]!EM_S_VAL_PE_TTM(AY$2,$A68)*AY$4</f>
        <v>-6.1698662581931255E-2</v>
      </c>
      <c r="AZ68" s="2">
        <f>[1]!EM_S_VAL_PE_TTM(AZ$2,$A68)*AZ$4</f>
        <v>0.11055851307124433</v>
      </c>
      <c r="BA68" s="2">
        <f>[1]!EM_S_VAL_PE_TTM(BA$2,$A68)*BA$4</f>
        <v>-1.8529458235948024E-2</v>
      </c>
      <c r="BB68" s="2">
        <f>[1]!EM_S_VAL_PE_TTM(BB$2,$A68)*BB$4</f>
        <v>0.17588581839838938</v>
      </c>
      <c r="BC68" s="2">
        <f>[1]!EM_S_VAL_PE_TTM(BC$2,$A68)*BC$4</f>
        <v>1.8350508674451176</v>
      </c>
      <c r="BD68" s="2">
        <f>[1]!EM_S_VAL_PE_TTM(BD$2,$A68)*BD$4</f>
        <v>0.13639633288098438</v>
      </c>
      <c r="BE68" s="2">
        <f>[1]!EM_S_VAL_PE_TTM(BE$2,$A68)*BE$4</f>
        <v>6.1665247737990037E-2</v>
      </c>
      <c r="BF68" s="2">
        <f>[1]!EM_S_VAL_PE_TTM(BF$2,$A68)*BF$4</f>
        <v>1.2766365605259362</v>
      </c>
      <c r="BG68" s="2">
        <f>[1]!EM_S_VAL_PE_TTM(BG$2,$A68)*BG$4</f>
        <v>0.10034188338858903</v>
      </c>
      <c r="BH68" s="2">
        <f>[1]!EM_S_VAL_PE_TTM(BH$2,$A68)*BH$4</f>
        <v>0.11469865288216159</v>
      </c>
      <c r="BI68" s="2">
        <f>[1]!EM_S_VAL_PE_TTM(BI$2,$A68)*BI$4</f>
        <v>4.9626614647514312E-2</v>
      </c>
      <c r="BJ68" s="2">
        <f>[1]!EM_S_VAL_PE_TTM(BJ$2,$A68)*BJ$4</f>
        <v>6.4322595085149883E-2</v>
      </c>
      <c r="BK68" s="2">
        <f>[1]!EM_S_VAL_PE_TTM(BK$2,$A68)*BK$4</f>
        <v>0.13628470961102862</v>
      </c>
      <c r="BL68" s="2">
        <f>[1]!EM_S_VAL_PE_TTM(BL$2,$A68)*BL$4</f>
        <v>4.8202804172237573E-2</v>
      </c>
      <c r="BM68" s="2">
        <f>[1]!EM_S_VAL_PE_TTM(BM$2,$A68)*BM$4</f>
        <v>0.21270281477091141</v>
      </c>
      <c r="BN68" s="2">
        <f>[1]!EM_S_VAL_PE_TTM(BN$2,$A68)*BN$4</f>
        <v>1.2088029123818125</v>
      </c>
      <c r="BO68" s="2">
        <f>[1]!EM_S_VAL_PE_TTM(BO$2,$A68)*BO$4</f>
        <v>0.12504127327666392</v>
      </c>
      <c r="BP68" s="2">
        <f>[1]!EM_S_VAL_PE_TTM(BP$2,$A68)*BP$4</f>
        <v>0.297219386727267</v>
      </c>
      <c r="BQ68" s="2">
        <f>[1]!EM_S_VAL_PE_TTM(BQ$2,$A68)*BQ$4</f>
        <v>2.5887330792620261E-2</v>
      </c>
      <c r="BR68" s="2">
        <f>[1]!EM_S_VAL_PE_TTM(BR$2,$A68)*BR$4</f>
        <v>5.1399696514110187E-2</v>
      </c>
      <c r="BS68" s="2">
        <f>[1]!EM_S_VAL_PE_TTM(BS$2,$A68)*BS$4</f>
        <v>9.5703752371385439E-2</v>
      </c>
      <c r="BT68" s="2">
        <f>[1]!EM_S_VAL_PE_TTM(BT$2,$A68)*BT$4</f>
        <v>-0.54427434801702457</v>
      </c>
      <c r="BU68" s="2">
        <f>[1]!EM_S_VAL_PE_TTM(BU$2,$A68)*BU$4</f>
        <v>0.84436396884460241</v>
      </c>
    </row>
    <row r="69" spans="1:73">
      <c r="A69" s="5">
        <v>44169</v>
      </c>
      <c r="B69" s="6">
        <f>SUM(F69:BU69)</f>
        <v>27.808548065549235</v>
      </c>
      <c r="C69" s="6">
        <f t="shared" si="4"/>
        <v>29.96209563034127</v>
      </c>
      <c r="D69" s="6">
        <f t="shared" si="5"/>
        <v>31.91597418535595</v>
      </c>
      <c r="E69" s="6">
        <f t="shared" si="6"/>
        <v>28.008217075326591</v>
      </c>
      <c r="F69" s="2">
        <f>[1]!EM_S_VAL_PE_TTM(F$2,$A69)*F$4</f>
        <v>0.62212693520427986</v>
      </c>
      <c r="G69" s="2">
        <f>[1]!EM_S_VAL_PE_TTM(G$2,$A69)*G$4</f>
        <v>0.33345081248394881</v>
      </c>
      <c r="H69" s="2">
        <f>[1]!EM_S_VAL_PE_TTM(H$2,$A69)*H$4</f>
        <v>3.2407251582338613E-2</v>
      </c>
      <c r="I69" s="2">
        <f>[1]!EM_S_VAL_PE_TTM(I$2,$A69)*I$4</f>
        <v>0.24653770269567393</v>
      </c>
      <c r="J69" s="2">
        <f>[1]!EM_S_VAL_PE_TTM(J$2,$A69)*J$4</f>
        <v>0.29893142514689208</v>
      </c>
      <c r="K69" s="2">
        <f>[1]!EM_S_VAL_PE_TTM(K$2,$A69)*K$4</f>
        <v>6.4566481197195394E-2</v>
      </c>
      <c r="L69" s="2">
        <f>[1]!EM_S_VAL_PE_TTM(L$2,$A69)*L$4</f>
        <v>9.7637263888413692E-2</v>
      </c>
      <c r="M69" s="2">
        <f>[1]!EM_S_VAL_PE_TTM(M$2,$A69)*M$4</f>
        <v>3.7717290041904912</v>
      </c>
      <c r="N69" s="2">
        <f>[1]!EM_S_VAL_PE_TTM(N$2,$A69)*N$4</f>
        <v>2.9479995952685809</v>
      </c>
      <c r="O69" s="2">
        <f>[1]!EM_S_VAL_PE_TTM(O$2,$A69)*O$4</f>
        <v>-0.29602191134435429</v>
      </c>
      <c r="P69" s="2">
        <f>[1]!EM_S_VAL_PE_TTM(P$2,$A69)*P$4</f>
        <v>-2.6036638715399171E-2</v>
      </c>
      <c r="Q69" s="2">
        <f>[1]!EM_S_VAL_PE_TTM(Q$2,$A69)*Q$4</f>
        <v>0.14005620797096194</v>
      </c>
      <c r="R69" s="2">
        <f>[1]!EM_S_VAL_PE_TTM(R$2,$A69)*R$4</f>
        <v>7.3102611068172757E-2</v>
      </c>
      <c r="S69" s="2">
        <f>[1]!EM_S_VAL_PE_TTM(S$2,$A69)*S$4</f>
        <v>0.23768414924211514</v>
      </c>
      <c r="T69" s="2">
        <f>[1]!EM_S_VAL_PE_TTM(T$2,$A69)*T$4</f>
        <v>2.9514100262265641E-2</v>
      </c>
      <c r="U69" s="2">
        <f>[1]!EM_S_VAL_PE_TTM(U$2,$A69)*U$4</f>
        <v>-0.10462139717135151</v>
      </c>
      <c r="V69" s="2">
        <f>[1]!EM_S_VAL_PE_TTM(V$2,$A69)*V$4</f>
        <v>-9.3310607524560135E-2</v>
      </c>
      <c r="W69" s="2">
        <f>[1]!EM_S_VAL_PE_TTM(W$2,$A69)*W$4</f>
        <v>-9.8119292421125059E-3</v>
      </c>
      <c r="X69" s="2">
        <f>[1]!EM_S_VAL_PE_TTM(X$2,$A69)*X$4</f>
        <v>6.405440781898368E-2</v>
      </c>
      <c r="Y69" s="2">
        <f>[1]!EM_S_VAL_PE_TTM(Y$2,$A69)*Y$4</f>
        <v>0.36004903956179546</v>
      </c>
      <c r="Z69" s="2">
        <f>[1]!EM_S_VAL_PE_TTM(Z$2,$A69)*Z$4</f>
        <v>1.1810714391971466</v>
      </c>
      <c r="AA69" s="2">
        <f>[1]!EM_S_VAL_PE_TTM(AA$2,$A69)*AA$4</f>
        <v>0.20327395420746891</v>
      </c>
      <c r="AB69" s="2">
        <f>[1]!EM_S_VAL_PE_TTM(AB$2,$A69)*AB$4</f>
        <v>-0.22926324719433425</v>
      </c>
      <c r="AC69" s="2">
        <f>[1]!EM_S_VAL_PE_TTM(AC$2,$A69)*AC$4</f>
        <v>0.16965704819307739</v>
      </c>
      <c r="AD69" s="2">
        <f>[1]!EM_S_VAL_PE_TTM(AD$2,$A69)*AD$4</f>
        <v>0.29488821684316902</v>
      </c>
      <c r="AE69" s="2">
        <f>[1]!EM_S_VAL_PE_TTM(AE$2,$A69)*AE$4</f>
        <v>7.0042348455846962E-2</v>
      </c>
      <c r="AF69" s="2">
        <f>[1]!EM_S_VAL_PE_TTM(AF$2,$A69)*AF$4</f>
        <v>-6.0013113422164338E-2</v>
      </c>
      <c r="AG69" s="2">
        <f>[1]!EM_S_VAL_PE_TTM(AG$2,$A69)*AG$4</f>
        <v>5.8656696452817236E-2</v>
      </c>
      <c r="AH69" s="2">
        <f>[1]!EM_S_VAL_PE_TTM(AH$2,$A69)*AH$4</f>
        <v>6.0156791127466379E-2</v>
      </c>
      <c r="AI69" s="2">
        <f>[1]!EM_S_VAL_PE_TTM(AI$2,$A69)*AI$4</f>
        <v>0.82097111833454484</v>
      </c>
      <c r="AJ69" s="2">
        <f>[1]!EM_S_VAL_PE_TTM(AJ$2,$A69)*AJ$4</f>
        <v>-2.3215439084668669E-2</v>
      </c>
      <c r="AK69" s="2">
        <f>[1]!EM_S_VAL_PE_TTM(AK$2,$A69)*AK$4</f>
        <v>0.14487377218858546</v>
      </c>
      <c r="AL69" s="2">
        <f>[1]!EM_S_VAL_PE_TTM(AL$2,$A69)*AL$4</f>
        <v>3.1392136479960184</v>
      </c>
      <c r="AM69" s="2">
        <f>[1]!EM_S_VAL_PE_TTM(AM$2,$A69)*AM$4</f>
        <v>7.8888742304527484E-2</v>
      </c>
      <c r="AN69" s="2">
        <f>[1]!EM_S_VAL_PE_TTM(AN$2,$A69)*AN$4</f>
        <v>7.3718782548248027E-2</v>
      </c>
      <c r="AO69" s="2">
        <f>[1]!EM_S_VAL_PE_TTM(AO$2,$A69)*AO$4</f>
        <v>1.5715268828423703</v>
      </c>
      <c r="AP69" s="2">
        <f>[1]!EM_S_VAL_PE_TTM(AP$2,$A69)*AP$4</f>
        <v>1.7555105443662666</v>
      </c>
      <c r="AQ69" s="2">
        <f>[1]!EM_S_VAL_PE_TTM(AQ$2,$A69)*AQ$4</f>
        <v>0.11208117156971892</v>
      </c>
      <c r="AR69" s="2">
        <f>[1]!EM_S_VAL_PE_TTM(AR$2,$A69)*AR$4</f>
        <v>0.67647969680645237</v>
      </c>
      <c r="AS69" s="2">
        <f>[1]!EM_S_VAL_PE_TTM(AS$2,$A69)*AS$4</f>
        <v>0.15952803448596847</v>
      </c>
      <c r="AT69" s="2">
        <f>[1]!EM_S_VAL_PE_TTM(AT$2,$A69)*AT$4</f>
        <v>0.13906188378482223</v>
      </c>
      <c r="AU69" s="2">
        <f>[1]!EM_S_VAL_PE_TTM(AU$2,$A69)*AU$4</f>
        <v>3.2935199105844214E-2</v>
      </c>
      <c r="AV69" s="2">
        <f>[1]!EM_S_VAL_PE_TTM(AV$2,$A69)*AV$4</f>
        <v>0.10272127023211362</v>
      </c>
      <c r="AW69" s="2">
        <f>[1]!EM_S_VAL_PE_TTM(AW$2,$A69)*AW$4</f>
        <v>0.66730202317964304</v>
      </c>
      <c r="AX69" s="2">
        <f>[1]!EM_S_VAL_PE_TTM(AX$2,$A69)*AX$4</f>
        <v>1.4728168653715596</v>
      </c>
      <c r="AY69" s="2">
        <f>[1]!EM_S_VAL_PE_TTM(AY$2,$A69)*AY$4</f>
        <v>-6.0601797460428812E-2</v>
      </c>
      <c r="AZ69" s="2">
        <f>[1]!EM_S_VAL_PE_TTM(AZ$2,$A69)*AZ$4</f>
        <v>0.10971347988498541</v>
      </c>
      <c r="BA69" s="2">
        <f>[1]!EM_S_VAL_PE_TTM(BA$2,$A69)*BA$4</f>
        <v>-1.9040112575986572E-2</v>
      </c>
      <c r="BB69" s="2">
        <f>[1]!EM_S_VAL_PE_TTM(BB$2,$A69)*BB$4</f>
        <v>0.17640274953900062</v>
      </c>
      <c r="BC69" s="2">
        <f>[1]!EM_S_VAL_PE_TTM(BC$2,$A69)*BC$4</f>
        <v>1.8350508674451176</v>
      </c>
      <c r="BD69" s="2">
        <f>[1]!EM_S_VAL_PE_TTM(BD$2,$A69)*BD$4</f>
        <v>0.13809703533674006</v>
      </c>
      <c r="BE69" s="2">
        <f>[1]!EM_S_VAL_PE_TTM(BE$2,$A69)*BE$4</f>
        <v>6.1209389024398153E-2</v>
      </c>
      <c r="BF69" s="2">
        <f>[1]!EM_S_VAL_PE_TTM(BF$2,$A69)*BF$4</f>
        <v>1.2750019425861958</v>
      </c>
      <c r="BG69" s="2">
        <f>[1]!EM_S_VAL_PE_TTM(BG$2,$A69)*BG$4</f>
        <v>0.10096045953511998</v>
      </c>
      <c r="BH69" s="2">
        <f>[1]!EM_S_VAL_PE_TTM(BH$2,$A69)*BH$4</f>
        <v>0.1130119079911019</v>
      </c>
      <c r="BI69" s="2">
        <f>[1]!EM_S_VAL_PE_TTM(BI$2,$A69)*BI$4</f>
        <v>4.9464436194702352E-2</v>
      </c>
      <c r="BJ69" s="2">
        <f>[1]!EM_S_VAL_PE_TTM(BJ$2,$A69)*BJ$4</f>
        <v>6.383158292432764E-2</v>
      </c>
      <c r="BK69" s="2">
        <f>[1]!EM_S_VAL_PE_TTM(BK$2,$A69)*BK$4</f>
        <v>0.1365452921454938</v>
      </c>
      <c r="BL69" s="2">
        <f>[1]!EM_S_VAL_PE_TTM(BL$2,$A69)*BL$4</f>
        <v>4.8408359827061008E-2</v>
      </c>
      <c r="BM69" s="2">
        <f>[1]!EM_S_VAL_PE_TTM(BM$2,$A69)*BM$4</f>
        <v>0.22651123720382818</v>
      </c>
      <c r="BN69" s="2">
        <f>[1]!EM_S_VAL_PE_TTM(BN$2,$A69)*BN$4</f>
        <v>1.198748889413241</v>
      </c>
      <c r="BO69" s="2">
        <f>[1]!EM_S_VAL_PE_TTM(BO$2,$A69)*BO$4</f>
        <v>0.12428497526192447</v>
      </c>
      <c r="BP69" s="2">
        <f>[1]!EM_S_VAL_PE_TTM(BP$2,$A69)*BP$4</f>
        <v>0.29783094924808245</v>
      </c>
      <c r="BQ69" s="2">
        <f>[1]!EM_S_VAL_PE_TTM(BQ$2,$A69)*BQ$4</f>
        <v>2.6121340559013169E-2</v>
      </c>
      <c r="BR69" s="2">
        <f>[1]!EM_S_VAL_PE_TTM(BR$2,$A69)*BR$4</f>
        <v>5.1725011050475389E-2</v>
      </c>
      <c r="BS69" s="2">
        <f>[1]!EM_S_VAL_PE_TTM(BS$2,$A69)*BS$4</f>
        <v>9.5987739757985177E-2</v>
      </c>
      <c r="BT69" s="2">
        <f>[1]!EM_S_VAL_PE_TTM(BT$2,$A69)*BT$4</f>
        <v>-0.54427434801702457</v>
      </c>
      <c r="BU69" s="2">
        <f>[1]!EM_S_VAL_PE_TTM(BU$2,$A69)*BU$4</f>
        <v>0.84062784519702716</v>
      </c>
    </row>
    <row r="70" spans="1:73">
      <c r="A70" s="5">
        <v>44172</v>
      </c>
      <c r="B70" s="6">
        <f>SUM(F70:BU70)</f>
        <v>27.884217256863415</v>
      </c>
      <c r="C70" s="6">
        <f t="shared" ref="C70:C133" si="7">$D$4</f>
        <v>29.96209563034127</v>
      </c>
      <c r="D70" s="6">
        <f t="shared" ref="D70:D133" si="8">$D$4+$E$4</f>
        <v>31.91597418535595</v>
      </c>
      <c r="E70" s="6">
        <f t="shared" ref="E70:E133" si="9">$D$4-$E$4</f>
        <v>28.008217075326591</v>
      </c>
      <c r="F70" s="2">
        <f>[1]!EM_S_VAL_PE_TTM(F$2,$A70)*F$4</f>
        <v>0.62976399858608401</v>
      </c>
      <c r="G70" s="2">
        <f>[1]!EM_S_VAL_PE_TTM(G$2,$A70)*G$4</f>
        <v>0.32982291820281645</v>
      </c>
      <c r="H70" s="2">
        <f>[1]!EM_S_VAL_PE_TTM(H$2,$A70)*H$4</f>
        <v>3.1988192303841055E-2</v>
      </c>
      <c r="I70" s="2">
        <f>[1]!EM_S_VAL_PE_TTM(I$2,$A70)*I$4</f>
        <v>0.24395224550895561</v>
      </c>
      <c r="J70" s="2">
        <f>[1]!EM_S_VAL_PE_TTM(J$2,$A70)*J$4</f>
        <v>0.29359859634933072</v>
      </c>
      <c r="K70" s="2">
        <f>[1]!EM_S_VAL_PE_TTM(K$2,$A70)*K$4</f>
        <v>6.4871519684569959E-2</v>
      </c>
      <c r="L70" s="2">
        <f>[1]!EM_S_VAL_PE_TTM(L$2,$A70)*L$4</f>
        <v>9.6806701163332148E-2</v>
      </c>
      <c r="M70" s="2">
        <f>[1]!EM_S_VAL_PE_TTM(M$2,$A70)*M$4</f>
        <v>3.7878742125180067</v>
      </c>
      <c r="N70" s="2">
        <f>[1]!EM_S_VAL_PE_TTM(N$2,$A70)*N$4</f>
        <v>3.0022408236539202</v>
      </c>
      <c r="O70" s="2">
        <f>[1]!EM_S_VAL_PE_TTM(O$2,$A70)*O$4</f>
        <v>-0.28915406214268552</v>
      </c>
      <c r="P70" s="2">
        <f>[1]!EM_S_VAL_PE_TTM(P$2,$A70)*P$4</f>
        <v>-2.59538513072727E-2</v>
      </c>
      <c r="Q70" s="2">
        <f>[1]!EM_S_VAL_PE_TTM(Q$2,$A70)*Q$4</f>
        <v>0.13863153606155587</v>
      </c>
      <c r="R70" s="2">
        <f>[1]!EM_S_VAL_PE_TTM(R$2,$A70)*R$4</f>
        <v>7.5001380180723456E-2</v>
      </c>
      <c r="S70" s="2">
        <f>[1]!EM_S_VAL_PE_TTM(S$2,$A70)*S$4</f>
        <v>0.24712639631601055</v>
      </c>
      <c r="T70" s="2">
        <f>[1]!EM_S_VAL_PE_TTM(T$2,$A70)*T$4</f>
        <v>2.9306983764010353E-2</v>
      </c>
      <c r="U70" s="2">
        <f>[1]!EM_S_VAL_PE_TTM(U$2,$A70)*U$4</f>
        <v>-0.10497130151221219</v>
      </c>
      <c r="V70" s="2">
        <f>[1]!EM_S_VAL_PE_TTM(V$2,$A70)*V$4</f>
        <v>-9.2287464911014305E-2</v>
      </c>
      <c r="W70" s="2">
        <f>[1]!EM_S_VAL_PE_TTM(W$2,$A70)*W$4</f>
        <v>-8.8307363124358954E-3</v>
      </c>
      <c r="X70" s="2">
        <f>[1]!EM_S_VAL_PE_TTM(X$2,$A70)*X$4</f>
        <v>6.3526486909005697E-2</v>
      </c>
      <c r="Y70" s="2">
        <f>[1]!EM_S_VAL_PE_TTM(Y$2,$A70)*Y$4</f>
        <v>0.36593769205420917</v>
      </c>
      <c r="Z70" s="2">
        <f>[1]!EM_S_VAL_PE_TTM(Z$2,$A70)*Z$4</f>
        <v>1.1667430163964245</v>
      </c>
      <c r="AA70" s="2">
        <f>[1]!EM_S_VAL_PE_TTM(AA$2,$A70)*AA$4</f>
        <v>0.19905665226922281</v>
      </c>
      <c r="AB70" s="2">
        <f>[1]!EM_S_VAL_PE_TTM(AB$2,$A70)*AB$4</f>
        <v>-0.22623524205243728</v>
      </c>
      <c r="AC70" s="2">
        <f>[1]!EM_S_VAL_PE_TTM(AC$2,$A70)*AC$4</f>
        <v>0.16547774671612372</v>
      </c>
      <c r="AD70" s="2">
        <f>[1]!EM_S_VAL_PE_TTM(AD$2,$A70)*AD$4</f>
        <v>0.29299182960735642</v>
      </c>
      <c r="AE70" s="2">
        <f>[1]!EM_S_VAL_PE_TTM(AE$2,$A70)*AE$4</f>
        <v>6.9354816215287871E-2</v>
      </c>
      <c r="AF70" s="2">
        <f>[1]!EM_S_VAL_PE_TTM(AF$2,$A70)*AF$4</f>
        <v>-6.0068323300602799E-2</v>
      </c>
      <c r="AG70" s="2">
        <f>[1]!EM_S_VAL_PE_TTM(AG$2,$A70)*AG$4</f>
        <v>5.8325676711231886E-2</v>
      </c>
      <c r="AH70" s="2">
        <f>[1]!EM_S_VAL_PE_TTM(AH$2,$A70)*AH$4</f>
        <v>6.1241783385861129E-2</v>
      </c>
      <c r="AI70" s="2">
        <f>[1]!EM_S_VAL_PE_TTM(AI$2,$A70)*AI$4</f>
        <v>0.80373072479843044</v>
      </c>
      <c r="AJ70" s="2">
        <f>[1]!EM_S_VAL_PE_TTM(AJ$2,$A70)*AJ$4</f>
        <v>-2.3215439084668669E-2</v>
      </c>
      <c r="AK70" s="2">
        <f>[1]!EM_S_VAL_PE_TTM(AK$2,$A70)*AK$4</f>
        <v>0.14317844083724376</v>
      </c>
      <c r="AL70" s="2">
        <f>[1]!EM_S_VAL_PE_TTM(AL$2,$A70)*AL$4</f>
        <v>3.2045021372579567</v>
      </c>
      <c r="AM70" s="2">
        <f>[1]!EM_S_VAL_PE_TTM(AM$2,$A70)*AM$4</f>
        <v>7.6981541949452989E-2</v>
      </c>
      <c r="AN70" s="2">
        <f>[1]!EM_S_VAL_PE_TTM(AN$2,$A70)*AN$4</f>
        <v>7.1480641135119705E-2</v>
      </c>
      <c r="AO70" s="2">
        <f>[1]!EM_S_VAL_PE_TTM(AO$2,$A70)*AO$4</f>
        <v>1.5538692774184426</v>
      </c>
      <c r="AP70" s="2">
        <f>[1]!EM_S_VAL_PE_TTM(AP$2,$A70)*AP$4</f>
        <v>1.7746918947628927</v>
      </c>
      <c r="AQ70" s="2">
        <f>[1]!EM_S_VAL_PE_TTM(AQ$2,$A70)*AQ$4</f>
        <v>0.11153265029249786</v>
      </c>
      <c r="AR70" s="2">
        <f>[1]!EM_S_VAL_PE_TTM(AR$2,$A70)*AR$4</f>
        <v>0.67647969680645237</v>
      </c>
      <c r="AS70" s="2">
        <f>[1]!EM_S_VAL_PE_TTM(AS$2,$A70)*AS$4</f>
        <v>0.1650929659320369</v>
      </c>
      <c r="AT70" s="2">
        <f>[1]!EM_S_VAL_PE_TTM(AT$2,$A70)*AT$4</f>
        <v>0.136671991036104</v>
      </c>
      <c r="AU70" s="2">
        <f>[1]!EM_S_VAL_PE_TTM(AU$2,$A70)*AU$4</f>
        <v>3.2226915275099702E-2</v>
      </c>
      <c r="AV70" s="2">
        <f>[1]!EM_S_VAL_PE_TTM(AV$2,$A70)*AV$4</f>
        <v>0.1009414462381467</v>
      </c>
      <c r="AW70" s="2">
        <f>[1]!EM_S_VAL_PE_TTM(AW$2,$A70)*AW$4</f>
        <v>0.66865283687733001</v>
      </c>
      <c r="AX70" s="2">
        <f>[1]!EM_S_VAL_PE_TTM(AX$2,$A70)*AX$4</f>
        <v>1.4295840084553868</v>
      </c>
      <c r="AY70" s="2">
        <f>[1]!EM_S_VAL_PE_TTM(AY$2,$A70)*AY$4</f>
        <v>-5.9504932364055428E-2</v>
      </c>
      <c r="AZ70" s="2">
        <f>[1]!EM_S_VAL_PE_TTM(AZ$2,$A70)*AZ$4</f>
        <v>0.10900928552282142</v>
      </c>
      <c r="BA70" s="2">
        <f>[1]!EM_S_VAL_PE_TTM(BA$2,$A70)*BA$4</f>
        <v>-1.9186013844797175E-2</v>
      </c>
      <c r="BB70" s="2">
        <f>[1]!EM_S_VAL_PE_TTM(BB$2,$A70)*BB$4</f>
        <v>0.17472272333201411</v>
      </c>
      <c r="BC70" s="2">
        <f>[1]!EM_S_VAL_PE_TTM(BC$2,$A70)*BC$4</f>
        <v>1.8350508674451176</v>
      </c>
      <c r="BD70" s="2">
        <f>[1]!EM_S_VAL_PE_TTM(BD$2,$A70)*BD$4</f>
        <v>0.13393031440440312</v>
      </c>
      <c r="BE70" s="2">
        <f>[1]!EM_S_VAL_PE_TTM(BE$2,$A70)*BE$4</f>
        <v>5.9634604454540656E-2</v>
      </c>
      <c r="BF70" s="2">
        <f>[1]!EM_S_VAL_PE_TTM(BF$2,$A70)*BF$4</f>
        <v>1.2952712044682824</v>
      </c>
      <c r="BG70" s="2">
        <f>[1]!EM_S_VAL_PE_TTM(BG$2,$A70)*BG$4</f>
        <v>9.8662891116028606E-2</v>
      </c>
      <c r="BH70" s="2">
        <f>[1]!EM_S_VAL_PE_TTM(BH$2,$A70)*BH$4</f>
        <v>0.11199986105341239</v>
      </c>
      <c r="BI70" s="2">
        <f>[1]!EM_S_VAL_PE_TTM(BI$2,$A70)*BI$4</f>
        <v>4.8458929595371986E-2</v>
      </c>
      <c r="BJ70" s="2">
        <f>[1]!EM_S_VAL_PE_TTM(BJ$2,$A70)*BJ$4</f>
        <v>6.3013229269158949E-2</v>
      </c>
      <c r="BK70" s="2">
        <f>[1]!EM_S_VAL_PE_TTM(BK$2,$A70)*BK$4</f>
        <v>0.13463435301514742</v>
      </c>
      <c r="BL70" s="2">
        <f>[1]!EM_S_VAL_PE_TTM(BL$2,$A70)*BL$4</f>
        <v>4.7997248517414132E-2</v>
      </c>
      <c r="BM70" s="2">
        <f>[1]!EM_S_VAL_PE_TTM(BM$2,$A70)*BM$4</f>
        <v>0.2222624918433356</v>
      </c>
      <c r="BN70" s="2">
        <f>[1]!EM_S_VAL_PE_TTM(BN$2,$A70)*BN$4</f>
        <v>1.221177094535852</v>
      </c>
      <c r="BO70" s="2">
        <f>[1]!EM_S_VAL_PE_TTM(BO$2,$A70)*BO$4</f>
        <v>0.12831856474008391</v>
      </c>
      <c r="BP70" s="2">
        <f>[1]!EM_S_VAL_PE_TTM(BP$2,$A70)*BP$4</f>
        <v>0.29501776171677013</v>
      </c>
      <c r="BQ70" s="2">
        <f>[1]!EM_S_VAL_PE_TTM(BQ$2,$A70)*BQ$4</f>
        <v>2.5448562470401569E-2</v>
      </c>
      <c r="BR70" s="2">
        <f>[1]!EM_S_VAL_PE_TTM(BR$2,$A70)*BR$4</f>
        <v>5.1529822300865176E-2</v>
      </c>
      <c r="BS70" s="2">
        <f>[1]!EM_S_VAL_PE_TTM(BS$2,$A70)*BS$4</f>
        <v>9.2863878410686412E-2</v>
      </c>
      <c r="BT70" s="2">
        <f>[1]!EM_S_VAL_PE_TTM(BT$2,$A70)*BT$4</f>
        <v>-0.54930228656129554</v>
      </c>
      <c r="BU70" s="2">
        <f>[1]!EM_S_VAL_PE_TTM(BU$2,$A70)*BU$4</f>
        <v>0.83066484841472188</v>
      </c>
    </row>
    <row r="71" spans="1:73">
      <c r="A71" s="5">
        <v>44173</v>
      </c>
      <c r="B71" s="6">
        <f>SUM(F71:BU71)</f>
        <v>27.791982843394756</v>
      </c>
      <c r="C71" s="6">
        <f t="shared" si="7"/>
        <v>29.96209563034127</v>
      </c>
      <c r="D71" s="6">
        <f t="shared" si="8"/>
        <v>31.91597418535595</v>
      </c>
      <c r="E71" s="6">
        <f t="shared" si="9"/>
        <v>28.008217075326591</v>
      </c>
      <c r="F71" s="2">
        <f>[1]!EM_S_VAL_PE_TTM(F$2,$A71)*F$4</f>
        <v>0.65443758805761498</v>
      </c>
      <c r="G71" s="2">
        <f>[1]!EM_S_VAL_PE_TTM(G$2,$A71)*G$4</f>
        <v>0.33313534351352675</v>
      </c>
      <c r="H71" s="2">
        <f>[1]!EM_S_VAL_PE_TTM(H$2,$A71)*H$4</f>
        <v>3.1708819435330694E-2</v>
      </c>
      <c r="I71" s="2">
        <f>[1]!EM_S_VAL_PE_TTM(I$2,$A71)*I$4</f>
        <v>0.24159660674412545</v>
      </c>
      <c r="J71" s="2">
        <f>[1]!EM_S_VAL_PE_TTM(J$2,$A71)*J$4</f>
        <v>0.2858630644859767</v>
      </c>
      <c r="K71" s="2">
        <f>[1]!EM_S_VAL_PE_TTM(K$2,$A71)*K$4</f>
        <v>6.4566481197195394E-2</v>
      </c>
      <c r="L71" s="2">
        <f>[1]!EM_S_VAL_PE_TTM(L$2,$A71)*L$4</f>
        <v>9.9390674126986711E-2</v>
      </c>
      <c r="M71" s="2">
        <f>[1]!EM_S_VAL_PE_TTM(M$2,$A71)*M$4</f>
        <v>3.7079293901581343</v>
      </c>
      <c r="N71" s="2">
        <f>[1]!EM_S_VAL_PE_TTM(N$2,$A71)*N$4</f>
        <v>3.0241158868823543</v>
      </c>
      <c r="O71" s="2">
        <f>[1]!EM_S_VAL_PE_TTM(O$2,$A71)*O$4</f>
        <v>-0.29109114779342221</v>
      </c>
      <c r="P71" s="2">
        <f>[1]!EM_S_VAL_PE_TTM(P$2,$A71)*P$4</f>
        <v>-2.6243607227141093E-2</v>
      </c>
      <c r="Q71" s="2">
        <f>[1]!EM_S_VAL_PE_TTM(Q$2,$A71)*Q$4</f>
        <v>0.1358917823896211</v>
      </c>
      <c r="R71" s="2">
        <f>[1]!EM_S_VAL_PE_TTM(R$2,$A71)*R$4</f>
        <v>7.5739790379970778E-2</v>
      </c>
      <c r="S71" s="2">
        <f>[1]!EM_S_VAL_PE_TTM(S$2,$A71)*S$4</f>
        <v>0.25201031718865169</v>
      </c>
      <c r="T71" s="2">
        <f>[1]!EM_S_VAL_PE_TTM(T$2,$A71)*T$4</f>
        <v>2.9514100262265641E-2</v>
      </c>
      <c r="U71" s="2">
        <f>[1]!EM_S_VAL_PE_TTM(U$2,$A71)*U$4</f>
        <v>-0.10357168414876942</v>
      </c>
      <c r="V71" s="2">
        <f>[1]!EM_S_VAL_PE_TTM(V$2,$A71)*V$4</f>
        <v>-9.2492093426701366E-2</v>
      </c>
      <c r="W71" s="2">
        <f>[1]!EM_S_VAL_PE_TTM(W$2,$A71)*W$4</f>
        <v>-7.9496651208734118E-3</v>
      </c>
      <c r="X71" s="2">
        <f>[1]!EM_S_VAL_PE_TTM(X$2,$A71)*X$4</f>
        <v>6.3174539584104905E-2</v>
      </c>
      <c r="Y71" s="2">
        <f>[1]!EM_S_VAL_PE_TTM(Y$2,$A71)*Y$4</f>
        <v>0.35920780347055681</v>
      </c>
      <c r="Z71" s="2">
        <f>[1]!EM_S_VAL_PE_TTM(Z$2,$A71)*Z$4</f>
        <v>1.192329485638931</v>
      </c>
      <c r="AA71" s="2">
        <f>[1]!EM_S_VAL_PE_TTM(AA$2,$A71)*AA$4</f>
        <v>0.19961895919198896</v>
      </c>
      <c r="AB71" s="2">
        <f>[1]!EM_S_VAL_PE_TTM(AB$2,$A71)*AB$4</f>
        <v>-0.22277466473248472</v>
      </c>
      <c r="AC71" s="2">
        <f>[1]!EM_S_VAL_PE_TTM(AC$2,$A71)*AC$4</f>
        <v>0.17056068095797541</v>
      </c>
      <c r="AD71" s="2">
        <f>[1]!EM_S_VAL_PE_TTM(AD$2,$A71)*AD$4</f>
        <v>0.29109544237154389</v>
      </c>
      <c r="AE71" s="2">
        <f>[1]!EM_S_VAL_PE_TTM(AE$2,$A71)*AE$4</f>
        <v>6.9011050083710945E-2</v>
      </c>
      <c r="AF71" s="2">
        <f>[1]!EM_S_VAL_PE_TTM(AF$2,$A71)*AF$4</f>
        <v>-6.0233952860600945E-2</v>
      </c>
      <c r="AG71" s="2">
        <f>[1]!EM_S_VAL_PE_TTM(AG$2,$A71)*AG$4</f>
        <v>5.7531229367265964E-2</v>
      </c>
      <c r="AH71" s="2">
        <f>[1]!EM_S_VAL_PE_TTM(AH$2,$A71)*AH$4</f>
        <v>5.9915681747496695E-2</v>
      </c>
      <c r="AI71" s="2">
        <f>[1]!EM_S_VAL_PE_TTM(AI$2,$A71)*AI$4</f>
        <v>0.77951207700964353</v>
      </c>
      <c r="AJ71" s="2">
        <f>[1]!EM_S_VAL_PE_TTM(AJ$2,$A71)*AJ$4</f>
        <v>-2.3077661998112772E-2</v>
      </c>
      <c r="AK71" s="2">
        <f>[1]!EM_S_VAL_PE_TTM(AK$2,$A71)*AK$4</f>
        <v>0.14256195670172384</v>
      </c>
      <c r="AL71" s="2">
        <f>[1]!EM_S_VAL_PE_TTM(AL$2,$A71)*AL$4</f>
        <v>3.212551403494504</v>
      </c>
      <c r="AM71" s="2">
        <f>[1]!EM_S_VAL_PE_TTM(AM$2,$A71)*AM$4</f>
        <v>7.7154923736430195E-2</v>
      </c>
      <c r="AN71" s="2">
        <f>[1]!EM_S_VAL_PE_TTM(AN$2,$A71)*AN$4</f>
        <v>7.1900292657710127E-2</v>
      </c>
      <c r="AO71" s="2">
        <f>[1]!EM_S_VAL_PE_TTM(AO$2,$A71)*AO$4</f>
        <v>1.5538692774184426</v>
      </c>
      <c r="AP71" s="2">
        <f>[1]!EM_S_VAL_PE_TTM(AP$2,$A71)*AP$4</f>
        <v>1.7605143749345666</v>
      </c>
      <c r="AQ71" s="2">
        <f>[1]!EM_S_VAL_PE_TTM(AQ$2,$A71)*AQ$4</f>
        <v>0.11043560781940258</v>
      </c>
      <c r="AR71" s="2">
        <f>[1]!EM_S_VAL_PE_TTM(AR$2,$A71)*AR$4</f>
        <v>0.67647969680645237</v>
      </c>
      <c r="AS71" s="2">
        <f>[1]!EM_S_VAL_PE_TTM(AS$2,$A71)*AS$4</f>
        <v>0.16222618306647593</v>
      </c>
      <c r="AT71" s="2">
        <f>[1]!EM_S_VAL_PE_TTM(AT$2,$A71)*AT$4</f>
        <v>0.1354770446617449</v>
      </c>
      <c r="AU71" s="2">
        <f>[1]!EM_S_VAL_PE_TTM(AU$2,$A71)*AU$4</f>
        <v>3.2315450748267041E-2</v>
      </c>
      <c r="AV71" s="2">
        <f>[1]!EM_S_VAL_PE_TTM(AV$2,$A71)*AV$4</f>
        <v>9.9924403949861712E-2</v>
      </c>
      <c r="AW71" s="2">
        <f>[1]!EM_S_VAL_PE_TTM(AW$2,$A71)*AW$4</f>
        <v>0.66324958168381054</v>
      </c>
      <c r="AX71" s="2">
        <f>[1]!EM_S_VAL_PE_TTM(AX$2,$A71)*AX$4</f>
        <v>1.4087584256524082</v>
      </c>
      <c r="AY71" s="2">
        <f>[1]!EM_S_VAL_PE_TTM(AY$2,$A71)*AY$4</f>
        <v>-5.8682283522928591E-2</v>
      </c>
      <c r="AZ71" s="2">
        <f>[1]!EM_S_VAL_PE_TTM(AZ$2,$A71)*AZ$4</f>
        <v>0.10731921910196573</v>
      </c>
      <c r="BA71" s="2">
        <f>[1]!EM_S_VAL_PE_TTM(BA$2,$A71)*BA$4</f>
        <v>-1.8894211347495391E-2</v>
      </c>
      <c r="BB71" s="2">
        <f>[1]!EM_S_VAL_PE_TTM(BB$2,$A71)*BB$4</f>
        <v>0.17407655940625008</v>
      </c>
      <c r="BC71" s="2">
        <f>[1]!EM_S_VAL_PE_TTM(BC$2,$A71)*BC$4</f>
        <v>1.8350508674451176</v>
      </c>
      <c r="BD71" s="2">
        <f>[1]!EM_S_VAL_PE_TTM(BD$2,$A71)*BD$4</f>
        <v>0.13418541983110338</v>
      </c>
      <c r="BE71" s="2">
        <f>[1]!EM_S_VAL_PE_TTM(BE$2,$A71)*BE$4</f>
        <v>5.9676046155776284E-2</v>
      </c>
      <c r="BF71" s="2">
        <f>[1]!EM_S_VAL_PE_TTM(BF$2,$A71)*BF$4</f>
        <v>1.2583288403617692</v>
      </c>
      <c r="BG71" s="2">
        <f>[1]!EM_S_VAL_PE_TTM(BG$2,$A71)*BG$4</f>
        <v>9.7514106843899662E-2</v>
      </c>
      <c r="BH71" s="2">
        <f>[1]!EM_S_VAL_PE_TTM(BH$2,$A71)*BH$4</f>
        <v>0.11436130391311081</v>
      </c>
      <c r="BI71" s="2">
        <f>[1]!EM_S_VAL_PE_TTM(BI$2,$A71)*BI$4</f>
        <v>4.8491365272227506E-2</v>
      </c>
      <c r="BJ71" s="2">
        <f>[1]!EM_S_VAL_PE_TTM(BJ$2,$A71)*BJ$4</f>
        <v>6.2849558562334429E-2</v>
      </c>
      <c r="BK71" s="2">
        <f>[1]!EM_S_VAL_PE_TTM(BK$2,$A71)*BK$4</f>
        <v>0.13463435301514742</v>
      </c>
      <c r="BL71" s="2">
        <f>[1]!EM_S_VAL_PE_TTM(BL$2,$A71)*BL$4</f>
        <v>4.7688914996708097E-2</v>
      </c>
      <c r="BM71" s="2">
        <f>[1]!EM_S_VAL_PE_TTM(BM$2,$A71)*BM$4</f>
        <v>0.22146585208730024</v>
      </c>
      <c r="BN71" s="2">
        <f>[1]!EM_S_VAL_PE_TTM(BN$2,$A71)*BN$4</f>
        <v>1.2258174127804455</v>
      </c>
      <c r="BO71" s="2">
        <f>[1]!EM_S_VAL_PE_TTM(BO$2,$A71)*BO$4</f>
        <v>0.12604967064620382</v>
      </c>
      <c r="BP71" s="2">
        <f>[1]!EM_S_VAL_PE_TTM(BP$2,$A71)*BP$4</f>
        <v>0.29073682407106211</v>
      </c>
      <c r="BQ71" s="2">
        <f>[1]!EM_S_VAL_PE_TTM(BQ$2,$A71)*BQ$4</f>
        <v>2.5273055152428218E-2</v>
      </c>
      <c r="BR71" s="2">
        <f>[1]!EM_S_VAL_PE_TTM(BR$2,$A71)*BR$4</f>
        <v>5.1204507764499974E-2</v>
      </c>
      <c r="BS71" s="2">
        <f>[1]!EM_S_VAL_PE_TTM(BS$2,$A71)*BS$4</f>
        <v>9.1585935123636761E-2</v>
      </c>
      <c r="BT71" s="2">
        <f>[1]!EM_S_VAL_PE_TTM(BT$2,$A71)*BT$4</f>
        <v>-0.54144613257465346</v>
      </c>
      <c r="BU71" s="2">
        <f>[1]!EM_S_VAL_PE_TTM(BU$2,$A71)*BU$4</f>
        <v>0.84685471804017887</v>
      </c>
    </row>
    <row r="72" spans="1:73">
      <c r="A72" s="5">
        <v>44174</v>
      </c>
      <c r="B72" s="6">
        <f>SUM(F72:BU72)</f>
        <v>27.423989026287543</v>
      </c>
      <c r="C72" s="6">
        <f t="shared" si="7"/>
        <v>29.96209563034127</v>
      </c>
      <c r="D72" s="6">
        <f t="shared" si="8"/>
        <v>31.91597418535595</v>
      </c>
      <c r="E72" s="6">
        <f t="shared" si="9"/>
        <v>28.008217075326591</v>
      </c>
      <c r="F72" s="2">
        <f>[1]!EM_S_VAL_PE_TTM(F$2,$A72)*F$4</f>
        <v>0.63328879709243735</v>
      </c>
      <c r="G72" s="2">
        <f>[1]!EM_S_VAL_PE_TTM(G$2,$A72)*G$4</f>
        <v>0.32619502392168409</v>
      </c>
      <c r="H72" s="2">
        <f>[1]!EM_S_VAL_PE_TTM(H$2,$A72)*H$4</f>
        <v>3.1033668360698638E-2</v>
      </c>
      <c r="I72" s="2">
        <f>[1]!EM_S_VAL_PE_TTM(I$2,$A72)*I$4</f>
        <v>0.23521914579466349</v>
      </c>
      <c r="J72" s="2">
        <f>[1]!EM_S_VAL_PE_TTM(J$2,$A72)*J$4</f>
        <v>0.27367374152012208</v>
      </c>
      <c r="K72" s="2">
        <f>[1]!EM_S_VAL_PE_TTM(K$2,$A72)*K$4</f>
        <v>6.1414416755575116E-2</v>
      </c>
      <c r="L72" s="2">
        <f>[1]!EM_S_VAL_PE_TTM(L$2,$A72)*L$4</f>
        <v>0.10206693182053417</v>
      </c>
      <c r="M72" s="2">
        <f>[1]!EM_S_VAL_PE_TTM(M$2,$A72)*M$4</f>
        <v>3.7628751800826516</v>
      </c>
      <c r="N72" s="2">
        <f>[1]!EM_S_VAL_PE_TTM(N$2,$A72)*N$4</f>
        <v>3.0466605947559864</v>
      </c>
      <c r="O72" s="2">
        <f>[1]!EM_S_VAL_PE_TTM(O$2,$A72)*O$4</f>
        <v>-0.28792137123162953</v>
      </c>
      <c r="P72" s="2">
        <f>[1]!EM_S_VAL_PE_TTM(P$2,$A72)*P$4</f>
        <v>-2.5622701691915325E-2</v>
      </c>
      <c r="Q72" s="2">
        <f>[1]!EM_S_VAL_PE_TTM(Q$2,$A72)*Q$4</f>
        <v>0.13205612724891244</v>
      </c>
      <c r="R72" s="2">
        <f>[1]!EM_S_VAL_PE_TTM(R$2,$A72)*R$4</f>
        <v>7.4895892996614921E-2</v>
      </c>
      <c r="S72" s="2">
        <f>[1]!EM_S_VAL_PE_TTM(S$2,$A72)*S$4</f>
        <v>0.24907996466506704</v>
      </c>
      <c r="T72" s="2">
        <f>[1]!EM_S_VAL_PE_TTM(T$2,$A72)*T$4</f>
        <v>2.9772995870871038E-2</v>
      </c>
      <c r="U72" s="2">
        <f>[1]!EM_S_VAL_PE_TTM(U$2,$A72)*U$4</f>
        <v>-0.10112235379382771</v>
      </c>
      <c r="V72" s="2">
        <f>[1]!EM_S_VAL_PE_TTM(V$2,$A72)*V$4</f>
        <v>-9.1468950795600273E-2</v>
      </c>
      <c r="W72" s="2">
        <f>[1]!EM_S_VAL_PE_TTM(W$2,$A72)*W$4</f>
        <v>-7.6492999338578296E-3</v>
      </c>
      <c r="X72" s="2">
        <f>[1]!EM_S_VAL_PE_TTM(X$2,$A72)*X$4</f>
        <v>6.3878434182324348E-2</v>
      </c>
      <c r="Y72" s="2">
        <f>[1]!EM_S_VAL_PE_TTM(Y$2,$A72)*Y$4</f>
        <v>0.35500162310211758</v>
      </c>
      <c r="Z72" s="2">
        <f>[1]!EM_S_VAL_PE_TTM(Z$2,$A72)*Z$4</f>
        <v>1.130921958460172</v>
      </c>
      <c r="AA72" s="2">
        <f>[1]!EM_S_VAL_PE_TTM(AA$2,$A72)*AA$4</f>
        <v>0.20186818688305344</v>
      </c>
      <c r="AB72" s="2">
        <f>[1]!EM_S_VAL_PE_TTM(AB$2,$A72)*AB$4</f>
        <v>-0.22796553069499817</v>
      </c>
      <c r="AC72" s="2">
        <f>[1]!EM_S_VAL_PE_TTM(AC$2,$A72)*AC$4</f>
        <v>0.16638137948102175</v>
      </c>
      <c r="AD72" s="2">
        <f>[1]!EM_S_VAL_PE_TTM(AD$2,$A72)*AD$4</f>
        <v>0.28919905513573135</v>
      </c>
      <c r="AE72" s="2">
        <f>[1]!EM_S_VAL_PE_TTM(AE$2,$A72)*AE$4</f>
        <v>6.7979751688980156E-2</v>
      </c>
      <c r="AF72" s="2">
        <f>[1]!EM_S_VAL_PE_TTM(AF$2,$A72)*AF$4</f>
        <v>-6.2055878095897805E-2</v>
      </c>
      <c r="AG72" s="2">
        <f>[1]!EM_S_VAL_PE_TTM(AG$2,$A72)*AG$4</f>
        <v>5.6405762281714684E-2</v>
      </c>
      <c r="AH72" s="2">
        <f>[1]!EM_S_VAL_PE_TTM(AH$2,$A72)*AH$4</f>
        <v>5.8348470777693735E-2</v>
      </c>
      <c r="AI72" s="2">
        <f>[1]!EM_S_VAL_PE_TTM(AI$2,$A72)*AI$4</f>
        <v>0.7561144000104566</v>
      </c>
      <c r="AJ72" s="2">
        <f>[1]!EM_S_VAL_PE_TTM(AJ$2,$A72)*AJ$4</f>
        <v>-2.3008773454834822E-2</v>
      </c>
      <c r="AK72" s="2">
        <f>[1]!EM_S_VAL_PE_TTM(AK$2,$A72)*AK$4</f>
        <v>0.14055838323994616</v>
      </c>
      <c r="AL72" s="2">
        <f>[1]!EM_S_VAL_PE_TTM(AL$2,$A72)*AL$4</f>
        <v>3.1562065429267863</v>
      </c>
      <c r="AM72" s="2">
        <f>[1]!EM_S_VAL_PE_TTM(AM$2,$A72)*AM$4</f>
        <v>7.6114632615523981E-2</v>
      </c>
      <c r="AN72" s="2">
        <f>[1]!EM_S_VAL_PE_TTM(AN$2,$A72)*AN$4</f>
        <v>7.0921105812353016E-2</v>
      </c>
      <c r="AO72" s="2">
        <f>[1]!EM_S_VAL_PE_TTM(AO$2,$A72)*AO$4</f>
        <v>1.5174504662104393</v>
      </c>
      <c r="AP72" s="2">
        <f>[1]!EM_S_VAL_PE_TTM(AP$2,$A72)*AP$4</f>
        <v>1.7013023802877447</v>
      </c>
      <c r="AQ72" s="2">
        <f>[1]!EM_S_VAL_PE_TTM(AQ$2,$A72)*AQ$4</f>
        <v>0.10961282598491782</v>
      </c>
      <c r="AR72" s="2">
        <f>[1]!EM_S_VAL_PE_TTM(AR$2,$A72)*AR$4</f>
        <v>0.67647969680645237</v>
      </c>
      <c r="AS72" s="2">
        <f>[1]!EM_S_VAL_PE_TTM(AS$2,$A72)*AS$4</f>
        <v>0.15632398305030051</v>
      </c>
      <c r="AT72" s="2">
        <f>[1]!EM_S_VAL_PE_TTM(AT$2,$A72)*AT$4</f>
        <v>0.1342820982873858</v>
      </c>
      <c r="AU72" s="2">
        <f>[1]!EM_S_VAL_PE_TTM(AU$2,$A72)*AU$4</f>
        <v>3.1673568522398034E-2</v>
      </c>
      <c r="AV72" s="2">
        <f>[1]!EM_S_VAL_PE_TTM(AV$2,$A72)*AV$4</f>
        <v>9.8398840538497803E-2</v>
      </c>
      <c r="AW72" s="2">
        <f>[1]!EM_S_VAL_PE_TTM(AW$2,$A72)*AW$4</f>
        <v>0.63488249161575461</v>
      </c>
      <c r="AX72" s="2">
        <f>[1]!EM_S_VAL_PE_TTM(AX$2,$A72)*AX$4</f>
        <v>1.3953140615276951</v>
      </c>
      <c r="AY72" s="2">
        <f>[1]!EM_S_VAL_PE_TTM(AY$2,$A72)*AY$4</f>
        <v>-5.8133850962177373E-2</v>
      </c>
      <c r="AZ72" s="2">
        <f>[1]!EM_S_VAL_PE_TTM(AZ$2,$A72)*AZ$4</f>
        <v>0.10534747488790659</v>
      </c>
      <c r="BA72" s="2">
        <f>[1]!EM_S_VAL_PE_TTM(BA$2,$A72)*BA$4</f>
        <v>-1.8164705124400649E-2</v>
      </c>
      <c r="BB72" s="2">
        <f>[1]!EM_S_VAL_PE_TTM(BB$2,$A72)*BB$4</f>
        <v>0.17213806762895792</v>
      </c>
      <c r="BC72" s="2">
        <f>[1]!EM_S_VAL_PE_TTM(BC$2,$A72)*BC$4</f>
        <v>1.8350508674451176</v>
      </c>
      <c r="BD72" s="2">
        <f>[1]!EM_S_VAL_PE_TTM(BD$2,$A72)*BD$4</f>
        <v>0.12976359360170375</v>
      </c>
      <c r="BE72" s="2">
        <f>[1]!EM_S_VAL_PE_TTM(BE$2,$A72)*BE$4</f>
        <v>5.8557120299510657E-2</v>
      </c>
      <c r="BF72" s="2">
        <f>[1]!EM_S_VAL_PE_TTM(BF$2,$A72)*BF$4</f>
        <v>1.2226941708923951</v>
      </c>
      <c r="BG72" s="2">
        <f>[1]!EM_S_VAL_PE_TTM(BG$2,$A72)*BG$4</f>
        <v>9.6409506707403697E-2</v>
      </c>
      <c r="BH72" s="2">
        <f>[1]!EM_S_VAL_PE_TTM(BH$2,$A72)*BH$4</f>
        <v>0.11166251206909301</v>
      </c>
      <c r="BI72" s="2">
        <f>[1]!EM_S_VAL_PE_TTM(BI$2,$A72)*BI$4</f>
        <v>4.7648037194243459E-2</v>
      </c>
      <c r="BJ72" s="2">
        <f>[1]!EM_S_VAL_PE_TTM(BJ$2,$A72)*BJ$4</f>
        <v>6.1867534200341232E-2</v>
      </c>
      <c r="BK72" s="2">
        <f>[1]!EM_S_VAL_PE_TTM(BK$2,$A72)*BK$4</f>
        <v>0.13246283120189903</v>
      </c>
      <c r="BL72" s="2">
        <f>[1]!EM_S_VAL_PE_TTM(BL$2,$A72)*BL$4</f>
        <v>4.6969470166355179E-2</v>
      </c>
      <c r="BM72" s="2">
        <f>[1]!EM_S_VAL_PE_TTM(BM$2,$A72)*BM$4</f>
        <v>0.21695156014649178</v>
      </c>
      <c r="BN72" s="2">
        <f>[1]!EM_S_VAL_PE_TTM(BN$2,$A72)*BN$4</f>
        <v>1.2242706399480192</v>
      </c>
      <c r="BO72" s="2">
        <f>[1]!EM_S_VAL_PE_TTM(BO$2,$A72)*BO$4</f>
        <v>0.12806646538528352</v>
      </c>
      <c r="BP72" s="2">
        <f>[1]!EM_S_VAL_PE_TTM(BP$2,$A72)*BP$4</f>
        <v>0.28743438639422009</v>
      </c>
      <c r="BQ72" s="2">
        <f>[1]!EM_S_VAL_PE_TTM(BQ$2,$A72)*BQ$4</f>
        <v>2.4278513638437037E-2</v>
      </c>
      <c r="BR72" s="2">
        <f>[1]!EM_S_VAL_PE_TTM(BR$2,$A72)*BR$4</f>
        <v>5.0684004524843035E-2</v>
      </c>
      <c r="BS72" s="2">
        <f>[1]!EM_S_VAL_PE_TTM(BS$2,$A72)*BS$4</f>
        <v>8.8036092686968229E-2</v>
      </c>
      <c r="BT72" s="2">
        <f>[1]!EM_S_VAL_PE_TTM(BT$2,$A72)*BT$4</f>
        <v>-0.54521708648693623</v>
      </c>
      <c r="BU72" s="2">
        <f>[1]!EM_S_VAL_PE_TTM(BU$2,$A72)*BU$4</f>
        <v>0.82817409921914553</v>
      </c>
    </row>
    <row r="73" spans="1:73">
      <c r="A73" s="5">
        <v>44175</v>
      </c>
      <c r="B73" s="6">
        <f>SUM(F73:BU73)</f>
        <v>27.547808852321062</v>
      </c>
      <c r="C73" s="6">
        <f t="shared" si="7"/>
        <v>29.96209563034127</v>
      </c>
      <c r="D73" s="6">
        <f t="shared" si="8"/>
        <v>31.91597418535595</v>
      </c>
      <c r="E73" s="6">
        <f t="shared" si="9"/>
        <v>28.008217075326591</v>
      </c>
      <c r="F73" s="2">
        <f>[1]!EM_S_VAL_PE_TTM(F$2,$A73)*F$4</f>
        <v>0.61331493893839673</v>
      </c>
      <c r="G73" s="2">
        <f>[1]!EM_S_VAL_PE_TTM(G$2,$A73)*G$4</f>
        <v>0.31878150061545174</v>
      </c>
      <c r="H73" s="2">
        <f>[1]!EM_S_VAL_PE_TTM(H$2,$A73)*H$4</f>
        <v>3.1336322301584861E-2</v>
      </c>
      <c r="I73" s="2">
        <f>[1]!EM_S_VAL_PE_TTM(I$2,$A73)*I$4</f>
        <v>0.23671296549725424</v>
      </c>
      <c r="J73" s="2">
        <f>[1]!EM_S_VAL_PE_TTM(J$2,$A73)*J$4</f>
        <v>0.26488336440638199</v>
      </c>
      <c r="K73" s="2">
        <f>[1]!EM_S_VAL_PE_TTM(K$2,$A73)*K$4</f>
        <v>6.1566936017283164E-2</v>
      </c>
      <c r="L73" s="2">
        <f>[1]!EM_S_VAL_PE_TTM(L$2,$A73)*L$4</f>
        <v>0.10391262678900008</v>
      </c>
      <c r="M73" s="2">
        <f>[1]!EM_S_VAL_PE_TTM(M$2,$A73)*M$4</f>
        <v>3.7365741149254532</v>
      </c>
      <c r="N73" s="2">
        <f>[1]!EM_S_VAL_PE_TTM(N$2,$A73)*N$4</f>
        <v>3.1355001374264377</v>
      </c>
      <c r="O73" s="2">
        <f>[1]!EM_S_VAL_PE_TTM(O$2,$A73)*O$4</f>
        <v>-0.28527989077901766</v>
      </c>
      <c r="P73" s="2">
        <f>[1]!EM_S_VAL_PE_TTM(P$2,$A73)*P$4</f>
        <v>-2.582967020365725E-2</v>
      </c>
      <c r="Q73" s="2">
        <f>[1]!EM_S_VAL_PE_TTM(Q$2,$A73)*Q$4</f>
        <v>0.13501506121460197</v>
      </c>
      <c r="R73" s="2">
        <f>[1]!EM_S_VAL_PE_TTM(R$2,$A73)*R$4</f>
        <v>7.4262969959098021E-2</v>
      </c>
      <c r="S73" s="2">
        <f>[1]!EM_S_VAL_PE_TTM(S$2,$A73)*S$4</f>
        <v>0.25396388553770821</v>
      </c>
      <c r="T73" s="2">
        <f>[1]!EM_S_VAL_PE_TTM(T$2,$A73)*T$4</f>
        <v>3.0377085647973156E-2</v>
      </c>
      <c r="U73" s="2">
        <f>[1]!EM_S_VAL_PE_TTM(U$2,$A73)*U$4</f>
        <v>-9.9722736430384956E-2</v>
      </c>
      <c r="V73" s="2">
        <f>[1]!EM_S_VAL_PE_TTM(V$2,$A73)*V$4</f>
        <v>-9.1264322279913213E-2</v>
      </c>
      <c r="W73" s="2">
        <f>[1]!EM_S_VAL_PE_TTM(W$2,$A73)*W$4</f>
        <v>-7.3088860625273155E-3</v>
      </c>
      <c r="X73" s="2">
        <f>[1]!EM_S_VAL_PE_TTM(X$2,$A73)*X$4</f>
        <v>6.3966421000654014E-2</v>
      </c>
      <c r="Y73" s="2">
        <f>[1]!EM_S_VAL_PE_TTM(Y$2,$A73)*Y$4</f>
        <v>0.36593769205420917</v>
      </c>
      <c r="Z73" s="2">
        <f>[1]!EM_S_VAL_PE_TTM(Z$2,$A73)*Z$4</f>
        <v>1.1350157938130774</v>
      </c>
      <c r="AA73" s="2">
        <f>[1]!EM_S_VAL_PE_TTM(AA$2,$A73)*AA$4</f>
        <v>0.20158703343917053</v>
      </c>
      <c r="AB73" s="2">
        <f>[1]!EM_S_VAL_PE_TTM(AB$2,$A73)*AB$4</f>
        <v>-0.2305609636936703</v>
      </c>
      <c r="AC73" s="2">
        <f>[1]!EM_S_VAL_PE_TTM(AC$2,$A73)*AC$4</f>
        <v>0.16988295640164466</v>
      </c>
      <c r="AD73" s="2">
        <f>[1]!EM_S_VAL_PE_TTM(AD$2,$A73)*AD$4</f>
        <v>0.28825086151782503</v>
      </c>
      <c r="AE73" s="2">
        <f>[1]!EM_S_VAL_PE_TTM(AE$2,$A73)*AE$4</f>
        <v>6.7893810161734611E-2</v>
      </c>
      <c r="AF73" s="2">
        <f>[1]!EM_S_VAL_PE_TTM(AF$2,$A73)*AF$4</f>
        <v>-6.3712173771196534E-2</v>
      </c>
      <c r="AG73" s="2">
        <f>[1]!EM_S_VAL_PE_TTM(AG$2,$A73)*AG$4</f>
        <v>5.6339558333397606E-2</v>
      </c>
      <c r="AH73" s="2">
        <f>[1]!EM_S_VAL_PE_TTM(AH$2,$A73)*AH$4</f>
        <v>5.7986806707739216E-2</v>
      </c>
      <c r="AI73" s="2">
        <f>[1]!EM_S_VAL_PE_TTM(AI$2,$A73)*AI$4</f>
        <v>0.76145071214896654</v>
      </c>
      <c r="AJ73" s="2">
        <f>[1]!EM_S_VAL_PE_TTM(AJ$2,$A73)*AJ$4</f>
        <v>-2.3008773454834822E-2</v>
      </c>
      <c r="AK73" s="2">
        <f>[1]!EM_S_VAL_PE_TTM(AK$2,$A73)*AK$4</f>
        <v>0.14117486737546606</v>
      </c>
      <c r="AL73" s="2">
        <f>[1]!EM_S_VAL_PE_TTM(AL$2,$A73)*AL$4</f>
        <v>3.1401080114830626</v>
      </c>
      <c r="AM73" s="2">
        <f>[1]!EM_S_VAL_PE_TTM(AM$2,$A73)*AM$4</f>
        <v>7.5767868941808814E-2</v>
      </c>
      <c r="AN73" s="2">
        <f>[1]!EM_S_VAL_PE_TTM(AN$2,$A73)*AN$4</f>
        <v>7.1900292657710127E-2</v>
      </c>
      <c r="AO73" s="2">
        <f>[1]!EM_S_VAL_PE_TTM(AO$2,$A73)*AO$4</f>
        <v>1.5163468658502919</v>
      </c>
      <c r="AP73" s="2">
        <f>[1]!EM_S_VAL_PE_TTM(AP$2,$A73)*AP$4</f>
        <v>1.6412564139618189</v>
      </c>
      <c r="AQ73" s="2">
        <f>[1]!EM_S_VAL_PE_TTM(AQ$2,$A73)*AQ$4</f>
        <v>0.10924714516055273</v>
      </c>
      <c r="AR73" s="2">
        <f>[1]!EM_S_VAL_PE_TTM(AR$2,$A73)*AR$4</f>
        <v>0.67647969680645237</v>
      </c>
      <c r="AS73" s="2">
        <f>[1]!EM_S_VAL_PE_TTM(AS$2,$A73)*AS$4</f>
        <v>0.15817896020554062</v>
      </c>
      <c r="AT73" s="2">
        <f>[1]!EM_S_VAL_PE_TTM(AT$2,$A73)*AT$4</f>
        <v>0.13323652022591911</v>
      </c>
      <c r="AU73" s="2">
        <f>[1]!EM_S_VAL_PE_TTM(AU$2,$A73)*AU$4</f>
        <v>3.1651434654106199E-2</v>
      </c>
      <c r="AV73" s="2">
        <f>[1]!EM_S_VAL_PE_TTM(AV$2,$A73)*AV$4</f>
        <v>9.9161622244179751E-2</v>
      </c>
      <c r="AW73" s="2">
        <f>[1]!EM_S_VAL_PE_TTM(AW$2,$A73)*AW$4</f>
        <v>0.64028574694353135</v>
      </c>
      <c r="AX73" s="2">
        <f>[1]!EM_S_VAL_PE_TTM(AX$2,$A73)*AX$4</f>
        <v>1.3947868322349681</v>
      </c>
      <c r="AY73" s="2">
        <f>[1]!EM_S_VAL_PE_TTM(AY$2,$A73)*AY$4</f>
        <v>-6.2247095142682472E-2</v>
      </c>
      <c r="AZ73" s="2">
        <f>[1]!EM_S_VAL_PE_TTM(AZ$2,$A73)*AZ$4</f>
        <v>0.10548831376033938</v>
      </c>
      <c r="BA73" s="2">
        <f>[1]!EM_S_VAL_PE_TTM(BA$2,$A73)*BA$4</f>
        <v>-1.831060635289183E-2</v>
      </c>
      <c r="BB73" s="2">
        <f>[1]!EM_S_VAL_PE_TTM(BB$2,$A73)*BB$4</f>
        <v>0.17149190370319387</v>
      </c>
      <c r="BC73" s="2">
        <f>[1]!EM_S_VAL_PE_TTM(BC$2,$A73)*BC$4</f>
        <v>1.8350508674451176</v>
      </c>
      <c r="BD73" s="2">
        <f>[1]!EM_S_VAL_PE_TTM(BD$2,$A73)*BD$4</f>
        <v>0.12967855845947032</v>
      </c>
      <c r="BE73" s="2">
        <f>[1]!EM_S_VAL_PE_TTM(BE$2,$A73)*BE$4</f>
        <v>5.8681445403217534E-2</v>
      </c>
      <c r="BF73" s="2">
        <f>[1]!EM_S_VAL_PE_TTM(BF$2,$A73)*BF$4</f>
        <v>1.227598024236038</v>
      </c>
      <c r="BG73" s="2">
        <f>[1]!EM_S_VAL_PE_TTM(BG$2,$A73)*BG$4</f>
        <v>9.587929858180573E-2</v>
      </c>
      <c r="BH73" s="2">
        <f>[1]!EM_S_VAL_PE_TTM(BH$2,$A73)*BH$4</f>
        <v>0.10795167330265427</v>
      </c>
      <c r="BI73" s="2">
        <f>[1]!EM_S_VAL_PE_TTM(BI$2,$A73)*BI$4</f>
        <v>4.7323680220085179E-2</v>
      </c>
      <c r="BJ73" s="2">
        <f>[1]!EM_S_VAL_PE_TTM(BJ$2,$A73)*BJ$4</f>
        <v>6.1540192746343494E-2</v>
      </c>
      <c r="BK73" s="2">
        <f>[1]!EM_S_VAL_PE_TTM(BK$2,$A73)*BK$4</f>
        <v>0.13254969199724181</v>
      </c>
      <c r="BL73" s="2">
        <f>[1]!EM_S_VAL_PE_TTM(BL$2,$A73)*BL$4</f>
        <v>4.6763914473060858E-2</v>
      </c>
      <c r="BM73" s="2">
        <f>[1]!EM_S_VAL_PE_TTM(BM$2,$A73)*BM$4</f>
        <v>0.23872638012467431</v>
      </c>
      <c r="BN73" s="2">
        <f>[1]!EM_S_VAL_PE_TTM(BN$2,$A73)*BN$4</f>
        <v>1.2869149368185731</v>
      </c>
      <c r="BO73" s="2">
        <f>[1]!EM_S_VAL_PE_TTM(BO$2,$A73)*BO$4</f>
        <v>0.12957906141476244</v>
      </c>
      <c r="BP73" s="2">
        <f>[1]!EM_S_VAL_PE_TTM(BP$2,$A73)*BP$4</f>
        <v>0.28853519906056529</v>
      </c>
      <c r="BQ73" s="2">
        <f>[1]!EM_S_VAL_PE_TTM(BQ$2,$A73)*BQ$4</f>
        <v>2.4483272166977512E-2</v>
      </c>
      <c r="BR73" s="2">
        <f>[1]!EM_S_VAL_PE_TTM(BR$2,$A73)*BR$4</f>
        <v>5.0228564201722829E-2</v>
      </c>
      <c r="BS73" s="2">
        <f>[1]!EM_S_VAL_PE_TTM(BS$2,$A73)*BS$4</f>
        <v>8.9314035955077531E-2</v>
      </c>
      <c r="BT73" s="2">
        <f>[1]!EM_S_VAL_PE_TTM(BT$2,$A73)*BT$4</f>
        <v>-0.53484696323631764</v>
      </c>
      <c r="BU73" s="2">
        <f>[1]!EM_S_VAL_PE_TTM(BU$2,$A73)*BU$4</f>
        <v>0.86802608605678844</v>
      </c>
    </row>
    <row r="74" spans="1:73">
      <c r="A74" s="5">
        <v>44176</v>
      </c>
      <c r="B74" s="6">
        <f>SUM(F74:BU74)</f>
        <v>27.331525184104184</v>
      </c>
      <c r="C74" s="6">
        <f t="shared" si="7"/>
        <v>29.96209563034127</v>
      </c>
      <c r="D74" s="6">
        <f t="shared" si="8"/>
        <v>31.91597418535595</v>
      </c>
      <c r="E74" s="6">
        <f t="shared" si="9"/>
        <v>28.008217075326591</v>
      </c>
      <c r="F74" s="2">
        <f>[1]!EM_S_VAL_PE_TTM(F$2,$A74)*F$4</f>
        <v>0.59099121508913999</v>
      </c>
      <c r="G74" s="2">
        <f>[1]!EM_S_VAL_PE_TTM(G$2,$A74)*G$4</f>
        <v>0.31199891542256791</v>
      </c>
      <c r="H74" s="2">
        <f>[1]!EM_S_VAL_PE_TTM(H$2,$A74)*H$4</f>
        <v>3.0521484792697628E-2</v>
      </c>
      <c r="I74" s="2">
        <f>[1]!EM_S_VAL_PE_TTM(I$2,$A74)*I$4</f>
        <v>0.22970350390744101</v>
      </c>
      <c r="J74" s="2">
        <f>[1]!EM_S_VAL_PE_TTM(J$2,$A74)*J$4</f>
        <v>0.26435594174040572</v>
      </c>
      <c r="K74" s="2">
        <f>[1]!EM_S_VAL_PE_TTM(K$2,$A74)*K$4</f>
        <v>6.0804339780825979E-2</v>
      </c>
      <c r="L74" s="2">
        <f>[1]!EM_S_VAL_PE_TTM(L$2,$A74)*L$4</f>
        <v>0.10298977931451997</v>
      </c>
      <c r="M74" s="2">
        <f>[1]!EM_S_VAL_PE_TTM(M$2,$A74)*M$4</f>
        <v>3.6001210631971521</v>
      </c>
      <c r="N74" s="2">
        <f>[1]!EM_S_VAL_PE_TTM(N$2,$A74)*N$4</f>
        <v>3.2105003544761086</v>
      </c>
      <c r="O74" s="2">
        <f>[1]!EM_S_VAL_PE_TTM(O$2,$A74)*O$4</f>
        <v>-0.27823594285355718</v>
      </c>
      <c r="P74" s="2">
        <f>[1]!EM_S_VAL_PE_TTM(P$2,$A74)*P$4</f>
        <v>-2.5871063899146226E-2</v>
      </c>
      <c r="Q74" s="2">
        <f>[1]!EM_S_VAL_PE_TTM(Q$2,$A74)*Q$4</f>
        <v>0.13150817651452548</v>
      </c>
      <c r="R74" s="2">
        <f>[1]!EM_S_VAL_PE_TTM(R$2,$A74)*R$4</f>
        <v>7.3313585414011714E-2</v>
      </c>
      <c r="S74" s="2">
        <f>[1]!EM_S_VAL_PE_TTM(S$2,$A74)*S$4</f>
        <v>0.24403324637654869</v>
      </c>
      <c r="T74" s="2">
        <f>[1]!EM_S_VAL_PE_TTM(T$2,$A74)*T$4</f>
        <v>2.9393282309687963E-2</v>
      </c>
      <c r="U74" s="2">
        <f>[1]!EM_S_VAL_PE_TTM(U$2,$A74)*U$4</f>
        <v>-9.7273406059901688E-2</v>
      </c>
      <c r="V74" s="2">
        <f>[1]!EM_S_VAL_PE_TTM(V$2,$A74)*V$4</f>
        <v>-9.0445808182054444E-2</v>
      </c>
      <c r="W74" s="2">
        <f>[1]!EM_S_VAL_PE_TTM(W$2,$A74)*W$4</f>
        <v>-7.4690808271138387E-3</v>
      </c>
      <c r="X74" s="2">
        <f>[1]!EM_S_VAL_PE_TTM(X$2,$A74)*X$4</f>
        <v>6.255863185579727E-2</v>
      </c>
      <c r="Y74" s="2">
        <f>[1]!EM_S_VAL_PE_TTM(Y$2,$A74)*Y$4</f>
        <v>0.35416038704013031</v>
      </c>
      <c r="Z74" s="2">
        <f>[1]!EM_S_VAL_PE_TTM(Z$2,$A74)*Z$4</f>
        <v>1.165719557402457</v>
      </c>
      <c r="AA74" s="2">
        <f>[1]!EM_S_VAL_PE_TTM(AA$2,$A74)*AA$4</f>
        <v>0.1925901226049119</v>
      </c>
      <c r="AB74" s="2">
        <f>[1]!EM_S_VAL_PE_TTM(AB$2,$A74)*AB$4</f>
        <v>-0.22537009769632604</v>
      </c>
      <c r="AC74" s="2">
        <f>[1]!EM_S_VAL_PE_TTM(AC$2,$A74)*AC$4</f>
        <v>0.17733792652128283</v>
      </c>
      <c r="AD74" s="2">
        <f>[1]!EM_S_VAL_PE_TTM(AD$2,$A74)*AD$4</f>
        <v>0.29109544237154389</v>
      </c>
      <c r="AE74" s="2">
        <f>[1]!EM_S_VAL_PE_TTM(AE$2,$A74)*AE$4</f>
        <v>6.66046871852672E-2</v>
      </c>
      <c r="AF74" s="2">
        <f>[1]!EM_S_VAL_PE_TTM(AF$2,$A74)*AF$4</f>
        <v>-5.9957903581384496E-2</v>
      </c>
      <c r="AG74" s="2">
        <f>[1]!EM_S_VAL_PE_TTM(AG$2,$A74)*AG$4</f>
        <v>5.4088624162295061E-2</v>
      </c>
      <c r="AH74" s="2">
        <f>[1]!EM_S_VAL_PE_TTM(AH$2,$A74)*AH$4</f>
        <v>5.7866252017754374E-2</v>
      </c>
      <c r="AI74" s="2">
        <f>[1]!EM_S_VAL_PE_TTM(AI$2,$A74)*AI$4</f>
        <v>0.76186119794498852</v>
      </c>
      <c r="AJ74" s="2">
        <f>[1]!EM_S_VAL_PE_TTM(AJ$2,$A74)*AJ$4</f>
        <v>-2.2870996368278929E-2</v>
      </c>
      <c r="AK74" s="2">
        <f>[1]!EM_S_VAL_PE_TTM(AK$2,$A74)*AK$4</f>
        <v>0.14225371459128786</v>
      </c>
      <c r="AL74" s="2">
        <f>[1]!EM_S_VAL_PE_TTM(AL$2,$A74)*AL$4</f>
        <v>3.0855518768600634</v>
      </c>
      <c r="AM74" s="2">
        <f>[1]!EM_S_VAL_PE_TTM(AM$2,$A74)*AM$4</f>
        <v>7.4438608042926249E-2</v>
      </c>
      <c r="AN74" s="2">
        <f>[1]!EM_S_VAL_PE_TTM(AN$2,$A74)*AN$4</f>
        <v>7.1900292657710127E-2</v>
      </c>
      <c r="AO74" s="2">
        <f>[1]!EM_S_VAL_PE_TTM(AO$2,$A74)*AO$4</f>
        <v>1.4810316550024367</v>
      </c>
      <c r="AP74" s="2">
        <f>[1]!EM_S_VAL_PE_TTM(AP$2,$A74)*AP$4</f>
        <v>1.6012257697116232</v>
      </c>
      <c r="AQ74" s="2">
        <f>[1]!EM_S_VAL_PE_TTM(AQ$2,$A74)*AQ$4</f>
        <v>0.10796726231594832</v>
      </c>
      <c r="AR74" s="2">
        <f>[1]!EM_S_VAL_PE_TTM(AR$2,$A74)*AR$4</f>
        <v>0.67647969680645237</v>
      </c>
      <c r="AS74" s="2">
        <f>[1]!EM_S_VAL_PE_TTM(AS$2,$A74)*AS$4</f>
        <v>0.1546376401997657</v>
      </c>
      <c r="AT74" s="2">
        <f>[1]!EM_S_VAL_PE_TTM(AT$2,$A74)*AT$4</f>
        <v>0.12890483960276983</v>
      </c>
      <c r="AU74" s="2">
        <f>[1]!EM_S_VAL_PE_TTM(AU$2,$A74)*AU$4</f>
        <v>3.1142355637988207E-2</v>
      </c>
      <c r="AV74" s="2">
        <f>[1]!EM_S_VAL_PE_TTM(AV$2,$A74)*AV$4</f>
        <v>9.7890319373291748E-2</v>
      </c>
      <c r="AW74" s="2">
        <f>[1]!EM_S_VAL_PE_TTM(AW$2,$A74)*AW$4</f>
        <v>0.70377399610510682</v>
      </c>
      <c r="AX74" s="2">
        <f>[1]!EM_S_VAL_PE_TTM(AX$2,$A74)*AX$4</f>
        <v>1.3826605430580901</v>
      </c>
      <c r="AY74" s="2">
        <f>[1]!EM_S_VAL_PE_TTM(AY$2,$A74)*AY$4</f>
        <v>-6.1424446301555649E-2</v>
      </c>
      <c r="AZ74" s="2">
        <f>[1]!EM_S_VAL_PE_TTM(AZ$2,$A74)*AZ$4</f>
        <v>0.10393908621191648</v>
      </c>
      <c r="BA74" s="2">
        <f>[1]!EM_S_VAL_PE_TTM(BA$2,$A74)*BA$4</f>
        <v>-1.8018803855590047E-2</v>
      </c>
      <c r="BB74" s="2">
        <f>[1]!EM_S_VAL_PE_TTM(BB$2,$A74)*BB$4</f>
        <v>0.17019957585166579</v>
      </c>
      <c r="BC74" s="2">
        <f>[1]!EM_S_VAL_PE_TTM(BC$2,$A74)*BC$4</f>
        <v>1.8350508674451176</v>
      </c>
      <c r="BD74" s="2">
        <f>[1]!EM_S_VAL_PE_TTM(BD$2,$A74)*BD$4</f>
        <v>0.1281479262881815</v>
      </c>
      <c r="BE74" s="2">
        <f>[1]!EM_S_VAL_PE_TTM(BE$2,$A74)*BE$4</f>
        <v>5.6858010625946281E-2</v>
      </c>
      <c r="BF74" s="2">
        <f>[1]!EM_S_VAL_PE_TTM(BF$2,$A74)*BF$4</f>
        <v>1.2289057188731773</v>
      </c>
      <c r="BG74" s="2">
        <f>[1]!EM_S_VAL_PE_TTM(BG$2,$A74)*BG$4</f>
        <v>9.4642146288743803E-2</v>
      </c>
      <c r="BH74" s="2">
        <f>[1]!EM_S_VAL_PE_TTM(BH$2,$A74)*BH$4</f>
        <v>0.10778299881049458</v>
      </c>
      <c r="BI74" s="2">
        <f>[1]!EM_S_VAL_PE_TTM(BI$2,$A74)*BI$4</f>
        <v>4.6155995167942852E-2</v>
      </c>
      <c r="BJ74" s="2">
        <f>[1]!EM_S_VAL_PE_TTM(BJ$2,$A74)*BJ$4</f>
        <v>6.0721839131523514E-2</v>
      </c>
      <c r="BK74" s="2">
        <f>[1]!EM_S_VAL_PE_TTM(BK$2,$A74)*BK$4</f>
        <v>0.13168108330162981</v>
      </c>
      <c r="BL74" s="2">
        <f>[1]!EM_S_VAL_PE_TTM(BL$2,$A74)*BL$4</f>
        <v>4.5530580467178464E-2</v>
      </c>
      <c r="BM74" s="2">
        <f>[1]!EM_S_VAL_PE_TTM(BM$2,$A74)*BM$4</f>
        <v>0.23314990183242687</v>
      </c>
      <c r="BN74" s="2">
        <f>[1]!EM_S_VAL_PE_TTM(BN$2,$A74)*BN$4</f>
        <v>1.2768609138500018</v>
      </c>
      <c r="BO74" s="2">
        <f>[1]!EM_S_VAL_PE_TTM(BO$2,$A74)*BO$4</f>
        <v>0.12277237923244554</v>
      </c>
      <c r="BP74" s="2">
        <f>[1]!EM_S_VAL_PE_TTM(BP$2,$A74)*BP$4</f>
        <v>0.28082951104053605</v>
      </c>
      <c r="BQ74" s="2">
        <f>[1]!EM_S_VAL_PE_TTM(BQ$2,$A74)*BQ$4</f>
        <v>2.4307764849004158E-2</v>
      </c>
      <c r="BR74" s="2">
        <f>[1]!EM_S_VAL_PE_TTM(BR$2,$A74)*BR$4</f>
        <v>4.9382746379382211E-2</v>
      </c>
      <c r="BS74" s="2">
        <f>[1]!EM_S_VAL_PE_TTM(BS$2,$A74)*BS$4</f>
        <v>8.7752105281428155E-2</v>
      </c>
      <c r="BT74" s="2">
        <f>[1]!EM_S_VAL_PE_TTM(BT$2,$A74)*BT$4</f>
        <v>-0.52824779388166376</v>
      </c>
      <c r="BU74" s="2">
        <f>[1]!EM_S_VAL_PE_TTM(BU$2,$A74)*BU$4</f>
        <v>0.85806308927448305</v>
      </c>
    </row>
    <row r="75" spans="1:73">
      <c r="A75" s="5">
        <v>44179</v>
      </c>
      <c r="B75" s="6">
        <f>SUM(F75:BU75)</f>
        <v>27.473047824140163</v>
      </c>
      <c r="C75" s="6">
        <f t="shared" si="7"/>
        <v>29.96209563034127</v>
      </c>
      <c r="D75" s="6">
        <f t="shared" si="8"/>
        <v>31.91597418535595</v>
      </c>
      <c r="E75" s="6">
        <f t="shared" si="9"/>
        <v>28.008217075326591</v>
      </c>
      <c r="F75" s="2">
        <f>[1]!EM_S_VAL_PE_TTM(F$2,$A75)*F$4</f>
        <v>0.59510348003753288</v>
      </c>
      <c r="G75" s="2">
        <f>[1]!EM_S_VAL_PE_TTM(G$2,$A75)*G$4</f>
        <v>0.31767735878771347</v>
      </c>
      <c r="H75" s="2">
        <f>[1]!EM_S_VAL_PE_TTM(H$2,$A75)*H$4</f>
        <v>3.0661171226952805E-2</v>
      </c>
      <c r="I75" s="2">
        <f>[1]!EM_S_VAL_PE_TTM(I$2,$A75)*I$4</f>
        <v>0.23441478135773716</v>
      </c>
      <c r="J75" s="2">
        <f>[1]!EM_S_VAL_PE_TTM(J$2,$A75)*J$4</f>
        <v>0.26652423478680859</v>
      </c>
      <c r="K75" s="2">
        <f>[1]!EM_S_VAL_PE_TTM(K$2,$A75)*K$4</f>
        <v>6.1109378268200537E-2</v>
      </c>
      <c r="L75" s="2">
        <f>[1]!EM_S_VAL_PE_TTM(L$2,$A75)*L$4</f>
        <v>9.2653887479407407E-2</v>
      </c>
      <c r="M75" s="2">
        <f>[1]!EM_S_VAL_PE_TTM(M$2,$A75)*M$4</f>
        <v>3.5821530087036542</v>
      </c>
      <c r="N75" s="2">
        <f>[1]!EM_S_VAL_PE_TTM(N$2,$A75)*N$4</f>
        <v>3.2290271935459143</v>
      </c>
      <c r="O75" s="2">
        <f>[1]!EM_S_VAL_PE_TTM(O$2,$A75)*O$4</f>
        <v>-0.29091504910072769</v>
      </c>
      <c r="P75" s="2">
        <f>[1]!EM_S_VAL_PE_TTM(P$2,$A75)*P$4</f>
        <v>-2.59538513072727E-2</v>
      </c>
      <c r="Q75" s="2">
        <f>[1]!EM_S_VAL_PE_TTM(Q$2,$A75)*Q$4</f>
        <v>0.13161776666140287</v>
      </c>
      <c r="R75" s="2">
        <f>[1]!EM_S_VAL_PE_TTM(R$2,$A75)*R$4</f>
        <v>7.4051995613259036E-2</v>
      </c>
      <c r="S75" s="2">
        <f>[1]!EM_S_VAL_PE_TTM(S$2,$A75)*S$4</f>
        <v>0.23833533874525645</v>
      </c>
      <c r="T75" s="2">
        <f>[1]!EM_S_VAL_PE_TTM(T$2,$A75)*T$4</f>
        <v>3.0463384193650772E-2</v>
      </c>
      <c r="U75" s="2">
        <f>[1]!EM_S_VAL_PE_TTM(U$2,$A75)*U$4</f>
        <v>-9.7273406059901688E-2</v>
      </c>
      <c r="V75" s="2">
        <f>[1]!EM_S_VAL_PE_TTM(V$2,$A75)*V$4</f>
        <v>-8.9422665550953351E-2</v>
      </c>
      <c r="W75" s="2">
        <f>[1]!EM_S_VAL_PE_TTM(W$2,$A75)*W$4</f>
        <v>-7.3088860625273155E-3</v>
      </c>
      <c r="X75" s="2">
        <f>[1]!EM_S_VAL_PE_TTM(X$2,$A75)*X$4</f>
        <v>6.2998565947445573E-2</v>
      </c>
      <c r="Y75" s="2">
        <f>[1]!EM_S_VAL_PE_TTM(Y$2,$A75)*Y$4</f>
        <v>0.36004903956179546</v>
      </c>
      <c r="Z75" s="2">
        <f>[1]!EM_S_VAL_PE_TTM(Z$2,$A75)*Z$4</f>
        <v>1.2138221201514967</v>
      </c>
      <c r="AA75" s="2">
        <f>[1]!EM_S_VAL_PE_TTM(AA$2,$A75)*AA$4</f>
        <v>0.19708857802204122</v>
      </c>
      <c r="AB75" s="2">
        <f>[1]!EM_S_VAL_PE_TTM(AB$2,$A75)*AB$4</f>
        <v>-0.24051012347547238</v>
      </c>
      <c r="AC75" s="2">
        <f>[1]!EM_S_VAL_PE_TTM(AC$2,$A75)*AC$4</f>
        <v>0.17711201831271556</v>
      </c>
      <c r="AD75" s="2">
        <f>[1]!EM_S_VAL_PE_TTM(AD$2,$A75)*AD$4</f>
        <v>0.28919905513573135</v>
      </c>
      <c r="AE75" s="2">
        <f>[1]!EM_S_VAL_PE_TTM(AE$2,$A75)*AE$4</f>
        <v>6.6690628712512745E-2</v>
      </c>
      <c r="AF75" s="2">
        <f>[1]!EM_S_VAL_PE_TTM(AF$2,$A75)*AF$4</f>
        <v>-5.7363040349218117E-2</v>
      </c>
      <c r="AG75" s="2">
        <f>[1]!EM_S_VAL_PE_TTM(AG$2,$A75)*AG$4</f>
        <v>5.5214091247846334E-2</v>
      </c>
      <c r="AH75" s="2">
        <f>[1]!EM_S_VAL_PE_TTM(AH$2,$A75)*AH$4</f>
        <v>5.7142923829314136E-2</v>
      </c>
      <c r="AI75" s="2">
        <f>[1]!EM_S_VAL_PE_TTM(AI$2,$A75)*AI$4</f>
        <v>0.76678702455495773</v>
      </c>
      <c r="AJ75" s="2">
        <f>[1]!EM_S_VAL_PE_TTM(AJ$2,$A75)*AJ$4</f>
        <v>-2.3215439084668669E-2</v>
      </c>
      <c r="AK75" s="2">
        <f>[1]!EM_S_VAL_PE_TTM(AK$2,$A75)*AK$4</f>
        <v>0.14179135151098596</v>
      </c>
      <c r="AL75" s="2">
        <f>[1]!EM_S_VAL_PE_TTM(AL$2,$A75)*AL$4</f>
        <v>3.0390450074442406</v>
      </c>
      <c r="AM75" s="2">
        <f>[1]!EM_S_VAL_PE_TTM(AM$2,$A75)*AM$4</f>
        <v>7.5132135490117324E-2</v>
      </c>
      <c r="AN75" s="2">
        <f>[1]!EM_S_VAL_PE_TTM(AN$2,$A75)*AN$4</f>
        <v>7.2319944180300536E-2</v>
      </c>
      <c r="AO75" s="2">
        <f>[1]!EM_S_VAL_PE_TTM(AO$2,$A75)*AO$4</f>
        <v>1.4523380462026556</v>
      </c>
      <c r="AP75" s="2">
        <f>[1]!EM_S_VAL_PE_TTM(AP$2,$A75)*AP$4</f>
        <v>1.6587698208027666</v>
      </c>
      <c r="AQ75" s="2">
        <f>[1]!EM_S_VAL_PE_TTM(AQ$2,$A75)*AQ$4</f>
        <v>0.10796726231594832</v>
      </c>
      <c r="AR75" s="2">
        <f>[1]!EM_S_VAL_PE_TTM(AR$2,$A75)*AR$4</f>
        <v>0.67647969680645237</v>
      </c>
      <c r="AS75" s="2">
        <f>[1]!EM_S_VAL_PE_TTM(AS$2,$A75)*AS$4</f>
        <v>0.15396310305955177</v>
      </c>
      <c r="AT75" s="2">
        <f>[1]!EM_S_VAL_PE_TTM(AT$2,$A75)*AT$4</f>
        <v>0.12621621029265692</v>
      </c>
      <c r="AU75" s="2">
        <f>[1]!EM_S_VAL_PE_TTM(AU$2,$A75)*AU$4</f>
        <v>3.0766079831621222E-2</v>
      </c>
      <c r="AV75" s="2">
        <f>[1]!EM_S_VAL_PE_TTM(AV$2,$A75)*AV$4</f>
        <v>9.7890319373291748E-2</v>
      </c>
      <c r="AW75" s="2">
        <f>[1]!EM_S_VAL_PE_TTM(AW$2,$A75)*AW$4</f>
        <v>0.7740163142921459</v>
      </c>
      <c r="AX75" s="2">
        <f>[1]!EM_S_VAL_PE_TTM(AX$2,$A75)*AX$4</f>
        <v>1.3713250995363198</v>
      </c>
      <c r="AY75" s="2">
        <f>[1]!EM_S_VAL_PE_TTM(AY$2,$A75)*AY$4</f>
        <v>-6.03275811800532E-2</v>
      </c>
      <c r="AZ75" s="2">
        <f>[1]!EM_S_VAL_PE_TTM(AZ$2,$A75)*AZ$4</f>
        <v>0.105065797143041</v>
      </c>
      <c r="BA75" s="2">
        <f>[1]!EM_S_VAL_PE_TTM(BA$2,$A75)*BA$4</f>
        <v>-1.7872902627098869E-2</v>
      </c>
      <c r="BB75" s="2">
        <f>[1]!EM_S_VAL_PE_TTM(BB$2,$A75)*BB$4</f>
        <v>0.17071650699227703</v>
      </c>
      <c r="BC75" s="2">
        <f>[1]!EM_S_VAL_PE_TTM(BC$2,$A75)*BC$4</f>
        <v>1.8350508674451176</v>
      </c>
      <c r="BD75" s="2">
        <f>[1]!EM_S_VAL_PE_TTM(BD$2,$A75)*BD$4</f>
        <v>0.12874317215417788</v>
      </c>
      <c r="BE75" s="2">
        <f>[1]!EM_S_VAL_PE_TTM(BE$2,$A75)*BE$4</f>
        <v>5.6982335729653159E-2</v>
      </c>
      <c r="BF75" s="2">
        <f>[1]!EM_S_VAL_PE_TTM(BF$2,$A75)*BF$4</f>
        <v>1.2145210811936933</v>
      </c>
      <c r="BG75" s="2">
        <f>[1]!EM_S_VAL_PE_TTM(BG$2,$A75)*BG$4</f>
        <v>9.411193816314585E-2</v>
      </c>
      <c r="BH75" s="2">
        <f>[1]!EM_S_VAL_PE_TTM(BH$2,$A75)*BH$4</f>
        <v>0.1118311865612527</v>
      </c>
      <c r="BI75" s="2">
        <f>[1]!EM_S_VAL_PE_TTM(BI$2,$A75)*BI$4</f>
        <v>4.6058688137376312E-2</v>
      </c>
      <c r="BJ75" s="2">
        <f>[1]!EM_S_VAL_PE_TTM(BJ$2,$A75)*BJ$4</f>
        <v>6.1049180585521251E-2</v>
      </c>
      <c r="BK75" s="2">
        <f>[1]!EM_S_VAL_PE_TTM(BK$2,$A75)*BK$4</f>
        <v>0.13150736156250745</v>
      </c>
      <c r="BL75" s="2">
        <f>[1]!EM_S_VAL_PE_TTM(BL$2,$A75)*BL$4</f>
        <v>4.5633358333061078E-2</v>
      </c>
      <c r="BM75" s="2">
        <f>[1]!EM_S_VAL_PE_TTM(BM$2,$A75)*BM$4</f>
        <v>0.23235326207639151</v>
      </c>
      <c r="BN75" s="2">
        <f>[1]!EM_S_VAL_PE_TTM(BN$2,$A75)*BN$4</f>
        <v>1.3170770055979446</v>
      </c>
      <c r="BO75" s="2">
        <f>[1]!EM_S_VAL_PE_TTM(BO$2,$A75)*BO$4</f>
        <v>0.13512524692240083</v>
      </c>
      <c r="BP75" s="2">
        <f>[1]!EM_S_VAL_PE_TTM(BP$2,$A75)*BP$4</f>
        <v>0.27495851090514661</v>
      </c>
      <c r="BQ75" s="2">
        <f>[1]!EM_S_VAL_PE_TTM(BQ$2,$A75)*BQ$4</f>
        <v>2.4132257531030807E-2</v>
      </c>
      <c r="BR75" s="2">
        <f>[1]!EM_S_VAL_PE_TTM(BR$2,$A75)*BR$4</f>
        <v>4.9122494759553742E-2</v>
      </c>
      <c r="BS75" s="2">
        <f>[1]!EM_S_VAL_PE_TTM(BS$2,$A75)*BS$4</f>
        <v>8.6332168310548824E-2</v>
      </c>
      <c r="BT75" s="2">
        <f>[1]!EM_S_VAL_PE_TTM(BT$2,$A75)*BT$4</f>
        <v>-0.54050339410474191</v>
      </c>
      <c r="BU75" s="2">
        <f>[1]!EM_S_VAL_PE_TTM(BU$2,$A75)*BU$4</f>
        <v>0.89542432691654961</v>
      </c>
    </row>
    <row r="76" spans="1:73">
      <c r="A76" s="5">
        <v>44180</v>
      </c>
      <c r="B76" s="6">
        <f>SUM(F76:BU76)</f>
        <v>27.610961958138866</v>
      </c>
      <c r="C76" s="6">
        <f t="shared" si="7"/>
        <v>29.96209563034127</v>
      </c>
      <c r="D76" s="6">
        <f t="shared" si="8"/>
        <v>31.91597418535595</v>
      </c>
      <c r="E76" s="6">
        <f t="shared" si="9"/>
        <v>28.008217075326591</v>
      </c>
      <c r="F76" s="2">
        <f>[1]!EM_S_VAL_PE_TTM(F$2,$A76)*F$4</f>
        <v>0.58570401732961019</v>
      </c>
      <c r="G76" s="2">
        <f>[1]!EM_S_VAL_PE_TTM(G$2,$A76)*G$4</f>
        <v>0.33565909613942529</v>
      </c>
      <c r="H76" s="2">
        <f>[1]!EM_S_VAL_PE_TTM(H$2,$A76)*H$4</f>
        <v>3.061460908220108E-2</v>
      </c>
      <c r="I76" s="2">
        <f>[1]!EM_S_VAL_PE_TTM(I$2,$A76)*I$4</f>
        <v>0.23217405184353315</v>
      </c>
      <c r="J76" s="2">
        <f>[1]!EM_S_VAL_PE_TTM(J$2,$A76)*J$4</f>
        <v>0.26224625123963341</v>
      </c>
      <c r="K76" s="2">
        <f>[1]!EM_S_VAL_PE_TTM(K$2,$A76)*K$4</f>
        <v>6.0143423040160307E-2</v>
      </c>
      <c r="L76" s="2">
        <f>[1]!EM_S_VAL_PE_TTM(L$2,$A76)*L$4</f>
        <v>9.3207595975798904E-2</v>
      </c>
      <c r="M76" s="2">
        <f>[1]!EM_S_VAL_PE_TTM(M$2,$A76)*M$4</f>
        <v>3.5266864057792509</v>
      </c>
      <c r="N76" s="2">
        <f>[1]!EM_S_VAL_PE_TTM(N$2,$A76)*N$4</f>
        <v>3.3292506975163274</v>
      </c>
      <c r="O76" s="2">
        <f>[1]!EM_S_VAL_PE_TTM(O$2,$A76)*O$4</f>
        <v>-0.28563208816440666</v>
      </c>
      <c r="P76" s="2">
        <f>[1]!EM_S_VAL_PE_TTM(P$2,$A76)*P$4</f>
        <v>-2.5871063899146226E-2</v>
      </c>
      <c r="Q76" s="2">
        <f>[1]!EM_S_VAL_PE_TTM(Q$2,$A76)*Q$4</f>
        <v>0.13479588092084721</v>
      </c>
      <c r="R76" s="2">
        <f>[1]!EM_S_VAL_PE_TTM(R$2,$A76)*R$4</f>
        <v>7.2680662354116674E-2</v>
      </c>
      <c r="S76" s="2">
        <f>[1]!EM_S_VAL_PE_TTM(S$2,$A76)*S$4</f>
        <v>0.2544522776249723</v>
      </c>
      <c r="T76" s="2">
        <f>[1]!EM_S_VAL_PE_TTM(T$2,$A76)*T$4</f>
        <v>2.9445061434251785E-2</v>
      </c>
      <c r="U76" s="2">
        <f>[1]!EM_S_VAL_PE_TTM(U$2,$A76)*U$4</f>
        <v>-9.5873788712000474E-2</v>
      </c>
      <c r="V76" s="2">
        <f>[1]!EM_S_VAL_PE_TTM(V$2,$A76)*V$4</f>
        <v>-8.7990265870922874E-2</v>
      </c>
      <c r="W76" s="2">
        <f>[1]!EM_S_VAL_PE_TTM(W$2,$A76)*W$4</f>
        <v>-7.1486912979407905E-3</v>
      </c>
      <c r="X76" s="2">
        <f>[1]!EM_S_VAL_PE_TTM(X$2,$A76)*X$4</f>
        <v>6.229467134922613E-2</v>
      </c>
      <c r="Y76" s="2">
        <f>[1]!EM_S_VAL_PE_TTM(Y$2,$A76)*Y$4</f>
        <v>0.35500162310211758</v>
      </c>
      <c r="Z76" s="2">
        <f>[1]!EM_S_VAL_PE_TTM(Z$2,$A76)*Z$4</f>
        <v>1.1677664747674275</v>
      </c>
      <c r="AA76" s="2">
        <f>[1]!EM_S_VAL_PE_TTM(AA$2,$A76)*AA$4</f>
        <v>0.19483935029597643</v>
      </c>
      <c r="AB76" s="2">
        <f>[1]!EM_S_VAL_PE_TTM(AB$2,$A76)*AB$4</f>
        <v>-0.23921240697613633</v>
      </c>
      <c r="AC76" s="2">
        <f>[1]!EM_S_VAL_PE_TTM(AC$2,$A76)*AC$4</f>
        <v>0.1776767887994482</v>
      </c>
      <c r="AD76" s="2">
        <f>[1]!EM_S_VAL_PE_TTM(AD$2,$A76)*AD$4</f>
        <v>0.28730266789991876</v>
      </c>
      <c r="AE76" s="2">
        <f>[1]!EM_S_VAL_PE_TTM(AE$2,$A76)*AE$4</f>
        <v>6.6518745658021655E-2</v>
      </c>
      <c r="AF76" s="2">
        <f>[1]!EM_S_VAL_PE_TTM(AF$2,$A76)*AF$4</f>
        <v>-5.5927584112356002E-2</v>
      </c>
      <c r="AG76" s="2">
        <f>[1]!EM_S_VAL_PE_TTM(AG$2,$A76)*AG$4</f>
        <v>5.4816867557943919E-2</v>
      </c>
      <c r="AH76" s="2">
        <f>[1]!EM_S_VAL_PE_TTM(AH$2,$A76)*AH$4</f>
        <v>5.883068953763311E-2</v>
      </c>
      <c r="AI76" s="2">
        <f>[1]!EM_S_VAL_PE_TTM(AI$2,$A76)*AI$4</f>
        <v>0.78074353359526549</v>
      </c>
      <c r="AJ76" s="2">
        <f>[1]!EM_S_VAL_PE_TTM(AJ$2,$A76)*AJ$4</f>
        <v>-2.3146550541390719E-2</v>
      </c>
      <c r="AK76" s="2">
        <f>[1]!EM_S_VAL_PE_TTM(AK$2,$A76)*AK$4</f>
        <v>0.14348668286232769</v>
      </c>
      <c r="AL76" s="2">
        <f>[1]!EM_S_VAL_PE_TTM(AL$2,$A76)*AL$4</f>
        <v>3.0837631509153454</v>
      </c>
      <c r="AM76" s="2">
        <f>[1]!EM_S_VAL_PE_TTM(AM$2,$A76)*AM$4</f>
        <v>7.5247723381355699E-2</v>
      </c>
      <c r="AN76" s="2">
        <f>[1]!EM_S_VAL_PE_TTM(AN$2,$A76)*AN$4</f>
        <v>7.3718782548248027E-2</v>
      </c>
      <c r="AO76" s="2">
        <f>[1]!EM_S_VAL_PE_TTM(AO$2,$A76)*AO$4</f>
        <v>1.4545452469229514</v>
      </c>
      <c r="AP76" s="2">
        <f>[1]!EM_S_VAL_PE_TTM(AP$2,$A76)*AP$4</f>
        <v>1.6254109505778143</v>
      </c>
      <c r="AQ76" s="2">
        <f>[1]!EM_S_VAL_PE_TTM(AQ$2,$A76)*AQ$4</f>
        <v>0.10714448048146358</v>
      </c>
      <c r="AR76" s="2">
        <f>[1]!EM_S_VAL_PE_TTM(AR$2,$A76)*AR$4</f>
        <v>0.67647969680645237</v>
      </c>
      <c r="AS76" s="2">
        <f>[1]!EM_S_VAL_PE_TTM(AS$2,$A76)*AS$4</f>
        <v>0.15362583448944481</v>
      </c>
      <c r="AT76" s="2">
        <f>[1]!EM_S_VAL_PE_TTM(AT$2,$A76)*AT$4</f>
        <v>0.12681368347983646</v>
      </c>
      <c r="AU76" s="2">
        <f>[1]!EM_S_VAL_PE_TTM(AU$2,$A76)*AU$4</f>
        <v>3.1452229794073895E-2</v>
      </c>
      <c r="AV76" s="2">
        <f>[1]!EM_S_VAL_PE_TTM(AV$2,$A76)*AV$4</f>
        <v>9.9415882826782778E-2</v>
      </c>
      <c r="AW76" s="2">
        <f>[1]!EM_S_VAL_PE_TTM(AW$2,$A76)*AW$4</f>
        <v>0.83615374962177713</v>
      </c>
      <c r="AX76" s="2">
        <f>[1]!EM_S_VAL_PE_TTM(AX$2,$A76)*AX$4</f>
        <v>1.4013772069741428</v>
      </c>
      <c r="AY76" s="2">
        <f>[1]!EM_S_VAL_PE_TTM(AY$2,$A76)*AY$4</f>
        <v>-6.1424446301555649E-2</v>
      </c>
      <c r="AZ76" s="2">
        <f>[1]!EM_S_VAL_PE_TTM(AZ$2,$A76)*AZ$4</f>
        <v>0.10591083037763778</v>
      </c>
      <c r="BA76" s="2">
        <f>[1]!EM_S_VAL_PE_TTM(BA$2,$A76)*BA$4</f>
        <v>-1.9696668184835724E-2</v>
      </c>
      <c r="BB76" s="2">
        <f>[1]!EM_S_VAL_PE_TTM(BB$2,$A76)*BB$4</f>
        <v>0.17278423155472197</v>
      </c>
      <c r="BC76" s="2">
        <f>[1]!EM_S_VAL_PE_TTM(BC$2,$A76)*BC$4</f>
        <v>1.8350508674451176</v>
      </c>
      <c r="BD76" s="2">
        <f>[1]!EM_S_VAL_PE_TTM(BD$2,$A76)*BD$4</f>
        <v>0.13699157874698076</v>
      </c>
      <c r="BE76" s="2">
        <f>[1]!EM_S_VAL_PE_TTM(BE$2,$A76)*BE$4</f>
        <v>5.8142703287154408E-2</v>
      </c>
      <c r="BF76" s="2">
        <f>[1]!EM_S_VAL_PE_TTM(BF$2,$A76)*BF$4</f>
        <v>1.1975210556666656</v>
      </c>
      <c r="BG76" s="2">
        <f>[1]!EM_S_VAL_PE_TTM(BG$2,$A76)*BG$4</f>
        <v>9.6100218634138215E-2</v>
      </c>
      <c r="BH76" s="2">
        <f>[1]!EM_S_VAL_PE_TTM(BH$2,$A76)*BH$4</f>
        <v>0.10896372024034379</v>
      </c>
      <c r="BI76" s="2">
        <f>[1]!EM_S_VAL_PE_TTM(BI$2,$A76)*BI$4</f>
        <v>4.7356115965475072E-2</v>
      </c>
      <c r="BJ76" s="2">
        <f>[1]!EM_S_VAL_PE_TTM(BJ$2,$A76)*BJ$4</f>
        <v>6.1703863493516711E-2</v>
      </c>
      <c r="BK76" s="2">
        <f>[1]!EM_S_VAL_PE_TTM(BK$2,$A76)*BK$4</f>
        <v>0.13254969199724181</v>
      </c>
      <c r="BL76" s="2">
        <f>[1]!EM_S_VAL_PE_TTM(BL$2,$A76)*BL$4</f>
        <v>4.6352803163413982E-2</v>
      </c>
      <c r="BM76" s="2">
        <f>[1]!EM_S_VAL_PE_TTM(BM$2,$A76)*BM$4</f>
        <v>0.23474318134449754</v>
      </c>
      <c r="BN76" s="2">
        <f>[1]!EM_S_VAL_PE_TTM(BN$2,$A76)*BN$4</f>
        <v>1.3093431418148413</v>
      </c>
      <c r="BO76" s="2">
        <f>[1]!EM_S_VAL_PE_TTM(BO$2,$A76)*BO$4</f>
        <v>0.13411684960252271</v>
      </c>
      <c r="BP76" s="2">
        <f>[1]!EM_S_VAL_PE_TTM(BP$2,$A76)*BP$4</f>
        <v>0.27936176124833378</v>
      </c>
      <c r="BQ76" s="2">
        <f>[1]!EM_S_VAL_PE_TTM(BQ$2,$A76)*BQ$4</f>
        <v>2.4541774615397065E-2</v>
      </c>
      <c r="BR76" s="2">
        <f>[1]!EM_S_VAL_PE_TTM(BR$2,$A76)*BR$4</f>
        <v>4.9903249665357627E-2</v>
      </c>
      <c r="BS76" s="2">
        <f>[1]!EM_S_VAL_PE_TTM(BS$2,$A76)*BS$4</f>
        <v>8.846207377633801E-2</v>
      </c>
      <c r="BT76" s="2">
        <f>[1]!EM_S_VAL_PE_TTM(BT$2,$A76)*BT$4</f>
        <v>-0.54018914794266526</v>
      </c>
      <c r="BU76" s="2">
        <f>[1]!EM_S_VAL_PE_TTM(BU$2,$A76)*BU$4</f>
        <v>0.89168820297739593</v>
      </c>
    </row>
    <row r="77" spans="1:73">
      <c r="A77" s="5">
        <v>44181</v>
      </c>
      <c r="B77" s="6">
        <f>SUM(F77:BU77)</f>
        <v>27.345858787177864</v>
      </c>
      <c r="C77" s="6">
        <f t="shared" si="7"/>
        <v>29.96209563034127</v>
      </c>
      <c r="D77" s="6">
        <f t="shared" si="8"/>
        <v>31.91597418535595</v>
      </c>
      <c r="E77" s="6">
        <f t="shared" si="9"/>
        <v>28.008217075326591</v>
      </c>
      <c r="F77" s="2">
        <f>[1]!EM_S_VAL_PE_TTM(F$2,$A77)*F$4</f>
        <v>0.53811923756678315</v>
      </c>
      <c r="G77" s="2">
        <f>[1]!EM_S_VAL_PE_TTM(G$2,$A77)*G$4</f>
        <v>0.33865605230720908</v>
      </c>
      <c r="H77" s="2">
        <f>[1]!EM_S_VAL_PE_TTM(H$2,$A77)*H$4</f>
        <v>3.0195549779435542E-2</v>
      </c>
      <c r="I77" s="2">
        <f>[1]!EM_S_VAL_PE_TTM(I$2,$A77)*I$4</f>
        <v>0.2268882283781988</v>
      </c>
      <c r="J77" s="2">
        <f>[1]!EM_S_VAL_PE_TTM(J$2,$A77)*J$4</f>
        <v>0.25679621743237718</v>
      </c>
      <c r="K77" s="2">
        <f>[1]!EM_S_VAL_PE_TTM(K$2,$A77)*K$4</f>
        <v>5.8465711341579407E-2</v>
      </c>
      <c r="L77" s="2">
        <f>[1]!EM_S_VAL_PE_TTM(L$2,$A77)*L$4</f>
        <v>9.3207595975798904E-2</v>
      </c>
      <c r="M77" s="2">
        <f>[1]!EM_S_VAL_PE_TTM(M$2,$A77)*M$4</f>
        <v>3.4451791439754662</v>
      </c>
      <c r="N77" s="2">
        <f>[1]!EM_S_VAL_PE_TTM(N$2,$A77)*N$4</f>
        <v>3.3308132019993359</v>
      </c>
      <c r="O77" s="2">
        <f>[1]!EM_S_VAL_PE_TTM(O$2,$A77)*O$4</f>
        <v>-0.28263841029530851</v>
      </c>
      <c r="P77" s="2">
        <f>[1]!EM_S_VAL_PE_TTM(P$2,$A77)*P$4</f>
        <v>-2.582967020365725E-2</v>
      </c>
      <c r="Q77" s="2">
        <f>[1]!EM_S_VAL_PE_TTM(Q$2,$A77)*Q$4</f>
        <v>0.13216571739578983</v>
      </c>
      <c r="R77" s="2">
        <f>[1]!EM_S_VAL_PE_TTM(R$2,$A77)*R$4</f>
        <v>7.0781893241565974E-2</v>
      </c>
      <c r="S77" s="2">
        <f>[1]!EM_S_VAL_PE_TTM(S$2,$A77)*S$4</f>
        <v>0.2533126961147506</v>
      </c>
      <c r="T77" s="2">
        <f>[1]!EM_S_VAL_PE_TTM(T$2,$A77)*T$4</f>
        <v>2.8185102769697441E-2</v>
      </c>
      <c r="U77" s="2">
        <f>[1]!EM_S_VAL_PE_TTM(U$2,$A77)*U$4</f>
        <v>-9.4124267023238589E-2</v>
      </c>
      <c r="V77" s="2">
        <f>[1]!EM_S_VAL_PE_TTM(V$2,$A77)*V$4</f>
        <v>-8.6353237675205335E-2</v>
      </c>
      <c r="W77" s="2">
        <f>[1]!EM_S_VAL_PE_TTM(W$2,$A77)*W$4</f>
        <v>-7.1687156400982565E-3</v>
      </c>
      <c r="X77" s="2">
        <f>[1]!EM_S_VAL_PE_TTM(X$2,$A77)*X$4</f>
        <v>6.1238829477688043E-2</v>
      </c>
      <c r="Y77" s="2">
        <f>[1]!EM_S_VAL_PE_TTM(Y$2,$A77)*Y$4</f>
        <v>0.35163667882491711</v>
      </c>
      <c r="Z77" s="2">
        <f>[1]!EM_S_VAL_PE_TTM(Z$2,$A77)*Z$4</f>
        <v>1.1841418155560848</v>
      </c>
      <c r="AA77" s="2">
        <f>[1]!EM_S_VAL_PE_TTM(AA$2,$A77)*AA$4</f>
        <v>0.18977858795608096</v>
      </c>
      <c r="AB77" s="2">
        <f>[1]!EM_S_VAL_PE_TTM(AB$2,$A77)*AB$4</f>
        <v>-0.23185868019300637</v>
      </c>
      <c r="AC77" s="2">
        <f>[1]!EM_S_VAL_PE_TTM(AC$2,$A77)*AC$4</f>
        <v>0.17711201831271556</v>
      </c>
      <c r="AD77" s="2">
        <f>[1]!EM_S_VAL_PE_TTM(AD$2,$A77)*AD$4</f>
        <v>0.28730266789991876</v>
      </c>
      <c r="AE77" s="2">
        <f>[1]!EM_S_VAL_PE_TTM(AE$2,$A77)*AE$4</f>
        <v>6.4542090418400394E-2</v>
      </c>
      <c r="AF77" s="2">
        <f>[1]!EM_S_VAL_PE_TTM(AF$2,$A77)*AF$4</f>
        <v>-5.6314053073132156E-2</v>
      </c>
      <c r="AG77" s="2">
        <f>[1]!EM_S_VAL_PE_TTM(AG$2,$A77)*AG$4</f>
        <v>5.4221032058929197E-2</v>
      </c>
      <c r="AH77" s="2">
        <f>[1]!EM_S_VAL_PE_TTM(AH$2,$A77)*AH$4</f>
        <v>5.9554017677542162E-2</v>
      </c>
      <c r="AI77" s="2">
        <f>[1]!EM_S_VAL_PE_TTM(AI$2,$A77)*AI$4</f>
        <v>0.78443790361961274</v>
      </c>
      <c r="AJ77" s="2">
        <f>[1]!EM_S_VAL_PE_TTM(AJ$2,$A77)*AJ$4</f>
        <v>-2.2044333848943547E-2</v>
      </c>
      <c r="AK77" s="2">
        <f>[1]!EM_S_VAL_PE_TTM(AK$2,$A77)*AK$4</f>
        <v>0.14086662526503008</v>
      </c>
      <c r="AL77" s="2">
        <f>[1]!EM_S_VAL_PE_TTM(AL$2,$A77)*AL$4</f>
        <v>3.1392136479960184</v>
      </c>
      <c r="AM77" s="2">
        <f>[1]!EM_S_VAL_PE_TTM(AM$2,$A77)*AM$4</f>
        <v>7.4149638364710668E-2</v>
      </c>
      <c r="AN77" s="2">
        <f>[1]!EM_S_VAL_PE_TTM(AN$2,$A77)*AN$4</f>
        <v>7.399855022997498E-2</v>
      </c>
      <c r="AO77" s="2">
        <f>[1]!EM_S_VAL_PE_TTM(AO$2,$A77)*AO$4</f>
        <v>1.4446128437944334</v>
      </c>
      <c r="AP77" s="2">
        <f>[1]!EM_S_VAL_PE_TTM(AP$2,$A77)*AP$4</f>
        <v>1.6370865551713578</v>
      </c>
      <c r="AQ77" s="2">
        <f>[1]!EM_S_VAL_PE_TTM(AQ$2,$A77)*AQ$4</f>
        <v>0.10723590066721814</v>
      </c>
      <c r="AR77" s="2">
        <f>[1]!EM_S_VAL_PE_TTM(AR$2,$A77)*AR$4</f>
        <v>0.68559761879778358</v>
      </c>
      <c r="AS77" s="2">
        <f>[1]!EM_S_VAL_PE_TTM(AS$2,$A77)*AS$4</f>
        <v>0.15396310305955177</v>
      </c>
      <c r="AT77" s="2">
        <f>[1]!EM_S_VAL_PE_TTM(AT$2,$A77)*AT$4</f>
        <v>0.12427442241822582</v>
      </c>
      <c r="AU77" s="2">
        <f>[1]!EM_S_VAL_PE_TTM(AU$2,$A77)*AU$4</f>
        <v>3.1009552382831408E-2</v>
      </c>
      <c r="AV77" s="2">
        <f>[1]!EM_S_VAL_PE_TTM(AV$2,$A77)*AV$4</f>
        <v>9.7636058832815842E-2</v>
      </c>
      <c r="AW77" s="2">
        <f>[1]!EM_S_VAL_PE_TTM(AW$2,$A77)*AW$4</f>
        <v>0.79562933533473812</v>
      </c>
      <c r="AX77" s="2">
        <f>[1]!EM_S_VAL_PE_TTM(AX$2,$A77)*AX$4</f>
        <v>1.389250917797265</v>
      </c>
      <c r="AY77" s="2">
        <f>[1]!EM_S_VAL_PE_TTM(AY$2,$A77)*AY$4</f>
        <v>-5.8682283522928591E-2</v>
      </c>
      <c r="AZ77" s="2">
        <f>[1]!EM_S_VAL_PE_TTM(AZ$2,$A77)*AZ$4</f>
        <v>0.10393908621191648</v>
      </c>
      <c r="BA77" s="2">
        <f>[1]!EM_S_VAL_PE_TTM(BA$2,$A77)*BA$4</f>
        <v>-2.1666335011383181E-2</v>
      </c>
      <c r="BB77" s="2">
        <f>[1]!EM_S_VAL_PE_TTM(BB$2,$A77)*BB$4</f>
        <v>0.17200883484380511</v>
      </c>
      <c r="BC77" s="2">
        <f>[1]!EM_S_VAL_PE_TTM(BC$2,$A77)*BC$4</f>
        <v>1.771242143852038</v>
      </c>
      <c r="BD77" s="2">
        <f>[1]!EM_S_VAL_PE_TTM(BD$2,$A77)*BD$4</f>
        <v>0.1335051388228736</v>
      </c>
      <c r="BE77" s="2">
        <f>[1]!EM_S_VAL_PE_TTM(BE$2,$A77)*BE$4</f>
        <v>5.681656892471066E-2</v>
      </c>
      <c r="BF77" s="2">
        <f>[1]!EM_S_VAL_PE_TTM(BF$2,$A77)*BF$4</f>
        <v>1.193271048928225</v>
      </c>
      <c r="BG77" s="2">
        <f>[1]!EM_S_VAL_PE_TTM(BG$2,$A77)*BG$4</f>
        <v>9.3493362141781347E-2</v>
      </c>
      <c r="BH77" s="2">
        <f>[1]!EM_S_VAL_PE_TTM(BH$2,$A77)*BH$4</f>
        <v>0.10643360290375427</v>
      </c>
      <c r="BI77" s="2">
        <f>[1]!EM_S_VAL_PE_TTM(BI$2,$A77)*BI$4</f>
        <v>4.6253302267043779E-2</v>
      </c>
      <c r="BJ77" s="2">
        <f>[1]!EM_S_VAL_PE_TTM(BJ$2,$A77)*BJ$4</f>
        <v>6.0558168384350297E-2</v>
      </c>
      <c r="BK77" s="2">
        <f>[1]!EM_S_VAL_PE_TTM(BK$2,$A77)*BK$4</f>
        <v>0.13081247460601786</v>
      </c>
      <c r="BL77" s="2">
        <f>[1]!EM_S_VAL_PE_TTM(BL$2,$A77)*BL$4</f>
        <v>4.5941691815296226E-2</v>
      </c>
      <c r="BM77" s="2">
        <f>[1]!EM_S_VAL_PE_TTM(BM$2,$A77)*BM$4</f>
        <v>0.22465241111144166</v>
      </c>
      <c r="BN77" s="2">
        <f>[1]!EM_S_VAL_PE_TTM(BN$2,$A77)*BN$4</f>
        <v>1.2737673683114916</v>
      </c>
      <c r="BO77" s="2">
        <f>[1]!EM_S_VAL_PE_TTM(BO$2,$A77)*BO$4</f>
        <v>0.13411684960252271</v>
      </c>
      <c r="BP77" s="2">
        <f>[1]!EM_S_VAL_PE_TTM(BP$2,$A77)*BP$4</f>
        <v>0.27618163594677747</v>
      </c>
      <c r="BQ77" s="2">
        <f>[1]!EM_S_VAL_PE_TTM(BQ$2,$A77)*BQ$4</f>
        <v>2.4132257531030807E-2</v>
      </c>
      <c r="BR77" s="2">
        <f>[1]!EM_S_VAL_PE_TTM(BR$2,$A77)*BR$4</f>
        <v>5.1334633597573454E-2</v>
      </c>
      <c r="BS77" s="2">
        <f>[1]!EM_S_VAL_PE_TTM(BS$2,$A77)*BS$4</f>
        <v>8.5906187202238707E-2</v>
      </c>
      <c r="BT77" s="2">
        <f>[1]!EM_S_VAL_PE_TTM(BT$2,$A77)*BT$4</f>
        <v>-0.53484696323631764</v>
      </c>
      <c r="BU77" s="2">
        <f>[1]!EM_S_VAL_PE_TTM(BU$2,$A77)*BU$4</f>
        <v>0.87176220970436369</v>
      </c>
    </row>
    <row r="78" spans="1:73">
      <c r="A78" s="5">
        <v>44182</v>
      </c>
      <c r="B78" s="6">
        <f>SUM(F78:BU78)</f>
        <v>27.754142152233765</v>
      </c>
      <c r="C78" s="6">
        <f t="shared" si="7"/>
        <v>29.96209563034127</v>
      </c>
      <c r="D78" s="6">
        <f t="shared" si="8"/>
        <v>31.91597418535595</v>
      </c>
      <c r="E78" s="6">
        <f t="shared" si="9"/>
        <v>28.008217075326591</v>
      </c>
      <c r="F78" s="2">
        <f>[1]!EM_S_VAL_PE_TTM(F$2,$A78)*F$4</f>
        <v>0.53988163681995982</v>
      </c>
      <c r="G78" s="2">
        <f>[1]!EM_S_VAL_PE_TTM(G$2,$A78)*G$4</f>
        <v>0.33912925584909437</v>
      </c>
      <c r="H78" s="2">
        <f>[1]!EM_S_VAL_PE_TTM(H$2,$A78)*H$4</f>
        <v>3.0381798358442447E-2</v>
      </c>
      <c r="I78" s="2">
        <f>[1]!EM_S_VAL_PE_TTM(I$2,$A78)*I$4</f>
        <v>0.227462774393237</v>
      </c>
      <c r="J78" s="2">
        <f>[1]!EM_S_VAL_PE_TTM(J$2,$A78)*J$4</f>
        <v>0.26125000845331142</v>
      </c>
      <c r="K78" s="2">
        <f>[1]!EM_S_VAL_PE_TTM(K$2,$A78)*K$4</f>
        <v>5.8974108820537031E-2</v>
      </c>
      <c r="L78" s="2">
        <f>[1]!EM_S_VAL_PE_TTM(L$2,$A78)*L$4</f>
        <v>9.274617222880599E-2</v>
      </c>
      <c r="M78" s="2">
        <f>[1]!EM_S_VAL_PE_TTM(M$2,$A78)*M$4</f>
        <v>3.5936108986994322</v>
      </c>
      <c r="N78" s="2">
        <f>[1]!EM_S_VAL_PE_TTM(N$2,$A78)*N$4</f>
        <v>3.3828222812564697</v>
      </c>
      <c r="O78" s="2">
        <f>[1]!EM_S_VAL_PE_TTM(O$2,$A78)*O$4</f>
        <v>-0.28087742333726629</v>
      </c>
      <c r="P78" s="2">
        <f>[1]!EM_S_VAL_PE_TTM(P$2,$A78)*P$4</f>
        <v>-2.578827650816827E-2</v>
      </c>
      <c r="Q78" s="2">
        <f>[1]!EM_S_VAL_PE_TTM(Q$2,$A78)*Q$4</f>
        <v>0.13348079915831851</v>
      </c>
      <c r="R78" s="2">
        <f>[1]!EM_S_VAL_PE_TTM(R$2,$A78)*R$4</f>
        <v>7.1836764970760816E-2</v>
      </c>
      <c r="S78" s="2">
        <f>[1]!EM_S_VAL_PE_TTM(S$2,$A78)*S$4</f>
        <v>0.24842877516192574</v>
      </c>
      <c r="T78" s="2">
        <f>[1]!EM_S_VAL_PE_TTM(T$2,$A78)*T$4</f>
        <v>2.7770869773186858E-2</v>
      </c>
      <c r="U78" s="2">
        <f>[1]!EM_S_VAL_PE_TTM(U$2,$A78)*U$4</f>
        <v>-9.5173980030279104E-2</v>
      </c>
      <c r="V78" s="2">
        <f>[1]!EM_S_VAL_PE_TTM(V$2,$A78)*V$4</f>
        <v>-8.7785637355235813E-2</v>
      </c>
      <c r="W78" s="2">
        <f>[1]!EM_S_VAL_PE_TTM(W$2,$A78)*W$4</f>
        <v>-7.2087643380765879E-3</v>
      </c>
      <c r="X78" s="2">
        <f>[1]!EM_S_VAL_PE_TTM(X$2,$A78)*X$4</f>
        <v>6.018298760614995E-2</v>
      </c>
      <c r="Y78" s="2">
        <f>[1]!EM_S_VAL_PE_TTM(Y$2,$A78)*Y$4</f>
        <v>0.34322431808803872</v>
      </c>
      <c r="Z78" s="2">
        <f>[1]!EM_S_VAL_PE_TTM(Z$2,$A78)*Z$4</f>
        <v>1.1421800055249207</v>
      </c>
      <c r="AA78" s="2">
        <f>[1]!EM_S_VAL_PE_TTM(AA$2,$A78)*AA$4</f>
        <v>0.18612359294060099</v>
      </c>
      <c r="AB78" s="2">
        <f>[1]!EM_S_VAL_PE_TTM(AB$2,$A78)*AB$4</f>
        <v>-0.22926324719433425</v>
      </c>
      <c r="AC78" s="2">
        <f>[1]!EM_S_VAL_PE_TTM(AC$2,$A78)*AC$4</f>
        <v>0.18275972304129989</v>
      </c>
      <c r="AD78" s="2">
        <f>[1]!EM_S_VAL_PE_TTM(AD$2,$A78)*AD$4</f>
        <v>0.28730266789991876</v>
      </c>
      <c r="AE78" s="2">
        <f>[1]!EM_S_VAL_PE_TTM(AE$2,$A78)*AE$4</f>
        <v>6.4198324286823455E-2</v>
      </c>
      <c r="AF78" s="2">
        <f>[1]!EM_S_VAL_PE_TTM(AF$2,$A78)*AF$4</f>
        <v>-5.5761954514699251E-2</v>
      </c>
      <c r="AG78" s="2">
        <f>[1]!EM_S_VAL_PE_TTM(AG$2,$A78)*AG$4</f>
        <v>5.4949275454578062E-2</v>
      </c>
      <c r="AH78" s="2">
        <f>[1]!EM_S_VAL_PE_TTM(AH$2,$A78)*AH$4</f>
        <v>5.9795127057511853E-2</v>
      </c>
      <c r="AI78" s="2">
        <f>[1]!EM_S_VAL_PE_TTM(AI$2,$A78)*AI$4</f>
        <v>0.77663867804237763</v>
      </c>
      <c r="AJ78" s="2">
        <f>[1]!EM_S_VAL_PE_TTM(AJ$2,$A78)*AJ$4</f>
        <v>-2.0942117156496368E-2</v>
      </c>
      <c r="AK78" s="2">
        <f>[1]!EM_S_VAL_PE_TTM(AK$2,$A78)*AK$4</f>
        <v>0.14040426218472815</v>
      </c>
      <c r="AL78" s="2">
        <f>[1]!EM_S_VAL_PE_TTM(AL$2,$A78)*AL$4</f>
        <v>3.1320587452465158</v>
      </c>
      <c r="AM78" s="2">
        <f>[1]!EM_S_VAL_PE_TTM(AM$2,$A78)*AM$4</f>
        <v>7.5016547598878935E-2</v>
      </c>
      <c r="AN78" s="2">
        <f>[1]!EM_S_VAL_PE_TTM(AN$2,$A78)*AN$4</f>
        <v>7.4697969434292313E-2</v>
      </c>
      <c r="AO78" s="2">
        <f>[1]!EM_S_VAL_PE_TTM(AO$2,$A78)*AO$4</f>
        <v>1.4479236448748769</v>
      </c>
      <c r="AP78" s="2">
        <f>[1]!EM_S_VAL_PE_TTM(AP$2,$A78)*AP$4</f>
        <v>1.7421669963157798</v>
      </c>
      <c r="AQ78" s="2">
        <f>[1]!EM_S_VAL_PE_TTM(AQ$2,$A78)*AQ$4</f>
        <v>0.10650453901848794</v>
      </c>
      <c r="AR78" s="2">
        <f>[1]!EM_S_VAL_PE_TTM(AR$2,$A78)*AR$4</f>
        <v>0.72136792943743044</v>
      </c>
      <c r="AS78" s="2">
        <f>[1]!EM_S_VAL_PE_TTM(AS$2,$A78)*AS$4</f>
        <v>0.15362583448944481</v>
      </c>
      <c r="AT78" s="2">
        <f>[1]!EM_S_VAL_PE_TTM(AT$2,$A78)*AT$4</f>
        <v>0.12532000054408268</v>
      </c>
      <c r="AU78" s="2">
        <f>[1]!EM_S_VAL_PE_TTM(AU$2,$A78)*AU$4</f>
        <v>3.1253024979447382E-2</v>
      </c>
      <c r="AV78" s="2">
        <f>[1]!EM_S_VAL_PE_TTM(AV$2,$A78)*AV$4</f>
        <v>9.8398840538497803E-2</v>
      </c>
      <c r="AW78" s="2">
        <f>[1]!EM_S_VAL_PE_TTM(AW$2,$A78)*AW$4</f>
        <v>0.83075049442825766</v>
      </c>
      <c r="AX78" s="2">
        <f>[1]!EM_S_VAL_PE_TTM(AX$2,$A78)*AX$4</f>
        <v>1.3945232175886046</v>
      </c>
      <c r="AY78" s="2">
        <f>[1]!EM_S_VAL_PE_TTM(AY$2,$A78)*AY$4</f>
        <v>-6.03275811800532E-2</v>
      </c>
      <c r="AZ78" s="2">
        <f>[1]!EM_S_VAL_PE_TTM(AZ$2,$A78)*AZ$4</f>
        <v>0.1052066360154738</v>
      </c>
      <c r="BA78" s="2">
        <f>[1]!EM_S_VAL_PE_TTM(BA$2,$A78)*BA$4</f>
        <v>-2.0790927559797261E-2</v>
      </c>
      <c r="BB78" s="2">
        <f>[1]!EM_S_VAL_PE_TTM(BB$2,$A78)*BB$4</f>
        <v>0.17149190370319387</v>
      </c>
      <c r="BC78" s="2">
        <f>[1]!EM_S_VAL_PE_TTM(BC$2,$A78)*BC$4</f>
        <v>1.8350508674451176</v>
      </c>
      <c r="BD78" s="2">
        <f>[1]!EM_S_VAL_PE_TTM(BD$2,$A78)*BD$4</f>
        <v>0.13478066569709973</v>
      </c>
      <c r="BE78" s="2">
        <f>[1]!EM_S_VAL_PE_TTM(BE$2,$A78)*BE$4</f>
        <v>5.7728286351894406E-2</v>
      </c>
      <c r="BF78" s="2">
        <f>[1]!EM_S_VAL_PE_TTM(BF$2,$A78)*BF$4</f>
        <v>1.1991556731308277</v>
      </c>
      <c r="BG78" s="2">
        <f>[1]!EM_S_VAL_PE_TTM(BG$2,$A78)*BG$4</f>
        <v>9.5216538424808275E-2</v>
      </c>
      <c r="BH78" s="2">
        <f>[1]!EM_S_VAL_PE_TTM(BH$2,$A78)*BH$4</f>
        <v>0.10575890493511551</v>
      </c>
      <c r="BI78" s="2">
        <f>[1]!EM_S_VAL_PE_TTM(BI$2,$A78)*BI$4</f>
        <v>4.6869580538504832E-2</v>
      </c>
      <c r="BJ78" s="2">
        <f>[1]!EM_S_VAL_PE_TTM(BJ$2,$A78)*BJ$4</f>
        <v>6.0558168384350297E-2</v>
      </c>
      <c r="BK78" s="2">
        <f>[1]!EM_S_VAL_PE_TTM(BK$2,$A78)*BK$4</f>
        <v>0.13159422250628705</v>
      </c>
      <c r="BL78" s="2">
        <f>[1]!EM_S_VAL_PE_TTM(BL$2,$A78)*BL$4</f>
        <v>4.6250025336002275E-2</v>
      </c>
      <c r="BM78" s="2">
        <f>[1]!EM_S_VAL_PE_TTM(BM$2,$A78)*BM$4</f>
        <v>0.2296977962279696</v>
      </c>
      <c r="BN78" s="2">
        <f>[1]!EM_S_VAL_PE_TTM(BN$2,$A78)*BN$4</f>
        <v>1.284594777633105</v>
      </c>
      <c r="BO78" s="2">
        <f>[1]!EM_S_VAL_PE_TTM(BO$2,$A78)*BO$4</f>
        <v>0.13411684960252271</v>
      </c>
      <c r="BP78" s="2">
        <f>[1]!EM_S_VAL_PE_TTM(BP$2,$A78)*BP$4</f>
        <v>0.27752707368588747</v>
      </c>
      <c r="BQ78" s="2">
        <f>[1]!EM_S_VAL_PE_TTM(BQ$2,$A78)*BQ$4</f>
        <v>2.4541774615397065E-2</v>
      </c>
      <c r="BR78" s="2">
        <f>[1]!EM_S_VAL_PE_TTM(BR$2,$A78)*BR$4</f>
        <v>5.0814130357916508E-2</v>
      </c>
      <c r="BS78" s="2">
        <f>[1]!EM_S_VAL_PE_TTM(BS$2,$A78)*BS$4</f>
        <v>8.846207377633801E-2</v>
      </c>
      <c r="BT78" s="2">
        <f>[1]!EM_S_VAL_PE_TTM(BT$2,$A78)*BT$4</f>
        <v>-0.53233299395602318</v>
      </c>
      <c r="BU78" s="2">
        <f>[1]!EM_S_VAL_PE_TTM(BU$2,$A78)*BU$4</f>
        <v>0.85183621643133145</v>
      </c>
    </row>
    <row r="79" spans="1:73">
      <c r="A79" s="5">
        <v>44183</v>
      </c>
      <c r="B79" s="6">
        <f>SUM(F79:BU79)</f>
        <v>27.952010402793853</v>
      </c>
      <c r="C79" s="6">
        <f t="shared" si="7"/>
        <v>29.96209563034127</v>
      </c>
      <c r="D79" s="6">
        <f t="shared" si="8"/>
        <v>31.91597418535595</v>
      </c>
      <c r="E79" s="6">
        <f t="shared" si="9"/>
        <v>28.008217075326591</v>
      </c>
      <c r="F79" s="2">
        <f>[1]!EM_S_VAL_PE_TTM(F$2,$A79)*F$4</f>
        <v>0.53753177119768536</v>
      </c>
      <c r="G79" s="2">
        <f>[1]!EM_S_VAL_PE_TTM(G$2,$A79)*G$4</f>
        <v>0.34575410647051502</v>
      </c>
      <c r="H79" s="2">
        <f>[1]!EM_S_VAL_PE_TTM(H$2,$A79)*H$4</f>
        <v>2.9823052645689709E-2</v>
      </c>
      <c r="I79" s="2">
        <f>[1]!EM_S_VAL_PE_TTM(I$2,$A79)*I$4</f>
        <v>0.22792241123701326</v>
      </c>
      <c r="J79" s="2">
        <f>[1]!EM_S_VAL_PE_TTM(J$2,$A79)*J$4</f>
        <v>0.26119140598924723</v>
      </c>
      <c r="K79" s="2">
        <f>[1]!EM_S_VAL_PE_TTM(K$2,$A79)*K$4</f>
        <v>5.9228307578036613E-2</v>
      </c>
      <c r="L79" s="2">
        <f>[1]!EM_S_VAL_PE_TTM(L$2,$A79)*L$4</f>
        <v>9.5606999421150599E-2</v>
      </c>
      <c r="M79" s="2">
        <f>[1]!EM_S_VAL_PE_TTM(M$2,$A79)*M$4</f>
        <v>3.527467625501207</v>
      </c>
      <c r="N79" s="2">
        <f>[1]!EM_S_VAL_PE_TTM(N$2,$A79)*N$4</f>
        <v>3.4040276998397059</v>
      </c>
      <c r="O79" s="2">
        <f>[1]!EM_S_VAL_PE_TTM(O$2,$A79)*O$4</f>
        <v>-0.27629885717172326</v>
      </c>
      <c r="P79" s="2">
        <f>[1]!EM_S_VAL_PE_TTM(P$2,$A79)*P$4</f>
        <v>-2.59538513072727E-2</v>
      </c>
      <c r="Q79" s="2">
        <f>[1]!EM_S_VAL_PE_TTM(Q$2,$A79)*Q$4</f>
        <v>0.13348079915831851</v>
      </c>
      <c r="R79" s="2">
        <f>[1]!EM_S_VAL_PE_TTM(R$2,$A79)*R$4</f>
        <v>7.3630046921581094E-2</v>
      </c>
      <c r="S79" s="2">
        <f>[1]!EM_S_VAL_PE_TTM(S$2,$A79)*S$4</f>
        <v>0.24484723321538343</v>
      </c>
      <c r="T79" s="2">
        <f>[1]!EM_S_VAL_PE_TTM(T$2,$A79)*T$4</f>
        <v>2.7201299417198524E-2</v>
      </c>
      <c r="U79" s="2">
        <f>[1]!EM_S_VAL_PE_TTM(U$2,$A79)*U$4</f>
        <v>-9.4474171364099274E-2</v>
      </c>
      <c r="V79" s="2">
        <f>[1]!EM_S_VAL_PE_TTM(V$2,$A79)*V$4</f>
        <v>-9.0036551133125059E-2</v>
      </c>
      <c r="W79" s="2">
        <f>[1]!EM_S_VAL_PE_TTM(W$2,$A79)*W$4</f>
        <v>-7.1687156400982565E-3</v>
      </c>
      <c r="X79" s="2">
        <f>[1]!EM_S_VAL_PE_TTM(X$2,$A79)*X$4</f>
        <v>5.8511237954722073E-2</v>
      </c>
      <c r="Y79" s="2">
        <f>[1]!EM_S_VAL_PE_TTM(Y$2,$A79)*Y$4</f>
        <v>0.34574802630325191</v>
      </c>
      <c r="Z79" s="2">
        <f>[1]!EM_S_VAL_PE_TTM(Z$2,$A79)*Z$4</f>
        <v>1.1698133927553624</v>
      </c>
      <c r="AA79" s="2">
        <f>[1]!EM_S_VAL_PE_TTM(AA$2,$A79)*AA$4</f>
        <v>0.18078167712182233</v>
      </c>
      <c r="AB79" s="2">
        <f>[1]!EM_S_VAL_PE_TTM(AB$2,$A79)*AB$4</f>
        <v>-0.22450495337504561</v>
      </c>
      <c r="AC79" s="2">
        <f>[1]!EM_S_VAL_PE_TTM(AC$2,$A79)*AC$4</f>
        <v>0.1812913197896692</v>
      </c>
      <c r="AD79" s="2">
        <f>[1]!EM_S_VAL_PE_TTM(AD$2,$A79)*AD$4</f>
        <v>0.28635447428201244</v>
      </c>
      <c r="AE79" s="2">
        <f>[1]!EM_S_VAL_PE_TTM(AE$2,$A79)*AE$4</f>
        <v>6.4112382759577924E-2</v>
      </c>
      <c r="AF79" s="2">
        <f>[1]!EM_S_VAL_PE_TTM(AF$2,$A79)*AF$4</f>
        <v>-5.5927584112356002E-2</v>
      </c>
      <c r="AG79" s="2">
        <f>[1]!EM_S_VAL_PE_TTM(AG$2,$A79)*AG$4</f>
        <v>5.4022420213977983E-2</v>
      </c>
      <c r="AH79" s="2">
        <f>[1]!EM_S_VAL_PE_TTM(AH$2,$A79)*AH$4</f>
        <v>5.9795127057511853E-2</v>
      </c>
      <c r="AI79" s="2">
        <f>[1]!EM_S_VAL_PE_TTM(AI$2,$A79)*AI$4</f>
        <v>0.78238547570942807</v>
      </c>
      <c r="AJ79" s="2">
        <f>[1]!EM_S_VAL_PE_TTM(AJ$2,$A79)*AJ$4</f>
        <v>-1.9908789007327139E-2</v>
      </c>
      <c r="AK79" s="2">
        <f>[1]!EM_S_VAL_PE_TTM(AK$2,$A79)*AK$4</f>
        <v>0.13901717285847034</v>
      </c>
      <c r="AL79" s="2">
        <f>[1]!EM_S_VAL_PE_TTM(AL$2,$A79)*AL$4</f>
        <v>3.1714107119128361</v>
      </c>
      <c r="AM79" s="2">
        <f>[1]!EM_S_VAL_PE_TTM(AM$2,$A79)*AM$4</f>
        <v>7.4380814147187432E-2</v>
      </c>
      <c r="AN79" s="2">
        <f>[1]!EM_S_VAL_PE_TTM(AN$2,$A79)*AN$4</f>
        <v>7.3159247184794149E-2</v>
      </c>
      <c r="AO79" s="2">
        <f>[1]!EM_S_VAL_PE_TTM(AO$2,$A79)*AO$4</f>
        <v>1.4622704492183609</v>
      </c>
      <c r="AP79" s="2">
        <f>[1]!EM_S_VAL_PE_TTM(AP$2,$A79)*AP$4</f>
        <v>1.7463368550075056</v>
      </c>
      <c r="AQ79" s="2">
        <f>[1]!EM_S_VAL_PE_TTM(AQ$2,$A79)*AQ$4</f>
        <v>0.10513323598812899</v>
      </c>
      <c r="AR79" s="2">
        <f>[1]!EM_S_VAL_PE_TTM(AR$2,$A79)*AR$4</f>
        <v>0.74977376439235488</v>
      </c>
      <c r="AS79" s="2">
        <f>[1]!EM_S_VAL_PE_TTM(AS$2,$A79)*AS$4</f>
        <v>0.15295129734923088</v>
      </c>
      <c r="AT79" s="2">
        <f>[1]!EM_S_VAL_PE_TTM(AT$2,$A79)*AT$4</f>
        <v>0.12606684197976448</v>
      </c>
      <c r="AU79" s="2">
        <f>[1]!EM_S_VAL_PE_TTM(AU$2,$A79)*AU$4</f>
        <v>3.1142355637988207E-2</v>
      </c>
      <c r="AV79" s="2">
        <f>[1]!EM_S_VAL_PE_TTM(AV$2,$A79)*AV$4</f>
        <v>9.8144579955894776E-2</v>
      </c>
      <c r="AW79" s="2">
        <f>[1]!EM_S_VAL_PE_TTM(AW$2,$A79)*AW$4</f>
        <v>0.80643584572177707</v>
      </c>
      <c r="AX79" s="2">
        <f>[1]!EM_S_VAL_PE_TTM(AX$2,$A79)*AX$4</f>
        <v>1.4016408216205065</v>
      </c>
      <c r="AY79" s="2">
        <f>[1]!EM_S_VAL_PE_TTM(AY$2,$A79)*AY$4</f>
        <v>-5.8956499803304196E-2</v>
      </c>
      <c r="AZ79" s="2">
        <f>[1]!EM_S_VAL_PE_TTM(AZ$2,$A79)*AZ$4</f>
        <v>0.10548831376033938</v>
      </c>
      <c r="BA79" s="2">
        <f>[1]!EM_S_VAL_PE_TTM(BA$2,$A79)*BA$4</f>
        <v>-1.9915520067891913E-2</v>
      </c>
      <c r="BB79" s="2">
        <f>[1]!EM_S_VAL_PE_TTM(BB$2,$A79)*BB$4</f>
        <v>0.17200883484380511</v>
      </c>
      <c r="BC79" s="2">
        <f>[1]!EM_S_VAL_PE_TTM(BC$2,$A79)*BC$4</f>
        <v>1.9109612449386297</v>
      </c>
      <c r="BD79" s="2">
        <f>[1]!EM_S_VAL_PE_TTM(BD$2,$A79)*BD$4</f>
        <v>0.13554598171792537</v>
      </c>
      <c r="BE79" s="2">
        <f>[1]!EM_S_VAL_PE_TTM(BE$2,$A79)*BE$4</f>
        <v>5.8101261585918787E-2</v>
      </c>
      <c r="BF79" s="2">
        <f>[1]!EM_S_VAL_PE_TTM(BF$2,$A79)*BF$4</f>
        <v>1.1684248574806746</v>
      </c>
      <c r="BG79" s="2">
        <f>[1]!EM_S_VAL_PE_TTM(BG$2,$A79)*BG$4</f>
        <v>9.5039802382942282E-2</v>
      </c>
      <c r="BH79" s="2">
        <f>[1]!EM_S_VAL_PE_TTM(BH$2,$A79)*BH$4</f>
        <v>0.10407216004405584</v>
      </c>
      <c r="BI79" s="2">
        <f>[1]!EM_S_VAL_PE_TTM(BI$2,$A79)*BI$4</f>
        <v>4.6837144793114939E-2</v>
      </c>
      <c r="BJ79" s="2">
        <f>[1]!EM_S_VAL_PE_TTM(BJ$2,$A79)*BJ$4</f>
        <v>6.0558168384350297E-2</v>
      </c>
      <c r="BK79" s="2">
        <f>[1]!EM_S_VAL_PE_TTM(BK$2,$A79)*BK$4</f>
        <v>0.12994386591040585</v>
      </c>
      <c r="BL79" s="2">
        <f>[1]!EM_S_VAL_PE_TTM(BL$2,$A79)*BL$4</f>
        <v>4.5838913987884505E-2</v>
      </c>
      <c r="BM79" s="2">
        <f>[1]!EM_S_VAL_PE_TTM(BM$2,$A79)*BM$4</f>
        <v>0.22252803842365146</v>
      </c>
      <c r="BN79" s="2">
        <f>[1]!EM_S_VAL_PE_TTM(BN$2,$A79)*BN$4</f>
        <v>1.3248108693810479</v>
      </c>
      <c r="BO79" s="2">
        <f>[1]!EM_S_VAL_PE_TTM(BO$2,$A79)*BO$4</f>
        <v>0.14747811466201785</v>
      </c>
      <c r="BP79" s="2">
        <f>[1]!EM_S_VAL_PE_TTM(BP$2,$A79)*BP$4</f>
        <v>0.27593701087401262</v>
      </c>
      <c r="BQ79" s="2">
        <f>[1]!EM_S_VAL_PE_TTM(BQ$2,$A79)*BQ$4</f>
        <v>2.4541774615397065E-2</v>
      </c>
      <c r="BR79" s="2">
        <f>[1]!EM_S_VAL_PE_TTM(BR$2,$A79)*BR$4</f>
        <v>4.9838186748820894E-2</v>
      </c>
      <c r="BS79" s="2">
        <f>[1]!EM_S_VAL_PE_TTM(BS$2,$A79)*BS$4</f>
        <v>8.9456029657847574E-2</v>
      </c>
      <c r="BT79" s="2">
        <f>[1]!EM_S_VAL_PE_TTM(BT$2,$A79)*BT$4</f>
        <v>-0.5285620400437403</v>
      </c>
      <c r="BU79" s="2">
        <f>[1]!EM_S_VAL_PE_TTM(BU$2,$A79)*BU$4</f>
        <v>0.89791507611212595</v>
      </c>
    </row>
    <row r="80" spans="1:73">
      <c r="A80" s="5">
        <v>44186</v>
      </c>
      <c r="B80" s="6">
        <f>SUM(F80:BU80)</f>
        <v>28.159237699056767</v>
      </c>
      <c r="C80" s="6">
        <f t="shared" si="7"/>
        <v>29.96209563034127</v>
      </c>
      <c r="D80" s="6">
        <f t="shared" si="8"/>
        <v>31.91597418535595</v>
      </c>
      <c r="E80" s="6">
        <f t="shared" si="9"/>
        <v>28.008217075326591</v>
      </c>
      <c r="F80" s="2">
        <f>[1]!EM_S_VAL_PE_TTM(F$2,$A80)*F$4</f>
        <v>0.54340643532631305</v>
      </c>
      <c r="G80" s="2">
        <f>[1]!EM_S_VAL_PE_TTM(G$2,$A80)*G$4</f>
        <v>0.34638504458386354</v>
      </c>
      <c r="H80" s="2">
        <f>[1]!EM_S_VAL_PE_TTM(H$2,$A80)*H$4</f>
        <v>2.9823052645689709E-2</v>
      </c>
      <c r="I80" s="2">
        <f>[1]!EM_S_VAL_PE_TTM(I$2,$A80)*I$4</f>
        <v>0.24084969693251218</v>
      </c>
      <c r="J80" s="2">
        <f>[1]!EM_S_VAL_PE_TTM(J$2,$A80)*J$4</f>
        <v>0.2630666863890635</v>
      </c>
      <c r="K80" s="2">
        <f>[1]!EM_S_VAL_PE_TTM(K$2,$A80)*K$4</f>
        <v>5.97875447868692E-2</v>
      </c>
      <c r="L80" s="2">
        <f>[1]!EM_S_VAL_PE_TTM(L$2,$A80)*L$4</f>
        <v>9.8098687635406592E-2</v>
      </c>
      <c r="M80" s="2">
        <f>[1]!EM_S_VAL_PE_TTM(M$2,$A80)*M$4</f>
        <v>3.558976822434281</v>
      </c>
      <c r="N80" s="2">
        <f>[1]!EM_S_VAL_PE_TTM(N$2,$A80)*N$4</f>
        <v>3.3424203784919104</v>
      </c>
      <c r="O80" s="2">
        <f>[1]!EM_S_VAL_PE_TTM(O$2,$A80)*O$4</f>
        <v>-0.27911643634812688</v>
      </c>
      <c r="P80" s="2">
        <f>[1]!EM_S_VAL_PE_TTM(P$2,$A80)*P$4</f>
        <v>-2.582967020365725E-2</v>
      </c>
      <c r="Q80" s="2">
        <f>[1]!EM_S_VAL_PE_TTM(Q$2,$A80)*Q$4</f>
        <v>0.13479588092084721</v>
      </c>
      <c r="R80" s="2">
        <f>[1]!EM_S_VAL_PE_TTM(R$2,$A80)*R$4</f>
        <v>7.2469688008277716E-2</v>
      </c>
      <c r="S80" s="2">
        <f>[1]!EM_S_VAL_PE_TTM(S$2,$A80)*S$4</f>
        <v>0.25233591186003868</v>
      </c>
      <c r="T80" s="2">
        <f>[1]!EM_S_VAL_PE_TTM(T$2,$A80)*T$4</f>
        <v>2.7166780010298455E-2</v>
      </c>
      <c r="U80" s="2">
        <f>[1]!EM_S_VAL_PE_TTM(U$2,$A80)*U$4</f>
        <v>-9.4824075689418419E-2</v>
      </c>
      <c r="V80" s="2">
        <f>[1]!EM_S_VAL_PE_TTM(V$2,$A80)*V$4</f>
        <v>-8.9831922599882735E-2</v>
      </c>
      <c r="W80" s="2">
        <f>[1]!EM_S_VAL_PE_TTM(W$2,$A80)*W$4</f>
        <v>-7.1086426136258603E-3</v>
      </c>
      <c r="X80" s="2">
        <f>[1]!EM_S_VAL_PE_TTM(X$2,$A80)*X$4</f>
        <v>5.9479093007930507E-2</v>
      </c>
      <c r="Y80" s="2">
        <f>[1]!EM_S_VAL_PE_TTM(Y$2,$A80)*Y$4</f>
        <v>0.34995420667169114</v>
      </c>
      <c r="Z80" s="2">
        <f>[1]!EM_S_VAL_PE_TTM(Z$2,$A80)*Z$4</f>
        <v>1.2537370128176903</v>
      </c>
      <c r="AA80" s="2">
        <f>[1]!EM_S_VAL_PE_TTM(AA$2,$A80)*AA$4</f>
        <v>0.19174666220326256</v>
      </c>
      <c r="AB80" s="2">
        <f>[1]!EM_S_VAL_PE_TTM(AB$2,$A80)*AB$4</f>
        <v>-0.22796553069499817</v>
      </c>
      <c r="AC80" s="2">
        <f>[1]!EM_S_VAL_PE_TTM(AC$2,$A80)*AC$4</f>
        <v>0.18275972304129989</v>
      </c>
      <c r="AD80" s="2">
        <f>[1]!EM_S_VAL_PE_TTM(AD$2,$A80)*AD$4</f>
        <v>0.28730266789991876</v>
      </c>
      <c r="AE80" s="2">
        <f>[1]!EM_S_VAL_PE_TTM(AE$2,$A80)*AE$4</f>
        <v>6.4370207363909304E-2</v>
      </c>
      <c r="AF80" s="2">
        <f>[1]!EM_S_VAL_PE_TTM(AF$2,$A80)*AF$4</f>
        <v>-5.5817164393137698E-2</v>
      </c>
      <c r="AG80" s="2">
        <f>[1]!EM_S_VAL_PE_TTM(AG$2,$A80)*AG$4</f>
        <v>5.3823808369026782E-2</v>
      </c>
      <c r="AH80" s="2">
        <f>[1]!EM_S_VAL_PE_TTM(AH$2,$A80)*AH$4</f>
        <v>5.9795127057511853E-2</v>
      </c>
      <c r="AI80" s="2">
        <f>[1]!EM_S_VAL_PE_TTM(AI$2,$A80)*AI$4</f>
        <v>0.77438647602531474</v>
      </c>
      <c r="AJ80" s="2">
        <f>[1]!EM_S_VAL_PE_TTM(AJ$2,$A80)*AJ$4</f>
        <v>-2.0873228613218418E-2</v>
      </c>
      <c r="AK80" s="2">
        <f>[1]!EM_S_VAL_PE_TTM(AK$2,$A80)*AK$4</f>
        <v>0.13793832564264855</v>
      </c>
      <c r="AL80" s="2">
        <f>[1]!EM_S_VAL_PE_TTM(AL$2,$A80)*AL$4</f>
        <v>3.1884036058142335</v>
      </c>
      <c r="AM80" s="2">
        <f>[1]!EM_S_VAL_PE_TTM(AM$2,$A80)*AM$4</f>
        <v>7.3513904913019165E-2</v>
      </c>
      <c r="AN80" s="2">
        <f>[1]!EM_S_VAL_PE_TTM(AN$2,$A80)*AN$4</f>
        <v>7.5397388597922471E-2</v>
      </c>
      <c r="AO80" s="2">
        <f>[1]!EM_S_VAL_PE_TTM(AO$2,$A80)*AO$4</f>
        <v>1.4799280546422888</v>
      </c>
      <c r="AP80" s="2">
        <f>[1]!EM_S_VAL_PE_TTM(AP$2,$A80)*AP$4</f>
        <v>1.734661250512697</v>
      </c>
      <c r="AQ80" s="2">
        <f>[1]!EM_S_VAL_PE_TTM(AQ$2,$A80)*AQ$4</f>
        <v>0.10650453901848794</v>
      </c>
      <c r="AR80" s="2">
        <f>[1]!EM_S_VAL_PE_TTM(AR$2,$A80)*AR$4</f>
        <v>0.77958235639256646</v>
      </c>
      <c r="AS80" s="2">
        <f>[1]!EM_S_VAL_PE_TTM(AS$2,$A80)*AS$4</f>
        <v>0.15480627448481921</v>
      </c>
      <c r="AT80" s="2">
        <f>[1]!EM_S_VAL_PE_TTM(AT$2,$A80)*AT$4</f>
        <v>0.12561873710547736</v>
      </c>
      <c r="AU80" s="2">
        <f>[1]!EM_S_VAL_PE_TTM(AU$2,$A80)*AU$4</f>
        <v>3.1120221769696369E-2</v>
      </c>
      <c r="AV80" s="2">
        <f>[1]!EM_S_VAL_PE_TTM(AV$2,$A80)*AV$4</f>
        <v>9.8398840538497803E-2</v>
      </c>
      <c r="AW80" s="2">
        <f>[1]!EM_S_VAL_PE_TTM(AW$2,$A80)*AW$4</f>
        <v>0.82669805293242526</v>
      </c>
      <c r="AX80" s="2">
        <f>[1]!EM_S_VAL_PE_TTM(AX$2,$A80)*AX$4</f>
        <v>1.3916234530465712</v>
      </c>
      <c r="AY80" s="2">
        <f>[1]!EM_S_VAL_PE_TTM(AY$2,$A80)*AY$4</f>
        <v>-5.8682283522928591E-2</v>
      </c>
      <c r="AZ80" s="2">
        <f>[1]!EM_S_VAL_PE_TTM(AZ$2,$A80)*AZ$4</f>
        <v>0.10534747488790659</v>
      </c>
      <c r="BA80" s="2">
        <f>[1]!EM_S_VAL_PE_TTM(BA$2,$A80)*BA$4</f>
        <v>-1.9404865727853365E-2</v>
      </c>
      <c r="BB80" s="2">
        <f>[1]!EM_S_VAL_PE_TTM(BB$2,$A80)*BB$4</f>
        <v>0.17058727420712422</v>
      </c>
      <c r="BC80" s="2">
        <f>[1]!EM_S_VAL_PE_TTM(BC$2,$A80)*BC$4</f>
        <v>1.9417654562478142</v>
      </c>
      <c r="BD80" s="2">
        <f>[1]!EM_S_VAL_PE_TTM(BD$2,$A80)*BD$4</f>
        <v>0.13316499838357751</v>
      </c>
      <c r="BE80" s="2">
        <f>[1]!EM_S_VAL_PE_TTM(BE$2,$A80)*BE$4</f>
        <v>5.7603961248187528E-2</v>
      </c>
      <c r="BF80" s="2">
        <f>[1]!EM_S_VAL_PE_TTM(BF$2,$A80)*BF$4</f>
        <v>1.1543671435793701</v>
      </c>
      <c r="BG80" s="2">
        <f>[1]!EM_S_VAL_PE_TTM(BG$2,$A80)*BG$4</f>
        <v>9.3935202121279857E-2</v>
      </c>
      <c r="BH80" s="2">
        <f>[1]!EM_S_VAL_PE_TTM(BH$2,$A80)*BH$4</f>
        <v>0.10424083453621553</v>
      </c>
      <c r="BI80" s="2">
        <f>[1]!EM_S_VAL_PE_TTM(BI$2,$A80)*BI$4</f>
        <v>4.6350609366144706E-2</v>
      </c>
      <c r="BJ80" s="2">
        <f>[1]!EM_S_VAL_PE_TTM(BJ$2,$A80)*BJ$4</f>
        <v>6.2031204947514448E-2</v>
      </c>
      <c r="BK80" s="2">
        <f>[1]!EM_S_VAL_PE_TTM(BK$2,$A80)*BK$4</f>
        <v>0.12950956148838144</v>
      </c>
      <c r="BL80" s="2">
        <f>[1]!EM_S_VAL_PE_TTM(BL$2,$A80)*BL$4</f>
        <v>4.6147247470119661E-2</v>
      </c>
      <c r="BM80" s="2">
        <f>[1]!EM_S_VAL_PE_TTM(BM$2,$A80)*BM$4</f>
        <v>0.22066921233126491</v>
      </c>
      <c r="BN80" s="2">
        <f>[1]!EM_S_VAL_PE_TTM(BN$2,$A80)*BN$4</f>
        <v>1.3325447332904941</v>
      </c>
      <c r="BO80" s="2">
        <f>[1]!EM_S_VAL_PE_TTM(BO$2,$A80)*BO$4</f>
        <v>0.15579739292347541</v>
      </c>
      <c r="BP80" s="2">
        <f>[1]!EM_S_VAL_PE_TTM(BP$2,$A80)*BP$4</f>
        <v>0.27459157345709606</v>
      </c>
      <c r="BQ80" s="2">
        <f>[1]!EM_S_VAL_PE_TTM(BQ$2,$A80)*BQ$4</f>
        <v>2.4541774615397065E-2</v>
      </c>
      <c r="BR80" s="2">
        <f>[1]!EM_S_VAL_PE_TTM(BR$2,$A80)*BR$4</f>
        <v>5.0684004524843035E-2</v>
      </c>
      <c r="BS80" s="2">
        <f>[1]!EM_S_VAL_PE_TTM(BS$2,$A80)*BS$4</f>
        <v>9.0024004449987385E-2</v>
      </c>
      <c r="BT80" s="2">
        <f>[1]!EM_S_VAL_PE_TTM(BT$2,$A80)*BT$4</f>
        <v>-0.52667656308759891</v>
      </c>
      <c r="BU80" s="2">
        <f>[1]!EM_S_VAL_PE_TTM(BU$2,$A80)*BU$4</f>
        <v>0.92033181858073454</v>
      </c>
    </row>
    <row r="81" spans="1:73">
      <c r="A81" s="5">
        <v>44187</v>
      </c>
      <c r="B81" s="6">
        <f>SUM(F81:BU81)</f>
        <v>27.712707087590388</v>
      </c>
      <c r="C81" s="6">
        <f t="shared" si="7"/>
        <v>29.96209563034127</v>
      </c>
      <c r="D81" s="6">
        <f t="shared" si="8"/>
        <v>31.91597418535595</v>
      </c>
      <c r="E81" s="6">
        <f t="shared" si="9"/>
        <v>28.008217075326591</v>
      </c>
      <c r="F81" s="2">
        <f>[1]!EM_S_VAL_PE_TTM(F$2,$A81)*F$4</f>
        <v>0.52578244286748854</v>
      </c>
      <c r="G81" s="2">
        <f>[1]!EM_S_VAL_PE_TTM(G$2,$A81)*G$4</f>
        <v>0.34938200092415173</v>
      </c>
      <c r="H81" s="2">
        <f>[1]!EM_S_VAL_PE_TTM(H$2,$A81)*H$4</f>
        <v>2.854259371355319E-2</v>
      </c>
      <c r="I81" s="2">
        <f>[1]!EM_S_VAL_PE_TTM(I$2,$A81)*I$4</f>
        <v>0.2303929591731054</v>
      </c>
      <c r="J81" s="2">
        <f>[1]!EM_S_VAL_PE_TTM(J$2,$A81)*J$4</f>
        <v>0.25245963133957133</v>
      </c>
      <c r="K81" s="2">
        <f>[1]!EM_S_VAL_PE_TTM(K$2,$A81)*K$4</f>
        <v>5.7855634330788733E-2</v>
      </c>
      <c r="L81" s="2">
        <f>[1]!EM_S_VAL_PE_TTM(L$2,$A81)*L$4</f>
        <v>9.9021535129392393E-2</v>
      </c>
      <c r="M81" s="2">
        <f>[1]!EM_S_VAL_PE_TTM(M$2,$A81)*M$4</f>
        <v>3.487885824182249</v>
      </c>
      <c r="N81" s="2">
        <f>[1]!EM_S_VAL_PE_TTM(N$2,$A81)*N$4</f>
        <v>3.2147414380062278</v>
      </c>
      <c r="O81" s="2">
        <f>[1]!EM_S_VAL_PE_TTM(O$2,$A81)*O$4</f>
        <v>-0.27101589623540218</v>
      </c>
      <c r="P81" s="2">
        <f>[1]!EM_S_VAL_PE_TTM(P$2,$A81)*P$4</f>
        <v>-2.5498520588299874E-2</v>
      </c>
      <c r="Q81" s="2">
        <f>[1]!EM_S_VAL_PE_TTM(Q$2,$A81)*Q$4</f>
        <v>0.13753563459278195</v>
      </c>
      <c r="R81" s="2">
        <f>[1]!EM_S_VAL_PE_TTM(R$2,$A81)*R$4</f>
        <v>7.1625790624921831E-2</v>
      </c>
      <c r="S81" s="2">
        <f>[1]!EM_S_VAL_PE_TTM(S$2,$A81)*S$4</f>
        <v>0.24696359890013339</v>
      </c>
      <c r="T81" s="2">
        <f>[1]!EM_S_VAL_PE_TTM(T$2,$A81)*T$4</f>
        <v>2.6252015500027117E-2</v>
      </c>
      <c r="U81" s="2">
        <f>[1]!EM_S_VAL_PE_TTM(U$2,$A81)*U$4</f>
        <v>-9.3074554000656534E-2</v>
      </c>
      <c r="V81" s="2">
        <f>[1]!EM_S_VAL_PE_TTM(V$2,$A81)*V$4</f>
        <v>-8.7171751773064104E-2</v>
      </c>
      <c r="W81" s="2">
        <f>[1]!EM_S_VAL_PE_TTM(W$2,$A81)*W$4</f>
        <v>-7.1086426136258603E-3</v>
      </c>
      <c r="X81" s="2">
        <f>[1]!EM_S_VAL_PE_TTM(X$2,$A81)*X$4</f>
        <v>5.7455396031601831E-2</v>
      </c>
      <c r="Y81" s="2">
        <f>[1]!EM_S_VAL_PE_TTM(Y$2,$A81)*Y$4</f>
        <v>0.33901813771959949</v>
      </c>
      <c r="Z81" s="2">
        <f>[1]!EM_S_VAL_PE_TTM(Z$2,$A81)*Z$4</f>
        <v>1.2209863318633403</v>
      </c>
      <c r="AA81" s="2">
        <f>[1]!EM_S_VAL_PE_TTM(AA$2,$A81)*AA$4</f>
        <v>0.18724820678613324</v>
      </c>
      <c r="AB81" s="2">
        <f>[1]!EM_S_VAL_PE_TTM(AB$2,$A81)*AB$4</f>
        <v>-0.22450495337504561</v>
      </c>
      <c r="AC81" s="2">
        <f>[1]!EM_S_VAL_PE_TTM(AC$2,$A81)*AC$4</f>
        <v>0.17327157918329839</v>
      </c>
      <c r="AD81" s="2">
        <f>[1]!EM_S_VAL_PE_TTM(AD$2,$A81)*AD$4</f>
        <v>0.2844580870461999</v>
      </c>
      <c r="AE81" s="2">
        <f>[1]!EM_S_VAL_PE_TTM(AE$2,$A81)*AE$4</f>
        <v>6.4542090418400394E-2</v>
      </c>
      <c r="AF81" s="2">
        <f>[1]!EM_S_VAL_PE_TTM(AF$2,$A81)*AF$4</f>
        <v>-5.4878596836270041E-2</v>
      </c>
      <c r="AG81" s="2">
        <f>[1]!EM_S_VAL_PE_TTM(AG$2,$A81)*AG$4</f>
        <v>5.210250574862188E-2</v>
      </c>
      <c r="AH81" s="2">
        <f>[1]!EM_S_VAL_PE_TTM(AH$2,$A81)*AH$4</f>
        <v>5.8107361397724051E-2</v>
      </c>
      <c r="AI81" s="2">
        <f>[1]!EM_S_VAL_PE_TTM(AI$2,$A81)*AI$4</f>
        <v>0.75984595744003325</v>
      </c>
      <c r="AJ81" s="2">
        <f>[1]!EM_S_VAL_PE_TTM(AJ$2,$A81)*AJ$4</f>
        <v>-1.9839900464049192E-2</v>
      </c>
      <c r="AK81" s="2">
        <f>[1]!EM_S_VAL_PE_TTM(AK$2,$A81)*AK$4</f>
        <v>0.13439354188474711</v>
      </c>
      <c r="AL81" s="2">
        <f>[1]!EM_S_VAL_PE_TTM(AL$2,$A81)*AL$4</f>
        <v>3.2697906265198955</v>
      </c>
      <c r="AM81" s="2">
        <f>[1]!EM_S_VAL_PE_TTM(AM$2,$A81)*AM$4</f>
        <v>7.1953468231659837E-2</v>
      </c>
      <c r="AN81" s="2">
        <f>[1]!EM_S_VAL_PE_TTM(AN$2,$A81)*AN$4</f>
        <v>7.4138434070838449E-2</v>
      </c>
      <c r="AO81" s="2">
        <f>[1]!EM_S_VAL_PE_TTM(AO$2,$A81)*AO$4</f>
        <v>1.4346804407787279</v>
      </c>
      <c r="AP81" s="2">
        <f>[1]!EM_S_VAL_PE_TTM(AP$2,$A81)*AP$4</f>
        <v>1.7646842336262925</v>
      </c>
      <c r="AQ81" s="2">
        <f>[1]!EM_S_VAL_PE_TTM(AQ$2,$A81)*AQ$4</f>
        <v>0.1019335287545977</v>
      </c>
      <c r="AR81" s="2">
        <f>[1]!EM_S_VAL_PE_TTM(AR$2,$A81)*AR$4</f>
        <v>0.76906167695695971</v>
      </c>
      <c r="AS81" s="2">
        <f>[1]!EM_S_VAL_PE_TTM(AS$2,$A81)*AS$4</f>
        <v>0.15430037162965876</v>
      </c>
      <c r="AT81" s="2">
        <f>[1]!EM_S_VAL_PE_TTM(AT$2,$A81)*AT$4</f>
        <v>0.12128705654671823</v>
      </c>
      <c r="AU81" s="2">
        <f>[1]!EM_S_VAL_PE_TTM(AU$2,$A81)*AU$4</f>
        <v>2.9991394350595415E-2</v>
      </c>
      <c r="AV81" s="2">
        <f>[1]!EM_S_VAL_PE_TTM(AV$2,$A81)*AV$4</f>
        <v>9.5856234838848892E-2</v>
      </c>
      <c r="AW81" s="2">
        <f>[1]!EM_S_VAL_PE_TTM(AW$2,$A81)*AW$4</f>
        <v>0.82534723910048102</v>
      </c>
      <c r="AX81" s="2">
        <f>[1]!EM_S_VAL_PE_TTM(AX$2,$A81)*AX$4</f>
        <v>1.3584079664203512</v>
      </c>
      <c r="AY81" s="2">
        <f>[1]!EM_S_VAL_PE_TTM(AY$2,$A81)*AY$4</f>
        <v>-5.8956499803304196E-2</v>
      </c>
      <c r="AZ81" s="2">
        <f>[1]!EM_S_VAL_PE_TTM(AZ$2,$A81)*AZ$4</f>
        <v>0.10196734199785734</v>
      </c>
      <c r="BA81" s="2">
        <f>[1]!EM_S_VAL_PE_TTM(BA$2,$A81)*BA$4</f>
        <v>-1.8529458235948024E-2</v>
      </c>
      <c r="BB81" s="2">
        <f>[1]!EM_S_VAL_PE_TTM(BB$2,$A81)*BB$4</f>
        <v>0.16748568750976242</v>
      </c>
      <c r="BC81" s="2">
        <f>[1]!EM_S_VAL_PE_TTM(BC$2,$A81)*BC$4</f>
        <v>1.9329642529331632</v>
      </c>
      <c r="BD81" s="2">
        <f>[1]!EM_S_VAL_PE_TTM(BD$2,$A81)*BD$4</f>
        <v>0.12772275070665198</v>
      </c>
      <c r="BE81" s="2">
        <f>[1]!EM_S_VAL_PE_TTM(BE$2,$A81)*BE$4</f>
        <v>5.5697643068445032E-2</v>
      </c>
      <c r="BF81" s="2">
        <f>[1]!EM_S_VAL_PE_TTM(BF$2,$A81)*BF$4</f>
        <v>1.1475017485178074</v>
      </c>
      <c r="BG81" s="2">
        <f>[1]!EM_S_VAL_PE_TTM(BG$2,$A81)*BG$4</f>
        <v>8.9693537366829043E-2</v>
      </c>
      <c r="BH81" s="2">
        <f>[1]!EM_S_VAL_PE_TTM(BH$2,$A81)*BH$4</f>
        <v>0.10019264678545742</v>
      </c>
      <c r="BI81" s="2">
        <f>[1]!EM_S_VAL_PE_TTM(BI$2,$A81)*BI$4</f>
        <v>4.5215359990857892E-2</v>
      </c>
      <c r="BJ81" s="2">
        <f>[1]!EM_S_VAL_PE_TTM(BJ$2,$A81)*BJ$4</f>
        <v>6.0558168384350297E-2</v>
      </c>
      <c r="BK81" s="2">
        <f>[1]!EM_S_VAL_PE_TTM(BK$2,$A81)*BK$4</f>
        <v>0.12568768307925185</v>
      </c>
      <c r="BL81" s="2">
        <f>[1]!EM_S_VAL_PE_TTM(BL$2,$A81)*BL$4</f>
        <v>4.542780263976675E-2</v>
      </c>
      <c r="BM81" s="2">
        <f>[1]!EM_S_VAL_PE_TTM(BM$2,$A81)*BM$4</f>
        <v>0.21084398867852486</v>
      </c>
      <c r="BN81" s="2">
        <f>[1]!EM_S_VAL_PE_TTM(BN$2,$A81)*BN$4</f>
        <v>1.2892350960040411</v>
      </c>
      <c r="BO81" s="2">
        <f>[1]!EM_S_VAL_PE_TTM(BO$2,$A81)*BO$4</f>
        <v>0.14974700875589797</v>
      </c>
      <c r="BP81" s="2">
        <f>[1]!EM_S_VAL_PE_TTM(BP$2,$A81)*BP$4</f>
        <v>0.26615201054096571</v>
      </c>
      <c r="BQ81" s="2">
        <f>[1]!EM_S_VAL_PE_TTM(BQ$2,$A81)*BQ$4</f>
        <v>2.3839745316218346E-2</v>
      </c>
      <c r="BR81" s="2">
        <f>[1]!EM_S_VAL_PE_TTM(BR$2,$A81)*BR$4</f>
        <v>4.9642997999210688E-2</v>
      </c>
      <c r="BS81" s="2">
        <f>[1]!EM_S_VAL_PE_TTM(BS$2,$A81)*BS$4</f>
        <v>8.7326124192058388E-2</v>
      </c>
      <c r="BT81" s="2">
        <f>[1]!EM_S_VAL_PE_TTM(BT$2,$A81)*BT$4</f>
        <v>-0.51913465526303348</v>
      </c>
      <c r="BU81" s="2">
        <f>[1]!EM_S_VAL_PE_TTM(BU$2,$A81)*BU$4</f>
        <v>0.88421595568224531</v>
      </c>
    </row>
    <row r="82" spans="1:73">
      <c r="A82" s="5">
        <v>44188</v>
      </c>
      <c r="B82" s="6">
        <f>SUM(F82:BU82)</f>
        <v>27.86478681381335</v>
      </c>
      <c r="C82" s="6">
        <f t="shared" si="7"/>
        <v>29.96209563034127</v>
      </c>
      <c r="D82" s="6">
        <f t="shared" si="8"/>
        <v>31.91597418535595</v>
      </c>
      <c r="E82" s="6">
        <f t="shared" si="9"/>
        <v>28.008217075326591</v>
      </c>
      <c r="F82" s="2">
        <f>[1]!EM_S_VAL_PE_TTM(F$2,$A82)*F$4</f>
        <v>0.50345871901823191</v>
      </c>
      <c r="G82" s="2">
        <f>[1]!EM_S_VAL_PE_TTM(G$2,$A82)*G$4</f>
        <v>0.33834058316428267</v>
      </c>
      <c r="H82" s="2">
        <f>[1]!EM_S_VAL_PE_TTM(H$2,$A82)*H$4</f>
        <v>2.8170096555539377E-2</v>
      </c>
      <c r="I82" s="2">
        <f>[1]!EM_S_VAL_PE_TTM(I$2,$A82)*I$4</f>
        <v>0.23205914267227121</v>
      </c>
      <c r="J82" s="2">
        <f>[1]!EM_S_VAL_PE_TTM(J$2,$A82)*J$4</f>
        <v>0.26050080535127934</v>
      </c>
      <c r="K82" s="2">
        <f>[1]!EM_S_VAL_PE_TTM(K$2,$A82)*K$4</f>
        <v>5.8516551071454405E-2</v>
      </c>
      <c r="L82" s="2">
        <f>[1]!EM_S_VAL_PE_TTM(L$2,$A82)*L$4</f>
        <v>9.8744680881196645E-2</v>
      </c>
      <c r="M82" s="2">
        <f>[1]!EM_S_VAL_PE_TTM(M$2,$A82)*M$4</f>
        <v>3.507676724841728</v>
      </c>
      <c r="N82" s="2">
        <f>[1]!EM_S_VAL_PE_TTM(N$2,$A82)*N$4</f>
        <v>3.1850538523627527</v>
      </c>
      <c r="O82" s="2">
        <f>[1]!EM_S_VAL_PE_TTM(O$2,$A82)*O$4</f>
        <v>-0.26767002098091508</v>
      </c>
      <c r="P82" s="2">
        <f>[1]!EM_S_VAL_PE_TTM(P$2,$A82)*P$4</f>
        <v>-2.5415733180173403E-2</v>
      </c>
      <c r="Q82" s="2">
        <f>[1]!EM_S_VAL_PE_TTM(Q$2,$A82)*Q$4</f>
        <v>0.13906989664906544</v>
      </c>
      <c r="R82" s="2">
        <f>[1]!EM_S_VAL_PE_TTM(R$2,$A82)*R$4</f>
        <v>7.0781893241565974E-2</v>
      </c>
      <c r="S82" s="2">
        <f>[1]!EM_S_VAL_PE_TTM(S$2,$A82)*S$4</f>
        <v>0.23914932550390752</v>
      </c>
      <c r="T82" s="2">
        <f>[1]!EM_S_VAL_PE_TTM(T$2,$A82)*T$4</f>
        <v>2.623475578236336E-2</v>
      </c>
      <c r="U82" s="2">
        <f>[1]!EM_S_VAL_PE_TTM(U$2,$A82)*U$4</f>
        <v>-9.3774362682377904E-2</v>
      </c>
      <c r="V82" s="2">
        <f>[1]!EM_S_VAL_PE_TTM(V$2,$A82)*V$4</f>
        <v>-8.6557866190892396E-2</v>
      </c>
      <c r="W82" s="2">
        <f>[1]!EM_S_VAL_PE_TTM(W$2,$A82)*W$4</f>
        <v>-6.8283017687677423E-3</v>
      </c>
      <c r="X82" s="2">
        <f>[1]!EM_S_VAL_PE_TTM(X$2,$A82)*X$4</f>
        <v>5.7191435576612847E-2</v>
      </c>
      <c r="Y82" s="2">
        <f>[1]!EM_S_VAL_PE_TTM(Y$2,$A82)*Y$4</f>
        <v>0.34154184593481279</v>
      </c>
      <c r="Z82" s="2">
        <f>[1]!EM_S_VAL_PE_TTM(Z$2,$A82)*Z$4</f>
        <v>1.2578308481705955</v>
      </c>
      <c r="AA82" s="2">
        <f>[1]!EM_S_VAL_PE_TTM(AA$2,$A82)*AA$4</f>
        <v>0.19849434534645669</v>
      </c>
      <c r="AB82" s="2">
        <f>[1]!EM_S_VAL_PE_TTM(AB$2,$A82)*AB$4</f>
        <v>-0.2223420925544291</v>
      </c>
      <c r="AC82" s="2">
        <f>[1]!EM_S_VAL_PE_TTM(AC$2,$A82)*AC$4</f>
        <v>0.17406225780922721</v>
      </c>
      <c r="AD82" s="2">
        <f>[1]!EM_S_VAL_PE_TTM(AD$2,$A82)*AD$4</f>
        <v>0.28256169981038731</v>
      </c>
      <c r="AE82" s="2">
        <f>[1]!EM_S_VAL_PE_TTM(AE$2,$A82)*AE$4</f>
        <v>6.3940499705086834E-2</v>
      </c>
      <c r="AF82" s="2">
        <f>[1]!EM_S_VAL_PE_TTM(AF$2,$A82)*AF$4</f>
        <v>-5.5541115113921249E-2</v>
      </c>
      <c r="AG82" s="2">
        <f>[1]!EM_S_VAL_PE_TTM(AG$2,$A82)*AG$4</f>
        <v>5.1771486042875438E-2</v>
      </c>
      <c r="AH82" s="2">
        <f>[1]!EM_S_VAL_PE_TTM(AH$2,$A82)*AH$4</f>
        <v>5.7504587899268669E-2</v>
      </c>
      <c r="AI82" s="2">
        <f>[1]!EM_S_VAL_PE_TTM(AI$2,$A82)*AI$4</f>
        <v>0.75278341979561392</v>
      </c>
      <c r="AJ82" s="2">
        <f>[1]!EM_S_VAL_PE_TTM(AJ$2,$A82)*AJ$4</f>
        <v>-1.8875460858157909E-2</v>
      </c>
      <c r="AK82" s="2">
        <f>[1]!EM_S_VAL_PE_TTM(AK$2,$A82)*AK$4</f>
        <v>0.13316057361370731</v>
      </c>
      <c r="AL82" s="2">
        <f>[1]!EM_S_VAL_PE_TTM(AL$2,$A82)*AL$4</f>
        <v>3.2724737149222878</v>
      </c>
      <c r="AM82" s="2">
        <f>[1]!EM_S_VAL_PE_TTM(AM$2,$A82)*AM$4</f>
        <v>7.1895674236160265E-2</v>
      </c>
      <c r="AN82" s="2">
        <f>[1]!EM_S_VAL_PE_TTM(AN$2,$A82)*AN$4</f>
        <v>7.4697969434292313E-2</v>
      </c>
      <c r="AO82" s="2">
        <f>[1]!EM_S_VAL_PE_TTM(AO$2,$A82)*AO$4</f>
        <v>1.4335768404185802</v>
      </c>
      <c r="AP82" s="2">
        <f>[1]!EM_S_VAL_PE_TTM(AP$2,$A82)*AP$4</f>
        <v>1.8355718328666579</v>
      </c>
      <c r="AQ82" s="2">
        <f>[1]!EM_S_VAL_PE_TTM(AQ$2,$A82)*AQ$4</f>
        <v>0.10101932673435839</v>
      </c>
      <c r="AR82" s="2">
        <f>[1]!EM_S_VAL_PE_TTM(AR$2,$A82)*AR$4</f>
        <v>0.81009232731440983</v>
      </c>
      <c r="AS82" s="2">
        <f>[1]!EM_S_VAL_PE_TTM(AS$2,$A82)*AS$4</f>
        <v>0.15261402877912394</v>
      </c>
      <c r="AT82" s="2">
        <f>[1]!EM_S_VAL_PE_TTM(AT$2,$A82)*AT$4</f>
        <v>0.11949463698517955</v>
      </c>
      <c r="AU82" s="2">
        <f>[1]!EM_S_VAL_PE_TTM(AU$2,$A82)*AU$4</f>
        <v>2.9371645993018249E-2</v>
      </c>
      <c r="AV82" s="2">
        <f>[1]!EM_S_VAL_PE_TTM(AV$2,$A82)*AV$4</f>
        <v>9.4330671427484983E-2</v>
      </c>
      <c r="AW82" s="2">
        <f>[1]!EM_S_VAL_PE_TTM(AW$2,$A82)*AW$4</f>
        <v>0.85506514300048109</v>
      </c>
      <c r="AX82" s="2">
        <f>[1]!EM_S_VAL_PE_TTM(AX$2,$A82)*AX$4</f>
        <v>1.3510267460260683</v>
      </c>
      <c r="AY82" s="2">
        <f>[1]!EM_S_VAL_PE_TTM(AY$2,$A82)*AY$4</f>
        <v>-5.8408067242552979E-2</v>
      </c>
      <c r="AZ82" s="2">
        <f>[1]!EM_S_VAL_PE_TTM(AZ$2,$A82)*AZ$4</f>
        <v>0.10027727557700163</v>
      </c>
      <c r="BA82" s="2">
        <f>[1]!EM_S_VAL_PE_TTM(BA$2,$A82)*BA$4</f>
        <v>-1.8602408850193611E-2</v>
      </c>
      <c r="BB82" s="2">
        <f>[1]!EM_S_VAL_PE_TTM(BB$2,$A82)*BB$4</f>
        <v>0.16515949737701183</v>
      </c>
      <c r="BC82" s="2">
        <f>[1]!EM_S_VAL_PE_TTM(BC$2,$A82)*BC$4</f>
        <v>1.8922586881140668</v>
      </c>
      <c r="BD82" s="2">
        <f>[1]!EM_S_VAL_PE_TTM(BD$2,$A82)*BD$4</f>
        <v>0.12729757512512246</v>
      </c>
      <c r="BE82" s="2">
        <f>[1]!EM_S_VAL_PE_TTM(BE$2,$A82)*BE$4</f>
        <v>5.4495833809708155E-2</v>
      </c>
      <c r="BF82" s="2">
        <f>[1]!EM_S_VAL_PE_TTM(BF$2,$A82)*BF$4</f>
        <v>1.1406363534562449</v>
      </c>
      <c r="BG82" s="2">
        <f>[1]!EM_S_VAL_PE_TTM(BG$2,$A82)*BG$4</f>
        <v>8.6203000665142235E-2</v>
      </c>
      <c r="BH82" s="2">
        <f>[1]!EM_S_VAL_PE_TTM(BH$2,$A82)*BH$4</f>
        <v>9.8505901894397743E-2</v>
      </c>
      <c r="BI82" s="2">
        <f>[1]!EM_S_VAL_PE_TTM(BI$2,$A82)*BI$4</f>
        <v>4.4112546360960986E-2</v>
      </c>
      <c r="BJ82" s="2">
        <f>[1]!EM_S_VAL_PE_TTM(BJ$2,$A82)*BJ$4</f>
        <v>6.0721839131523514E-2</v>
      </c>
      <c r="BK82" s="2">
        <f>[1]!EM_S_VAL_PE_TTM(BK$2,$A82)*BK$4</f>
        <v>0.12368988300512586</v>
      </c>
      <c r="BL82" s="2">
        <f>[1]!EM_S_VAL_PE_TTM(BL$2,$A82)*BL$4</f>
        <v>4.542780263976675E-2</v>
      </c>
      <c r="BM82" s="2">
        <f>[1]!EM_S_VAL_PE_TTM(BM$2,$A82)*BM$4</f>
        <v>0.20632969672262863</v>
      </c>
      <c r="BN82" s="2">
        <f>[1]!EM_S_VAL_PE_TTM(BN$2,$A82)*BN$4</f>
        <v>1.343372142612107</v>
      </c>
      <c r="BO82" s="2">
        <f>[1]!EM_S_VAL_PE_TTM(BO$2,$A82)*BO$4</f>
        <v>0.15302430016965624</v>
      </c>
      <c r="BP82" s="2">
        <f>[1]!EM_S_VAL_PE_TTM(BP$2,$A82)*BP$4</f>
        <v>0.25710088510401991</v>
      </c>
      <c r="BQ82" s="2">
        <f>[1]!EM_S_VAL_PE_TTM(BQ$2,$A82)*BQ$4</f>
        <v>2.3576484311973012E-2</v>
      </c>
      <c r="BR82" s="2">
        <f>[1]!EM_S_VAL_PE_TTM(BR$2,$A82)*BR$4</f>
        <v>4.9252620592627222E-2</v>
      </c>
      <c r="BS82" s="2">
        <f>[1]!EM_S_VAL_PE_TTM(BS$2,$A82)*BS$4</f>
        <v>8.6332168310548824E-2</v>
      </c>
      <c r="BT82" s="2">
        <f>[1]!EM_S_VAL_PE_TTM(BT$2,$A82)*BT$4</f>
        <v>-0.51913465526303348</v>
      </c>
      <c r="BU82" s="2">
        <f>[1]!EM_S_VAL_PE_TTM(BU$2,$A82)*BU$4</f>
        <v>0.92033181858073454</v>
      </c>
    </row>
    <row r="83" spans="1:73">
      <c r="A83" s="5">
        <v>44189</v>
      </c>
      <c r="B83" s="6">
        <f>SUM(F83:BU83)</f>
        <v>27.817551488098662</v>
      </c>
      <c r="C83" s="6">
        <f t="shared" si="7"/>
        <v>29.96209563034127</v>
      </c>
      <c r="D83" s="6">
        <f t="shared" si="8"/>
        <v>31.91597418535595</v>
      </c>
      <c r="E83" s="6">
        <f t="shared" si="9"/>
        <v>28.008217075326591</v>
      </c>
      <c r="F83" s="2">
        <f>[1]!EM_S_VAL_PE_TTM(F$2,$A83)*F$4</f>
        <v>0.47878512954670094</v>
      </c>
      <c r="G83" s="2">
        <f>[1]!EM_S_VAL_PE_TTM(G$2,$A83)*G$4</f>
        <v>0.32966518363135322</v>
      </c>
      <c r="H83" s="2">
        <f>[1]!EM_S_VAL_PE_TTM(H$2,$A83)*H$4</f>
        <v>2.7611350842786639E-2</v>
      </c>
      <c r="I83" s="2">
        <f>[1]!EM_S_VAL_PE_TTM(I$2,$A83)*I$4</f>
        <v>0.22912895789240281</v>
      </c>
      <c r="J83" s="2">
        <f>[1]!EM_S_VAL_PE_TTM(J$2,$A83)*J$4</f>
        <v>0.25733758126992801</v>
      </c>
      <c r="K83" s="2">
        <f>[1]!EM_S_VAL_PE_TTM(K$2,$A83)*K$4</f>
        <v>5.5313646899959136E-2</v>
      </c>
      <c r="L83" s="2">
        <f>[1]!EM_S_VAL_PE_TTM(L$2,$A83)*L$4</f>
        <v>0.10197464707113559</v>
      </c>
      <c r="M83" s="2">
        <f>[1]!EM_S_VAL_PE_TTM(M$2,$A83)*M$4</f>
        <v>3.5048122526759715</v>
      </c>
      <c r="N83" s="2">
        <f>[1]!EM_S_VAL_PE_TTM(N$2,$A83)*N$4</f>
        <v>3.0803660496696077</v>
      </c>
      <c r="O83" s="2">
        <f>[1]!EM_S_VAL_PE_TTM(O$2,$A83)*O$4</f>
        <v>-0.26203486262810777</v>
      </c>
      <c r="P83" s="2">
        <f>[1]!EM_S_VAL_PE_TTM(P$2,$A83)*P$4</f>
        <v>-2.5125977260305011E-2</v>
      </c>
      <c r="Q83" s="2">
        <f>[1]!EM_S_VAL_PE_TTM(Q$2,$A83)*Q$4</f>
        <v>0.13326161886456372</v>
      </c>
      <c r="R83" s="2">
        <f>[1]!EM_S_VAL_PE_TTM(R$2,$A83)*R$4</f>
        <v>6.8355688253228769E-2</v>
      </c>
      <c r="S83" s="2">
        <f>[1]!EM_S_VAL_PE_TTM(S$2,$A83)*S$4</f>
        <v>0.2368701624834641</v>
      </c>
      <c r="T83" s="2">
        <f>[1]!EM_S_VAL_PE_TTM(T$2,$A83)*T$4</f>
        <v>2.6079418422885612E-2</v>
      </c>
      <c r="U83" s="2">
        <f>[1]!EM_S_VAL_PE_TTM(U$2,$A83)*U$4</f>
        <v>-9.1325032311894622E-2</v>
      </c>
      <c r="V83" s="2">
        <f>[1]!EM_S_VAL_PE_TTM(V$2,$A83)*V$4</f>
        <v>-8.5125466510861919E-2</v>
      </c>
      <c r="W83" s="2">
        <f>[1]!EM_S_VAL_PE_TTM(W$2,$A83)*W$4</f>
        <v>-6.4278148709648328E-3</v>
      </c>
      <c r="X83" s="2">
        <f>[1]!EM_S_VAL_PE_TTM(X$2,$A83)*X$4</f>
        <v>5.587163319850362E-2</v>
      </c>
      <c r="Y83" s="2">
        <f>[1]!EM_S_VAL_PE_TTM(Y$2,$A83)*Y$4</f>
        <v>0.33985937378158682</v>
      </c>
      <c r="Z83" s="2">
        <f>[1]!EM_S_VAL_PE_TTM(Z$2,$A83)*Z$4</f>
        <v>1.3448248445918616</v>
      </c>
      <c r="AA83" s="2">
        <f>[1]!EM_S_VAL_PE_TTM(AA$2,$A83)*AA$4</f>
        <v>0.19680742454315803</v>
      </c>
      <c r="AB83" s="2">
        <f>[1]!EM_S_VAL_PE_TTM(AB$2,$A83)*AB$4</f>
        <v>-0.22320723687570959</v>
      </c>
      <c r="AC83" s="2">
        <f>[1]!EM_S_VAL_PE_TTM(AC$2,$A83)*AC$4</f>
        <v>0.17315862504432919</v>
      </c>
      <c r="AD83" s="2">
        <f>[1]!EM_S_VAL_PE_TTM(AD$2,$A83)*AD$4</f>
        <v>0.27971711895666851</v>
      </c>
      <c r="AE83" s="2">
        <f>[1]!EM_S_VAL_PE_TTM(AE$2,$A83)*AE$4</f>
        <v>6.2135727519956649E-2</v>
      </c>
      <c r="AF83" s="2">
        <f>[1]!EM_S_VAL_PE_TTM(AF$2,$A83)*AF$4</f>
        <v>-5.5320275675484649E-2</v>
      </c>
      <c r="AG83" s="2">
        <f>[1]!EM_S_VAL_PE_TTM(AG$2,$A83)*AG$4</f>
        <v>5.3029361025060853E-2</v>
      </c>
      <c r="AH83" s="2">
        <f>[1]!EM_S_VAL_PE_TTM(AH$2,$A83)*AH$4</f>
        <v>5.6178486309435401E-2</v>
      </c>
      <c r="AI83" s="2">
        <f>[1]!EM_S_VAL_PE_TTM(AI$2,$A83)*AI$4</f>
        <v>0.74862898602873984</v>
      </c>
      <c r="AJ83" s="2">
        <f>[1]!EM_S_VAL_PE_TTM(AJ$2,$A83)*AJ$4</f>
        <v>-1.791102125226663E-2</v>
      </c>
      <c r="AK83" s="2">
        <f>[1]!EM_S_VAL_PE_TTM(AK$2,$A83)*AK$4</f>
        <v>0.13131112120714758</v>
      </c>
      <c r="AL83" s="2">
        <f>[1]!EM_S_VAL_PE_TTM(AL$2,$A83)*AL$4</f>
        <v>3.3772383952928999</v>
      </c>
      <c r="AM83" s="2">
        <f>[1]!EM_S_VAL_PE_TTM(AM$2,$A83)*AM$4</f>
        <v>7.2820377465828104E-2</v>
      </c>
      <c r="AN83" s="2">
        <f>[1]!EM_S_VAL_PE_TTM(AN$2,$A83)*AN$4</f>
        <v>7.1200873453392766E-2</v>
      </c>
      <c r="AO83" s="2">
        <f>[1]!EM_S_VAL_PE_TTM(AO$2,$A83)*AO$4</f>
        <v>1.3629464187228697</v>
      </c>
      <c r="AP83" s="2">
        <f>[1]!EM_S_VAL_PE_TTM(AP$2,$A83)*AP$4</f>
        <v>1.7680201206389143</v>
      </c>
      <c r="AQ83" s="2">
        <f>[1]!EM_S_VAL_PE_TTM(AQ$2,$A83)*AQ$4</f>
        <v>9.8825241788167831E-2</v>
      </c>
      <c r="AR83" s="2">
        <f>[1]!EM_S_VAL_PE_TTM(AR$2,$A83)*AR$4</f>
        <v>0.80658543390321535</v>
      </c>
      <c r="AS83" s="2">
        <f>[1]!EM_S_VAL_PE_TTM(AS$2,$A83)*AS$4</f>
        <v>0.15362583448944481</v>
      </c>
      <c r="AT83" s="2">
        <f>[1]!EM_S_VAL_PE_TTM(AT$2,$A83)*AT$4</f>
        <v>0.13144410066438048</v>
      </c>
      <c r="AU83" s="2">
        <f>[1]!EM_S_VAL_PE_TTM(AU$2,$A83)*AU$4</f>
        <v>2.9061771791526768E-2</v>
      </c>
      <c r="AV83" s="2">
        <f>[1]!EM_S_VAL_PE_TTM(AV$2,$A83)*AV$4</f>
        <v>9.2042326268312019E-2</v>
      </c>
      <c r="AW83" s="2">
        <f>[1]!EM_S_VAL_PE_TTM(AW$2,$A83)*AW$4</f>
        <v>0.82534723910048102</v>
      </c>
      <c r="AX83" s="2">
        <f>[1]!EM_S_VAL_PE_TTM(AX$2,$A83)*AX$4</f>
        <v>1.3544537415768463</v>
      </c>
      <c r="AY83" s="2">
        <f>[1]!EM_S_VAL_PE_TTM(AY$2,$A83)*AY$4</f>
        <v>-5.6762769585428377E-2</v>
      </c>
      <c r="AZ83" s="2">
        <f>[1]!EM_S_VAL_PE_TTM(AZ$2,$A83)*AZ$4</f>
        <v>9.8728047980240888E-2</v>
      </c>
      <c r="BA83" s="2">
        <f>[1]!EM_S_VAL_PE_TTM(BA$2,$A83)*BA$4</f>
        <v>-1.9696668184835724E-2</v>
      </c>
      <c r="BB83" s="2">
        <f>[1]!EM_S_VAL_PE_TTM(BB$2,$A83)*BB$4</f>
        <v>0.16076558268181632</v>
      </c>
      <c r="BC83" s="2">
        <f>[1]!EM_S_VAL_PE_TTM(BC$2,$A83)*BC$4</f>
        <v>1.8878580861646466</v>
      </c>
      <c r="BD83" s="2">
        <f>[1]!EM_S_VAL_PE_TTM(BD$2,$A83)*BD$4</f>
        <v>0.12559687266936678</v>
      </c>
      <c r="BE83" s="2">
        <f>[1]!EM_S_VAL_PE_TTM(BE$2,$A83)*BE$4</f>
        <v>5.4703042315886283E-2</v>
      </c>
      <c r="BF83" s="2">
        <f>[1]!EM_S_VAL_PE_TTM(BF$2,$A83)*BF$4</f>
        <v>1.1752902525422373</v>
      </c>
      <c r="BG83" s="2">
        <f>[1]!EM_S_VAL_PE_TTM(BG$2,$A83)*BG$4</f>
        <v>8.6777392801206693E-2</v>
      </c>
      <c r="BH83" s="2">
        <f>[1]!EM_S_VAL_PE_TTM(BH$2,$A83)*BH$4</f>
        <v>9.7493854956708217E-2</v>
      </c>
      <c r="BI83" s="2">
        <f>[1]!EM_S_VAL_PE_TTM(BI$2,$A83)*BI$4</f>
        <v>4.3788189386802699E-2</v>
      </c>
      <c r="BJ83" s="2">
        <f>[1]!EM_S_VAL_PE_TTM(BJ$2,$A83)*BJ$4</f>
        <v>5.9903485516703527E-2</v>
      </c>
      <c r="BK83" s="2">
        <f>[1]!EM_S_VAL_PE_TTM(BK$2,$A83)*BK$4</f>
        <v>0.1216052221356571</v>
      </c>
      <c r="BL83" s="2">
        <f>[1]!EM_S_VAL_PE_TTM(BL$2,$A83)*BL$4</f>
        <v>4.4708357809413839E-2</v>
      </c>
      <c r="BM83" s="2">
        <f>[1]!EM_S_VAL_PE_TTM(BM$2,$A83)*BM$4</f>
        <v>0.21110953525884071</v>
      </c>
      <c r="BN83" s="2">
        <f>[1]!EM_S_VAL_PE_TTM(BN$2,$A83)*BN$4</f>
        <v>1.3580664838252721</v>
      </c>
      <c r="BO83" s="2">
        <f>[1]!EM_S_VAL_PE_TTM(BO$2,$A83)*BO$4</f>
        <v>0.16310827381539314</v>
      </c>
      <c r="BP83" s="2">
        <f>[1]!EM_S_VAL_PE_TTM(BP$2,$A83)*BP$4</f>
        <v>0.25306457253107678</v>
      </c>
      <c r="BQ83" s="2">
        <f>[1]!EM_S_VAL_PE_TTM(BQ$2,$A83)*BQ$4</f>
        <v>2.3342474545580107E-2</v>
      </c>
      <c r="BR83" s="2">
        <f>[1]!EM_S_VAL_PE_TTM(BR$2,$A83)*BR$4</f>
        <v>4.8406802770286597E-2</v>
      </c>
      <c r="BS83" s="2">
        <f>[1]!EM_S_VAL_PE_TTM(BS$2,$A83)*BS$4</f>
        <v>8.4770237636899434E-2</v>
      </c>
      <c r="BT83" s="2">
        <f>[1]!EM_S_VAL_PE_TTM(BT$2,$A83)*BT$4</f>
        <v>-0.51347822439460933</v>
      </c>
      <c r="BU83" s="2">
        <f>[1]!EM_S_VAL_PE_TTM(BU$2,$A83)*BU$4</f>
        <v>0.96018380541837733</v>
      </c>
    </row>
    <row r="84" spans="1:73">
      <c r="A84" s="5">
        <v>44190</v>
      </c>
      <c r="B84" s="6">
        <f>SUM(F84:BU84)</f>
        <v>28.399402377287203</v>
      </c>
      <c r="C84" s="6">
        <f t="shared" si="7"/>
        <v>29.96209563034127</v>
      </c>
      <c r="D84" s="6">
        <f t="shared" si="8"/>
        <v>31.91597418535595</v>
      </c>
      <c r="E84" s="6">
        <f t="shared" si="9"/>
        <v>28.008217075326591</v>
      </c>
      <c r="F84" s="2">
        <f>[1]!EM_S_VAL_PE_TTM(F$2,$A84)*F$4</f>
        <v>0.52695737567862577</v>
      </c>
      <c r="G84" s="2">
        <f>[1]!EM_S_VAL_PE_TTM(G$2,$A84)*G$4</f>
        <v>0.32966518363135322</v>
      </c>
      <c r="H84" s="2">
        <f>[1]!EM_S_VAL_PE_TTM(H$2,$A84)*H$4</f>
        <v>2.7797599421793547E-2</v>
      </c>
      <c r="I84" s="2">
        <f>[1]!EM_S_VAL_PE_TTM(I$2,$A84)*I$4</f>
        <v>0.2332656893276607</v>
      </c>
      <c r="J84" s="2">
        <f>[1]!EM_S_VAL_PE_TTM(J$2,$A84)*J$4</f>
        <v>0.26688927752677255</v>
      </c>
      <c r="K84" s="2">
        <f>[1]!EM_S_VAL_PE_TTM(K$2,$A84)*K$4</f>
        <v>5.6635480381290466E-2</v>
      </c>
      <c r="L84" s="2">
        <f>[1]!EM_S_VAL_PE_TTM(L$2,$A84)*L$4</f>
        <v>0.10585060650686459</v>
      </c>
      <c r="M84" s="2">
        <f>[1]!EM_S_VAL_PE_TTM(M$2,$A84)*M$4</f>
        <v>3.6144434253586852</v>
      </c>
      <c r="N84" s="2">
        <f>[1]!EM_S_VAL_PE_TTM(N$2,$A84)*N$4</f>
        <v>3.0803660496696077</v>
      </c>
      <c r="O84" s="2">
        <f>[1]!EM_S_VAL_PE_TTM(O$2,$A84)*O$4</f>
        <v>-0.26943100793895725</v>
      </c>
      <c r="P84" s="2">
        <f>[1]!EM_S_VAL_PE_TTM(P$2,$A84)*P$4</f>
        <v>-2.5291552076557953E-2</v>
      </c>
      <c r="Q84" s="2">
        <f>[1]!EM_S_VAL_PE_TTM(Q$2,$A84)*Q$4</f>
        <v>0.13282325827705418</v>
      </c>
      <c r="R84" s="2">
        <f>[1]!EM_S_VAL_PE_TTM(R$2,$A84)*R$4</f>
        <v>6.803922674565939E-2</v>
      </c>
      <c r="S84" s="2">
        <f>[1]!EM_S_VAL_PE_TTM(S$2,$A84)*S$4</f>
        <v>0.22921868642293172</v>
      </c>
      <c r="T84" s="2">
        <f>[1]!EM_S_VAL_PE_TTM(T$2,$A84)*T$4</f>
        <v>2.594134075264418E-2</v>
      </c>
      <c r="U84" s="2">
        <f>[1]!EM_S_VAL_PE_TTM(U$2,$A84)*U$4</f>
        <v>-9.2024840993616006E-2</v>
      </c>
      <c r="V84" s="2">
        <f>[1]!EM_S_VAL_PE_TTM(V$2,$A84)*V$4</f>
        <v>-8.6557866190892396E-2</v>
      </c>
      <c r="W84" s="2">
        <f>[1]!EM_S_VAL_PE_TTM(W$2,$A84)*W$4</f>
        <v>-6.608033977708822E-3</v>
      </c>
      <c r="X84" s="2">
        <f>[1]!EM_S_VAL_PE_TTM(X$2,$A84)*X$4</f>
        <v>5.7191435576612847E-2</v>
      </c>
      <c r="Y84" s="2">
        <f>[1]!EM_S_VAL_PE_TTM(Y$2,$A84)*Y$4</f>
        <v>0.3735088167291003</v>
      </c>
      <c r="Z84" s="2">
        <f>[1]!EM_S_VAL_PE_TTM(Z$2,$A84)*Z$4</f>
        <v>1.3796224435341466</v>
      </c>
      <c r="AA84" s="2">
        <f>[1]!EM_S_VAL_PE_TTM(AA$2,$A84)*AA$4</f>
        <v>0.19849434534645669</v>
      </c>
      <c r="AB84" s="2">
        <f>[1]!EM_S_VAL_PE_TTM(AB$2,$A84)*AB$4</f>
        <v>-0.21671865441386007</v>
      </c>
      <c r="AC84" s="2">
        <f>[1]!EM_S_VAL_PE_TTM(AC$2,$A84)*AC$4</f>
        <v>0.18580948354478824</v>
      </c>
      <c r="AD84" s="2">
        <f>[1]!EM_S_VAL_PE_TTM(AD$2,$A84)*AD$4</f>
        <v>0.28350989342829358</v>
      </c>
      <c r="AE84" s="2">
        <f>[1]!EM_S_VAL_PE_TTM(AE$2,$A84)*AE$4</f>
        <v>6.2651376728619423E-2</v>
      </c>
      <c r="AF84" s="2">
        <f>[1]!EM_S_VAL_PE_TTM(AF$2,$A84)*AF$4</f>
        <v>-5.4768177117051738E-2</v>
      </c>
      <c r="AG84" s="2">
        <f>[1]!EM_S_VAL_PE_TTM(AG$2,$A84)*AG$4</f>
        <v>5.3211984419289926E-2</v>
      </c>
      <c r="AH84" s="2">
        <f>[1]!EM_S_VAL_PE_TTM(AH$2,$A84)*AH$4</f>
        <v>5.7745697327769525E-2</v>
      </c>
      <c r="AI84" s="2">
        <f>[1]!EM_S_VAL_PE_TTM(AI$2,$A84)*AI$4</f>
        <v>0.76150773116076809</v>
      </c>
      <c r="AJ84" s="2">
        <f>[1]!EM_S_VAL_PE_TTM(AJ$2,$A84)*AJ$4</f>
        <v>-1.8531018141768166E-2</v>
      </c>
      <c r="AK84" s="2">
        <f>[1]!EM_S_VAL_PE_TTM(AK$2,$A84)*AK$4</f>
        <v>0.13285233150327133</v>
      </c>
      <c r="AL84" s="2">
        <f>[1]!EM_S_VAL_PE_TTM(AL$2,$A84)*AL$4</f>
        <v>3.3843765481242225</v>
      </c>
      <c r="AM84" s="2">
        <f>[1]!EM_S_VAL_PE_TTM(AM$2,$A84)*AM$4</f>
        <v>7.3224935135042815E-2</v>
      </c>
      <c r="AN84" s="2">
        <f>[1]!EM_S_VAL_PE_TTM(AN$2,$A84)*AN$4</f>
        <v>7.2599711862027461E-2</v>
      </c>
      <c r="AO84" s="2">
        <f>[1]!EM_S_VAL_PE_TTM(AO$2,$A84)*AO$4</f>
        <v>1.3706716211310921</v>
      </c>
      <c r="AP84" s="2">
        <f>[1]!EM_S_VAL_PE_TTM(AP$2,$A84)*AP$4</f>
        <v>1.7663521771819708</v>
      </c>
      <c r="AQ84" s="2">
        <f>[1]!EM_S_VAL_PE_TTM(AQ$2,$A84)*AQ$4</f>
        <v>0.10376193287642317</v>
      </c>
      <c r="AR84" s="2">
        <f>[1]!EM_S_VAL_PE_TTM(AR$2,$A84)*AR$4</f>
        <v>0.81991162822737318</v>
      </c>
      <c r="AS84" s="2">
        <f>[1]!EM_S_VAL_PE_TTM(AS$2,$A84)*AS$4</f>
        <v>0.15362583448944481</v>
      </c>
      <c r="AT84" s="2">
        <f>[1]!EM_S_VAL_PE_TTM(AT$2,$A84)*AT$4</f>
        <v>0.13398336172599112</v>
      </c>
      <c r="AU84" s="2">
        <f>[1]!EM_S_VAL_PE_TTM(AU$2,$A84)*AU$4</f>
        <v>2.9216708914975398E-2</v>
      </c>
      <c r="AV84" s="2">
        <f>[1]!EM_S_VAL_PE_TTM(AV$2,$A84)*AV$4</f>
        <v>9.4076410844881969E-2</v>
      </c>
      <c r="AW84" s="2">
        <f>[1]!EM_S_VAL_PE_TTM(AW$2,$A84)*AW$4</f>
        <v>0.85101270150464869</v>
      </c>
      <c r="AX84" s="2">
        <f>[1]!EM_S_VAL_PE_TTM(AX$2,$A84)*AX$4</f>
        <v>1.3481269814840349</v>
      </c>
      <c r="AY84" s="2">
        <f>[1]!EM_S_VAL_PE_TTM(AY$2,$A84)*AY$4</f>
        <v>-5.7859634681801761E-2</v>
      </c>
      <c r="AZ84" s="2">
        <f>[1]!EM_S_VAL_PE_TTM(AZ$2,$A84)*AZ$4</f>
        <v>9.9150564597539265E-2</v>
      </c>
      <c r="BA84" s="2">
        <f>[1]!EM_S_VAL_PE_TTM(BA$2,$A84)*BA$4</f>
        <v>-1.9258964459042762E-2</v>
      </c>
      <c r="BB84" s="2">
        <f>[1]!EM_S_VAL_PE_TTM(BB$2,$A84)*BB$4</f>
        <v>0.16128251382242756</v>
      </c>
      <c r="BC84" s="2">
        <f>[1]!EM_S_VAL_PE_TTM(BC$2,$A84)*BC$4</f>
        <v>2.0770839553849858</v>
      </c>
      <c r="BD84" s="2">
        <f>[1]!EM_S_VAL_PE_TTM(BD$2,$A84)*BD$4</f>
        <v>0.12806289114594807</v>
      </c>
      <c r="BE84" s="2">
        <f>[1]!EM_S_VAL_PE_TTM(BE$2,$A84)*BE$4</f>
        <v>5.4620158913415026E-2</v>
      </c>
      <c r="BF84" s="2">
        <f>[1]!EM_S_VAL_PE_TTM(BF$2,$A84)*BF$4</f>
        <v>1.2030787560910892</v>
      </c>
      <c r="BG84" s="2">
        <f>[1]!EM_S_VAL_PE_TTM(BG$2,$A84)*BG$4</f>
        <v>8.5363504466278772E-2</v>
      </c>
      <c r="BH84" s="2">
        <f>[1]!EM_S_VAL_PE_TTM(BH$2,$A84)*BH$4</f>
        <v>9.9517948832087255E-2</v>
      </c>
      <c r="BI84" s="2">
        <f>[1]!EM_S_VAL_PE_TTM(BI$2,$A84)*BI$4</f>
        <v>4.3853060809048106E-2</v>
      </c>
      <c r="BJ84" s="2">
        <f>[1]!EM_S_VAL_PE_TTM(BJ$2,$A84)*BJ$4</f>
        <v>5.9576144062705796E-2</v>
      </c>
      <c r="BK84" s="2">
        <f>[1]!EM_S_VAL_PE_TTM(BK$2,$A84)*BK$4</f>
        <v>0.12230010909214668</v>
      </c>
      <c r="BL84" s="2">
        <f>[1]!EM_S_VAL_PE_TTM(BL$2,$A84)*BL$4</f>
        <v>4.604446964270794E-2</v>
      </c>
      <c r="BM84" s="2">
        <f>[1]!EM_S_VAL_PE_TTM(BM$2,$A84)*BM$4</f>
        <v>0.20845406941041883</v>
      </c>
      <c r="BN84" s="2">
        <f>[1]!EM_S_VAL_PE_TTM(BN$2,$A84)*BN$4</f>
        <v>1.3766277569299885</v>
      </c>
      <c r="BO84" s="2">
        <f>[1]!EM_S_VAL_PE_TTM(BO$2,$A84)*BO$4</f>
        <v>0.16083937977117474</v>
      </c>
      <c r="BP84" s="2">
        <f>[1]!EM_S_VAL_PE_TTM(BP$2,$A84)*BP$4</f>
        <v>0.25245301001026133</v>
      </c>
      <c r="BQ84" s="2">
        <f>[1]!EM_S_VAL_PE_TTM(BQ$2,$A84)*BQ$4</f>
        <v>2.3459479442419207E-2</v>
      </c>
      <c r="BR84" s="2">
        <f>[1]!EM_S_VAL_PE_TTM(BR$2,$A84)*BR$4</f>
        <v>4.8797180223188533E-2</v>
      </c>
      <c r="BS84" s="2">
        <f>[1]!EM_S_VAL_PE_TTM(BS$2,$A84)*BS$4</f>
        <v>8.619017460777878E-2</v>
      </c>
      <c r="BT84" s="2">
        <f>[1]!EM_S_VAL_PE_TTM(BT$2,$A84)*BT$4</f>
        <v>-0.51410671671876251</v>
      </c>
      <c r="BU84" s="2">
        <f>[1]!EM_S_VAL_PE_TTM(BU$2,$A84)*BU$4</f>
        <v>0.97886442423941056</v>
      </c>
    </row>
    <row r="85" spans="1:73">
      <c r="A85" s="5">
        <v>44193</v>
      </c>
      <c r="B85" s="6">
        <f>SUM(F85:BU85)</f>
        <v>28.232687623148031</v>
      </c>
      <c r="C85" s="6">
        <f t="shared" si="7"/>
        <v>29.96209563034127</v>
      </c>
      <c r="D85" s="6">
        <f t="shared" si="8"/>
        <v>31.91597418535595</v>
      </c>
      <c r="E85" s="6">
        <f t="shared" si="9"/>
        <v>28.008217075326591</v>
      </c>
      <c r="F85" s="2">
        <f>[1]!EM_S_VAL_PE_TTM(F$2,$A85)*F$4</f>
        <v>0.5063960510825456</v>
      </c>
      <c r="G85" s="2">
        <f>[1]!EM_S_VAL_PE_TTM(G$2,$A85)*G$4</f>
        <v>0.32887651094654147</v>
      </c>
      <c r="H85" s="2">
        <f>[1]!EM_S_VAL_PE_TTM(H$2,$A85)*H$4</f>
        <v>2.6773232261523543E-2</v>
      </c>
      <c r="I85" s="2">
        <f>[1]!EM_S_VAL_PE_TTM(I$2,$A85)*I$4</f>
        <v>0.22504968100309372</v>
      </c>
      <c r="J85" s="2">
        <f>[1]!EM_S_VAL_PE_TTM(J$2,$A85)*J$4</f>
        <v>0.26403617342780739</v>
      </c>
      <c r="K85" s="2">
        <f>[1]!EM_S_VAL_PE_TTM(K$2,$A85)*K$4</f>
        <v>5.5466166125625646E-2</v>
      </c>
      <c r="L85" s="2">
        <f>[1]!EM_S_VAL_PE_TTM(L$2,$A85)*L$4</f>
        <v>9.523786044306197E-2</v>
      </c>
      <c r="M85" s="2">
        <f>[1]!EM_S_VAL_PE_TTM(M$2,$A85)*M$4</f>
        <v>3.6717328744490709</v>
      </c>
      <c r="N85" s="2">
        <f>[1]!EM_S_VAL_PE_TTM(N$2,$A85)*N$4</f>
        <v>3.101571467786524</v>
      </c>
      <c r="O85" s="2">
        <f>[1]!EM_S_VAL_PE_TTM(O$2,$A85)*O$4</f>
        <v>-0.27946863373351583</v>
      </c>
      <c r="P85" s="2">
        <f>[1]!EM_S_VAL_PE_TTM(P$2,$A85)*P$4</f>
        <v>-2.4587859133205714E-2</v>
      </c>
      <c r="Q85" s="2">
        <f>[1]!EM_S_VAL_PE_TTM(Q$2,$A85)*Q$4</f>
        <v>0.12876842281642503</v>
      </c>
      <c r="R85" s="2">
        <f>[1]!EM_S_VAL_PE_TTM(R$2,$A85)*R$4</f>
        <v>7.0781893241565974E-2</v>
      </c>
      <c r="S85" s="2">
        <f>[1]!EM_S_VAL_PE_TTM(S$2,$A85)*S$4</f>
        <v>0.21912524992607874</v>
      </c>
      <c r="T85" s="2">
        <f>[1]!EM_S_VAL_PE_TTM(T$2,$A85)*T$4</f>
        <v>2.5337250989755776E-2</v>
      </c>
      <c r="U85" s="2">
        <f>[1]!EM_S_VAL_PE_TTM(U$2,$A85)*U$4</f>
        <v>-8.8175893259689997E-2</v>
      </c>
      <c r="V85" s="2">
        <f>[1]!EM_S_VAL_PE_TTM(V$2,$A85)*V$4</f>
        <v>-8.6148609141963012E-2</v>
      </c>
      <c r="W85" s="2">
        <f>[1]!EM_S_VAL_PE_TTM(W$2,$A85)*W$4</f>
        <v>-6.6280583198662871E-3</v>
      </c>
      <c r="X85" s="2">
        <f>[1]!EM_S_VAL_PE_TTM(X$2,$A85)*X$4</f>
        <v>5.543169910685531E-2</v>
      </c>
      <c r="Y85" s="2">
        <f>[1]!EM_S_VAL_PE_TTM(Y$2,$A85)*Y$4</f>
        <v>0.36762016420743515</v>
      </c>
      <c r="Z85" s="2">
        <f>[1]!EM_S_VAL_PE_TTM(Z$2,$A85)*Z$4</f>
        <v>1.3345902571440447</v>
      </c>
      <c r="AA85" s="2">
        <f>[1]!EM_S_VAL_PE_TTM(AA$2,$A85)*AA$4</f>
        <v>0.18752936026501646</v>
      </c>
      <c r="AB85" s="2">
        <f>[1]!EM_S_VAL_PE_TTM(AB$2,$A85)*AB$4</f>
        <v>-0.22363980905376518</v>
      </c>
      <c r="AC85" s="2">
        <f>[1]!EM_S_VAL_PE_TTM(AC$2,$A85)*AC$4</f>
        <v>0.18919810632644193</v>
      </c>
      <c r="AD85" s="2">
        <f>[1]!EM_S_VAL_PE_TTM(AD$2,$A85)*AD$4</f>
        <v>0.28066531257457478</v>
      </c>
      <c r="AE85" s="2">
        <f>[1]!EM_S_VAL_PE_TTM(AE$2,$A85)*AE$4</f>
        <v>6.1877902938220028E-2</v>
      </c>
      <c r="AF85" s="2">
        <f>[1]!EM_S_VAL_PE_TTM(AF$2,$A85)*AF$4</f>
        <v>-5.2007684324887213E-2</v>
      </c>
      <c r="AG85" s="2">
        <f>[1]!EM_S_VAL_PE_TTM(AG$2,$A85)*AG$4</f>
        <v>5.1379428853169491E-2</v>
      </c>
      <c r="AH85" s="2">
        <f>[1]!EM_S_VAL_PE_TTM(AH$2,$A85)*AH$4</f>
        <v>5.4972939409586974E-2</v>
      </c>
      <c r="AI85" s="2">
        <f>[1]!EM_S_VAL_PE_TTM(AI$2,$A85)*AI$4</f>
        <v>0.75693785382996948</v>
      </c>
      <c r="AJ85" s="2">
        <f>[1]!EM_S_VAL_PE_TTM(AJ$2,$A85)*AJ$4</f>
        <v>-1.8324352511934323E-2</v>
      </c>
      <c r="AK85" s="2">
        <f>[1]!EM_S_VAL_PE_TTM(AK$2,$A85)*AK$4</f>
        <v>0.13192760534266751</v>
      </c>
      <c r="AL85" s="2">
        <f>[1]!EM_S_VAL_PE_TTM(AL$2,$A85)*AL$4</f>
        <v>3.4486199205180132</v>
      </c>
      <c r="AM85" s="2">
        <f>[1]!EM_S_VAL_PE_TTM(AM$2,$A85)*AM$4</f>
        <v>7.2531407687851768E-2</v>
      </c>
      <c r="AN85" s="2">
        <f>[1]!EM_S_VAL_PE_TTM(AN$2,$A85)*AN$4</f>
        <v>6.5325752299875806E-2</v>
      </c>
      <c r="AO85" s="2">
        <f>[1]!EM_S_VAL_PE_TTM(AO$2,$A85)*AO$4</f>
        <v>1.3375636108907198</v>
      </c>
      <c r="AP85" s="2">
        <f>[1]!EM_S_VAL_PE_TTM(AP$2,$A85)*AP$4</f>
        <v>1.7021363520655841</v>
      </c>
      <c r="AQ85" s="2">
        <f>[1]!EM_S_VAL_PE_TTM(AQ$2,$A85)*AQ$4</f>
        <v>9.8733821602413258E-2</v>
      </c>
      <c r="AR85" s="2">
        <f>[1]!EM_S_VAL_PE_TTM(AR$2,$A85)*AR$4</f>
        <v>0.82131438567164861</v>
      </c>
      <c r="AS85" s="2">
        <f>[1]!EM_S_VAL_PE_TTM(AS$2,$A85)*AS$4</f>
        <v>0.15379446877449829</v>
      </c>
      <c r="AT85" s="2">
        <f>[1]!EM_S_VAL_PE_TTM(AT$2,$A85)*AT$4</f>
        <v>0.13174283729016531</v>
      </c>
      <c r="AU85" s="2">
        <f>[1]!EM_S_VAL_PE_TTM(AU$2,$A85)*AU$4</f>
        <v>2.841988956565776E-2</v>
      </c>
      <c r="AV85" s="2">
        <f>[1]!EM_S_VAL_PE_TTM(AV$2,$A85)*AV$4</f>
        <v>9.2296586850915033E-2</v>
      </c>
      <c r="AW85" s="2">
        <f>[1]!EM_S_VAL_PE_TTM(AW$2,$A85)*AW$4</f>
        <v>0.81994398390696155</v>
      </c>
      <c r="AX85" s="2">
        <f>[1]!EM_S_VAL_PE_TTM(AX$2,$A85)*AX$4</f>
        <v>1.323083559191188</v>
      </c>
      <c r="AY85" s="2">
        <f>[1]!EM_S_VAL_PE_TTM(AY$2,$A85)*AY$4</f>
        <v>-5.7585418401426156E-2</v>
      </c>
      <c r="AZ85" s="2">
        <f>[1]!EM_S_VAL_PE_TTM(AZ$2,$A85)*AZ$4</f>
        <v>9.6615464942086796E-2</v>
      </c>
      <c r="BA85" s="2">
        <f>[1]!EM_S_VAL_PE_TTM(BA$2,$A85)*BA$4</f>
        <v>-2.1155680671344632E-2</v>
      </c>
      <c r="BB85" s="2">
        <f>[1]!EM_S_VAL_PE_TTM(BB$2,$A85)*BB$4</f>
        <v>0.15973172040059383</v>
      </c>
      <c r="BC85" s="2">
        <f>[1]!EM_S_VAL_PE_TTM(BC$2,$A85)*BC$4</f>
        <v>2.1793979422382619</v>
      </c>
      <c r="BD85" s="2">
        <f>[1]!EM_S_VAL_PE_TTM(BD$2,$A85)*BD$4</f>
        <v>0.12423631078254481</v>
      </c>
      <c r="BE85" s="2">
        <f>[1]!EM_S_VAL_PE_TTM(BE$2,$A85)*BE$4</f>
        <v>5.3459791355913777E-2</v>
      </c>
      <c r="BF85" s="2">
        <f>[1]!EM_S_VAL_PE_TTM(BF$2,$A85)*BF$4</f>
        <v>1.1916364309884846</v>
      </c>
      <c r="BG85" s="2">
        <f>[1]!EM_S_VAL_PE_TTM(BG$2,$A85)*BG$4</f>
        <v>8.3021752036720894E-2</v>
      </c>
      <c r="BH85" s="2">
        <f>[1]!EM_S_VAL_PE_TTM(BH$2,$A85)*BH$4</f>
        <v>0.1003613212776171</v>
      </c>
      <c r="BI85" s="2">
        <f>[1]!EM_S_VAL_PE_TTM(BI$2,$A85)*BI$4</f>
        <v>4.2425890204992905E-2</v>
      </c>
      <c r="BJ85" s="2">
        <f>[1]!EM_S_VAL_PE_TTM(BJ$2,$A85)*BJ$4</f>
        <v>5.8266778246714855E-2</v>
      </c>
      <c r="BK85" s="2">
        <f>[1]!EM_S_VAL_PE_TTM(BK$2,$A85)*BK$4</f>
        <v>0.12125777850897544</v>
      </c>
      <c r="BL85" s="2">
        <f>[1]!EM_S_VAL_PE_TTM(BL$2,$A85)*BL$4</f>
        <v>4.5222246984943315E-2</v>
      </c>
      <c r="BM85" s="2">
        <f>[1]!EM_S_VAL_PE_TTM(BM$2,$A85)*BM$4</f>
        <v>0.20128431160610069</v>
      </c>
      <c r="BN85" s="2">
        <f>[1]!EM_S_VAL_PE_TTM(BN$2,$A85)*BN$4</f>
        <v>1.3441455289651489</v>
      </c>
      <c r="BO85" s="2">
        <f>[1]!EM_S_VAL_PE_TTM(BO$2,$A85)*BO$4</f>
        <v>0.16083937977117474</v>
      </c>
      <c r="BP85" s="2">
        <f>[1]!EM_S_VAL_PE_TTM(BP$2,$A85)*BP$4</f>
        <v>0.24915057233341933</v>
      </c>
      <c r="BQ85" s="2">
        <f>[1]!EM_S_VAL_PE_TTM(BQ$2,$A85)*BQ$4</f>
        <v>2.3079213568620072E-2</v>
      </c>
      <c r="BR85" s="2">
        <f>[1]!EM_S_VAL_PE_TTM(BR$2,$A85)*BR$4</f>
        <v>4.8081488233921388E-2</v>
      </c>
      <c r="BS85" s="2">
        <f>[1]!EM_S_VAL_PE_TTM(BS$2,$A85)*BS$4</f>
        <v>8.4628243934129405E-2</v>
      </c>
      <c r="BT85" s="2">
        <f>[1]!EM_S_VAL_PE_TTM(BT$2,$A85)*BT$4</f>
        <v>-0.50970727048232656</v>
      </c>
      <c r="BU85" s="2">
        <f>[1]!EM_S_VAL_PE_TTM(BU$2,$A85)*BU$4</f>
        <v>0.94648468498849669</v>
      </c>
    </row>
    <row r="86" spans="1:73">
      <c r="A86" s="5">
        <v>44194</v>
      </c>
      <c r="B86" s="6">
        <f>SUM(F86:BU86)</f>
        <v>28.322261486241988</v>
      </c>
      <c r="C86" s="6">
        <f t="shared" si="7"/>
        <v>29.96209563034127</v>
      </c>
      <c r="D86" s="6">
        <f t="shared" si="8"/>
        <v>31.91597418535595</v>
      </c>
      <c r="E86" s="6">
        <f t="shared" si="9"/>
        <v>28.008217075326591</v>
      </c>
      <c r="F86" s="2">
        <f>[1]!EM_S_VAL_PE_TTM(F$2,$A86)*F$4</f>
        <v>0.53341950624929269</v>
      </c>
      <c r="G86" s="2">
        <f>[1]!EM_S_VAL_PE_TTM(G$2,$A86)*G$4</f>
        <v>0.32871877637507824</v>
      </c>
      <c r="H86" s="2">
        <f>[1]!EM_S_VAL_PE_TTM(H$2,$A86)*H$4</f>
        <v>2.6843075478651134E-2</v>
      </c>
      <c r="I86" s="2">
        <f>[1]!EM_S_VAL_PE_TTM(I$2,$A86)*I$4</f>
        <v>0.22757768356449898</v>
      </c>
      <c r="J86" s="2">
        <f>[1]!EM_S_VAL_PE_TTM(J$2,$A86)*J$4</f>
        <v>0.26161723741837578</v>
      </c>
      <c r="K86" s="2">
        <f>[1]!EM_S_VAL_PE_TTM(K$2,$A86)*K$4</f>
        <v>5.7143877860248077E-2</v>
      </c>
      <c r="L86" s="2">
        <f>[1]!EM_S_VAL_PE_TTM(L$2,$A86)*L$4</f>
        <v>8.5727357388360556E-2</v>
      </c>
      <c r="M86" s="2">
        <f>[1]!EM_S_VAL_PE_TTM(M$2,$A86)*M$4</f>
        <v>3.8829226167613684</v>
      </c>
      <c r="N86" s="2">
        <f>[1]!EM_S_VAL_PE_TTM(N$2,$A86)*N$4</f>
        <v>3.2406343700384883</v>
      </c>
      <c r="O86" s="2">
        <f>[1]!EM_S_VAL_PE_TTM(O$2,$A86)*O$4</f>
        <v>-0.27805984416086266</v>
      </c>
      <c r="P86" s="2">
        <f>[1]!EM_S_VAL_PE_TTM(P$2,$A86)*P$4</f>
        <v>-2.4215315822359362E-2</v>
      </c>
      <c r="Q86" s="2">
        <f>[1]!EM_S_VAL_PE_TTM(Q$2,$A86)*Q$4</f>
        <v>0.12986432428519892</v>
      </c>
      <c r="R86" s="2">
        <f>[1]!EM_S_VAL_PE_TTM(R$2,$A86)*R$4</f>
        <v>7.0254457388157623E-2</v>
      </c>
      <c r="S86" s="2">
        <f>[1]!EM_S_VAL_PE_TTM(S$2,$A86)*S$4</f>
        <v>0.22124161569101233</v>
      </c>
      <c r="T86" s="2">
        <f>[1]!EM_S_VAL_PE_TTM(T$2,$A86)*T$4</f>
        <v>2.5561627191461104E-2</v>
      </c>
      <c r="U86" s="2">
        <f>[1]!EM_S_VAL_PE_TTM(U$2,$A86)*U$4</f>
        <v>-8.8525797600550682E-2</v>
      </c>
      <c r="V86" s="2">
        <f>[1]!EM_S_VAL_PE_TTM(V$2,$A86)*V$4</f>
        <v>-8.6557866190892396E-2</v>
      </c>
      <c r="W86" s="2">
        <f>[1]!EM_S_VAL_PE_TTM(W$2,$A86)*W$4</f>
        <v>-6.5079122532580944E-3</v>
      </c>
      <c r="X86" s="2">
        <f>[1]!EM_S_VAL_PE_TTM(X$2,$A86)*X$4</f>
        <v>5.5519685925184969E-2</v>
      </c>
      <c r="Y86" s="2">
        <f>[1]!EM_S_VAL_PE_TTM(Y$2,$A86)*Y$4</f>
        <v>0.36173151168577</v>
      </c>
      <c r="Z86" s="2">
        <f>[1]!EM_S_VAL_PE_TTM(Z$2,$A86)*Z$4</f>
        <v>1.2588543065415989</v>
      </c>
      <c r="AA86" s="2">
        <f>[1]!EM_S_VAL_PE_TTM(AA$2,$A86)*AA$4</f>
        <v>0.1821874444462378</v>
      </c>
      <c r="AB86" s="2">
        <f>[1]!EM_S_VAL_PE_TTM(AB$2,$A86)*AB$4</f>
        <v>-0.2223420925544291</v>
      </c>
      <c r="AC86" s="2">
        <f>[1]!EM_S_VAL_PE_TTM(AC$2,$A86)*AC$4</f>
        <v>0.19157014227359956</v>
      </c>
      <c r="AD86" s="2">
        <f>[1]!EM_S_VAL_PE_TTM(AD$2,$A86)*AD$4</f>
        <v>0.28256169981038731</v>
      </c>
      <c r="AE86" s="2">
        <f>[1]!EM_S_VAL_PE_TTM(AE$2,$A86)*AE$4</f>
        <v>6.4370207363909304E-2</v>
      </c>
      <c r="AF86" s="2">
        <f>[1]!EM_S_VAL_PE_TTM(AF$2,$A86)*AF$4</f>
        <v>-5.0793067488803106E-2</v>
      </c>
      <c r="AG86" s="2">
        <f>[1]!EM_S_VAL_PE_TTM(AG$2,$A86)*AG$4</f>
        <v>5.2126025565292639E-2</v>
      </c>
      <c r="AH86" s="2">
        <f>[1]!EM_S_VAL_PE_TTM(AH$2,$A86)*AH$4</f>
        <v>5.3646837771222533E-2</v>
      </c>
      <c r="AI86" s="2">
        <f>[1]!EM_S_VAL_PE_TTM(AI$2,$A86)*AI$4</f>
        <v>0.7457208821511947</v>
      </c>
      <c r="AJ86" s="2">
        <f>[1]!EM_S_VAL_PE_TTM(AJ$2,$A86)*AJ$4</f>
        <v>-1.8737683771602013E-2</v>
      </c>
      <c r="AK86" s="2">
        <f>[1]!EM_S_VAL_PE_TTM(AK$2,$A86)*AK$4</f>
        <v>0.13547238910056894</v>
      </c>
      <c r="AL86" s="2">
        <f>[1]!EM_S_VAL_PE_TTM(AL$2,$A86)*AL$4</f>
        <v>3.445943113334939</v>
      </c>
      <c r="AM86" s="2">
        <f>[1]!EM_S_VAL_PE_TTM(AM$2,$A86)*AM$4</f>
        <v>7.380287459123476E-2</v>
      </c>
      <c r="AN86" s="2">
        <f>[1]!EM_S_VAL_PE_TTM(AN$2,$A86)*AN$4</f>
        <v>6.504598461814888E-2</v>
      </c>
      <c r="AO86" s="2">
        <f>[1]!EM_S_VAL_PE_TTM(AO$2,$A86)*AO$4</f>
        <v>1.3375636108907198</v>
      </c>
      <c r="AP86" s="2">
        <f>[1]!EM_S_VAL_PE_TTM(AP$2,$A86)*AP$4</f>
        <v>1.6679435100627924</v>
      </c>
      <c r="AQ86" s="2">
        <f>[1]!EM_S_VAL_PE_TTM(AQ$2,$A86)*AQ$4</f>
        <v>9.9465183251143438E-2</v>
      </c>
      <c r="AR86" s="2">
        <f>[1]!EM_S_VAL_PE_TTM(AR$2,$A86)*AR$4</f>
        <v>0.82938023987901466</v>
      </c>
      <c r="AS86" s="2">
        <f>[1]!EM_S_VAL_PE_TTM(AS$2,$A86)*AS$4</f>
        <v>0.15092768590893732</v>
      </c>
      <c r="AT86" s="2">
        <f>[1]!EM_S_VAL_PE_TTM(AT$2,$A86)*AT$4</f>
        <v>0.13263904703873958</v>
      </c>
      <c r="AU86" s="2">
        <f>[1]!EM_S_VAL_PE_TTM(AU$2,$A86)*AU$4</f>
        <v>2.9172441178391729E-2</v>
      </c>
      <c r="AV86" s="2">
        <f>[1]!EM_S_VAL_PE_TTM(AV$2,$A86)*AV$4</f>
        <v>9.4076410844881969E-2</v>
      </c>
      <c r="AW86" s="2">
        <f>[1]!EM_S_VAL_PE_TTM(AW$2,$A86)*AW$4</f>
        <v>0.7470000380560341</v>
      </c>
      <c r="AX86" s="2">
        <f>[1]!EM_S_VAL_PE_TTM(AX$2,$A86)*AX$4</f>
        <v>1.3570898914725162</v>
      </c>
      <c r="AY86" s="2">
        <f>[1]!EM_S_VAL_PE_TTM(AY$2,$A86)*AY$4</f>
        <v>-5.7036985840674938E-2</v>
      </c>
      <c r="AZ86" s="2">
        <f>[1]!EM_S_VAL_PE_TTM(AZ$2,$A86)*AZ$4</f>
        <v>9.8305531362942483E-2</v>
      </c>
      <c r="BA86" s="2">
        <f>[1]!EM_S_VAL_PE_TTM(BA$2,$A86)*BA$4</f>
        <v>-2.0717976905232249E-2</v>
      </c>
      <c r="BB86" s="2">
        <f>[1]!EM_S_VAL_PE_TTM(BB$2,$A86)*BB$4</f>
        <v>0.16942417914074892</v>
      </c>
      <c r="BC86" s="2">
        <f>[1]!EM_S_VAL_PE_TTM(BC$2,$A86)*BC$4</f>
        <v>2.1782977920430016</v>
      </c>
      <c r="BD86" s="2">
        <f>[1]!EM_S_VAL_PE_TTM(BD$2,$A86)*BD$4</f>
        <v>0.12925338287794083</v>
      </c>
      <c r="BE86" s="2">
        <f>[1]!EM_S_VAL_PE_TTM(BE$2,$A86)*BE$4</f>
        <v>5.5076017627006903E-2</v>
      </c>
      <c r="BF86" s="2">
        <f>[1]!EM_S_VAL_PE_TTM(BF$2,$A86)*BF$4</f>
        <v>1.2017710619295279</v>
      </c>
      <c r="BG86" s="2">
        <f>[1]!EM_S_VAL_PE_TTM(BG$2,$A86)*BG$4</f>
        <v>8.5363504466278772E-2</v>
      </c>
      <c r="BH86" s="2">
        <f>[1]!EM_S_VAL_PE_TTM(BH$2,$A86)*BH$4</f>
        <v>0.10086734473882757</v>
      </c>
      <c r="BI86" s="2">
        <f>[1]!EM_S_VAL_PE_TTM(BI$2,$A86)*BI$4</f>
        <v>4.3885496485903619E-2</v>
      </c>
      <c r="BJ86" s="2">
        <f>[1]!EM_S_VAL_PE_TTM(BJ$2,$A86)*BJ$4</f>
        <v>5.9085131861534843E-2</v>
      </c>
      <c r="BK86" s="2">
        <f>[1]!EM_S_VAL_PE_TTM(BK$2,$A86)*BK$4</f>
        <v>0.12438476996161545</v>
      </c>
      <c r="BL86" s="2">
        <f>[1]!EM_S_VAL_PE_TTM(BL$2,$A86)*BL$4</f>
        <v>4.5325024812355029E-2</v>
      </c>
      <c r="BM86" s="2">
        <f>[1]!EM_S_VAL_PE_TTM(BM$2,$A86)*BM$4</f>
        <v>0.20234649795753964</v>
      </c>
      <c r="BN86" s="2">
        <f>[1]!EM_S_VAL_PE_TTM(BN$2,$A86)*BN$4</f>
        <v>1.2451520722382039</v>
      </c>
      <c r="BO86" s="2">
        <f>[1]!EM_S_VAL_PE_TTM(BO$2,$A86)*BO$4</f>
        <v>0.14470502190819864</v>
      </c>
      <c r="BP86" s="2">
        <f>[1]!EM_S_VAL_PE_TTM(BP$2,$A86)*BP$4</f>
        <v>0.2558777600623891</v>
      </c>
      <c r="BQ86" s="2">
        <f>[1]!EM_S_VAL_PE_TTM(BQ$2,$A86)*BQ$4</f>
        <v>2.40152526341917E-2</v>
      </c>
      <c r="BR86" s="2">
        <f>[1]!EM_S_VAL_PE_TTM(BR$2,$A86)*BR$4</f>
        <v>4.8667054436433536E-2</v>
      </c>
      <c r="BS86" s="2">
        <f>[1]!EM_S_VAL_PE_TTM(BS$2,$A86)*BS$4</f>
        <v>8.6900143102688621E-2</v>
      </c>
      <c r="BT86" s="2">
        <f>[1]!EM_S_VAL_PE_TTM(BT$2,$A86)*BT$4</f>
        <v>-0.50876453201241489</v>
      </c>
      <c r="BU86" s="2">
        <f>[1]!EM_S_VAL_PE_TTM(BU$2,$A86)*BU$4</f>
        <v>0.88047983174309175</v>
      </c>
    </row>
    <row r="87" spans="1:73">
      <c r="A87" s="5">
        <v>44195</v>
      </c>
      <c r="B87" s="6">
        <f>SUM(F87:BU87)</f>
        <v>28.436689054171634</v>
      </c>
      <c r="C87" s="6">
        <f t="shared" si="7"/>
        <v>29.96209563034127</v>
      </c>
      <c r="D87" s="6">
        <f t="shared" si="8"/>
        <v>31.91597418535595</v>
      </c>
      <c r="E87" s="6">
        <f t="shared" si="9"/>
        <v>28.008217075326591</v>
      </c>
      <c r="F87" s="2">
        <f>[1]!EM_S_VAL_PE_TTM(F$2,$A87)*F$4</f>
        <v>0.51814537941274252</v>
      </c>
      <c r="G87" s="2">
        <f>[1]!EM_S_VAL_PE_TTM(G$2,$A87)*G$4</f>
        <v>0.32430220940913412</v>
      </c>
      <c r="H87" s="2">
        <f>[1]!EM_S_VAL_PE_TTM(H$2,$A87)*H$4</f>
        <v>2.6936199768154586E-2</v>
      </c>
      <c r="I87" s="2">
        <f>[1]!EM_S_VAL_PE_TTM(I$2,$A87)*I$4</f>
        <v>0.22579659089407123</v>
      </c>
      <c r="J87" s="2">
        <f>[1]!EM_S_VAL_PE_TTM(J$2,$A87)*J$4</f>
        <v>0.25752365330829952</v>
      </c>
      <c r="K87" s="2">
        <f>[1]!EM_S_VAL_PE_TTM(K$2,$A87)*K$4</f>
        <v>6.1516096287408166E-2</v>
      </c>
      <c r="L87" s="2">
        <f>[1]!EM_S_VAL_PE_TTM(L$2,$A87)*L$4</f>
        <v>8.2036190225995176E-2</v>
      </c>
      <c r="M87" s="2">
        <f>[1]!EM_S_VAL_PE_TTM(M$2,$A87)*M$4</f>
        <v>3.9060988025864907</v>
      </c>
      <c r="N87" s="2">
        <f>[1]!EM_S_VAL_PE_TTM(N$2,$A87)*N$4</f>
        <v>3.1631787891343186</v>
      </c>
      <c r="O87" s="2">
        <f>[1]!EM_S_VAL_PE_TTM(O$2,$A87)*O$4</f>
        <v>-0.27489006759907003</v>
      </c>
      <c r="P87" s="2">
        <f>[1]!EM_S_VAL_PE_TTM(P$2,$A87)*P$4</f>
        <v>-2.4215315822359362E-2</v>
      </c>
      <c r="Q87" s="2">
        <f>[1]!EM_S_VAL_PE_TTM(Q$2,$A87)*Q$4</f>
        <v>0.12975473413832156</v>
      </c>
      <c r="R87" s="2">
        <f>[1]!EM_S_VAL_PE_TTM(R$2,$A87)*R$4</f>
        <v>6.8777636944906712E-2</v>
      </c>
      <c r="S87" s="2">
        <f>[1]!EM_S_VAL_PE_TTM(S$2,$A87)*S$4</f>
        <v>0.22010203410060697</v>
      </c>
      <c r="T87" s="2">
        <f>[1]!EM_S_VAL_PE_TTM(T$2,$A87)*T$4</f>
        <v>2.5872301924630324E-2</v>
      </c>
      <c r="U87" s="2">
        <f>[1]!EM_S_VAL_PE_TTM(U$2,$A87)*U$4</f>
        <v>-8.8875701941411367E-2</v>
      </c>
      <c r="V87" s="2">
        <f>[1]!EM_S_VAL_PE_TTM(V$2,$A87)*V$4</f>
        <v>-8.5125466510861919E-2</v>
      </c>
      <c r="W87" s="2">
        <f>[1]!EM_S_VAL_PE_TTM(W$2,$A87)*W$4</f>
        <v>-6.5479609375730255E-3</v>
      </c>
      <c r="X87" s="2">
        <f>[1]!EM_S_VAL_PE_TTM(X$2,$A87)*X$4</f>
        <v>5.4551830871976542E-2</v>
      </c>
      <c r="Y87" s="2">
        <f>[1]!EM_S_VAL_PE_TTM(Y$2,$A87)*Y$4</f>
        <v>0.36257274777700871</v>
      </c>
      <c r="Z87" s="2">
        <f>[1]!EM_S_VAL_PE_TTM(Z$2,$A87)*Z$4</f>
        <v>1.2823938590420993</v>
      </c>
      <c r="AA87" s="2">
        <f>[1]!EM_S_VAL_PE_TTM(AA$2,$A87)*AA$4</f>
        <v>0.17572091478192689</v>
      </c>
      <c r="AB87" s="2">
        <f>[1]!EM_S_VAL_PE_TTM(AB$2,$A87)*AB$4</f>
        <v>-0.22450495337504561</v>
      </c>
      <c r="AC87" s="2">
        <f>[1]!EM_S_VAL_PE_TTM(AC$2,$A87)*AC$4</f>
        <v>0.19066650957807263</v>
      </c>
      <c r="AD87" s="2">
        <f>[1]!EM_S_VAL_PE_TTM(AD$2,$A87)*AD$4</f>
        <v>0.28161350619248104</v>
      </c>
      <c r="AE87" s="2">
        <f>[1]!EM_S_VAL_PE_TTM(AE$2,$A87)*AE$4</f>
        <v>6.3338908969178515E-2</v>
      </c>
      <c r="AF87" s="2">
        <f>[1]!EM_S_VAL_PE_TTM(AF$2,$A87)*AF$4</f>
        <v>-5.0020129491933595E-2</v>
      </c>
      <c r="AG87" s="2">
        <f>[1]!EM_S_VAL_PE_TTM(AG$2,$A87)*AG$4</f>
        <v>5.1311556424794666E-2</v>
      </c>
      <c r="AH87" s="2">
        <f>[1]!EM_S_VAL_PE_TTM(AH$2,$A87)*AH$4</f>
        <v>5.4611275339632448E-2</v>
      </c>
      <c r="AI87" s="2">
        <f>[1]!EM_S_VAL_PE_TTM(AI$2,$A87)*AI$4</f>
        <v>0.73699657105352212</v>
      </c>
      <c r="AJ87" s="2">
        <f>[1]!EM_S_VAL_PE_TTM(AJ$2,$A87)*AJ$4</f>
        <v>-1.9702123377493292E-2</v>
      </c>
      <c r="AK87" s="2">
        <f>[1]!EM_S_VAL_PE_TTM(AK$2,$A87)*AK$4</f>
        <v>0.13470178390983104</v>
      </c>
      <c r="AL87" s="2">
        <f>[1]!EM_S_VAL_PE_TTM(AL$2,$A87)*AL$4</f>
        <v>3.4031141984057447</v>
      </c>
      <c r="AM87" s="2">
        <f>[1]!EM_S_VAL_PE_TTM(AM$2,$A87)*AM$4</f>
        <v>7.3167141139543257E-2</v>
      </c>
      <c r="AN87" s="2">
        <f>[1]!EM_S_VAL_PE_TTM(AN$2,$A87)*AN$4</f>
        <v>6.406679773210458E-2</v>
      </c>
      <c r="AO87" s="2">
        <f>[1]!EM_S_VAL_PE_TTM(AO$2,$A87)*AO$4</f>
        <v>1.3287348082351624</v>
      </c>
      <c r="AP87" s="2">
        <f>[1]!EM_S_VAL_PE_TTM(AP$2,$A87)*AP$4</f>
        <v>1.6637736512723316</v>
      </c>
      <c r="AQ87" s="2">
        <f>[1]!EM_S_VAL_PE_TTM(AQ$2,$A87)*AQ$4</f>
        <v>9.9556603436898011E-2</v>
      </c>
      <c r="AR87" s="2">
        <f>[1]!EM_S_VAL_PE_TTM(AR$2,$A87)*AR$4</f>
        <v>0.83253644362989898</v>
      </c>
      <c r="AS87" s="2">
        <f>[1]!EM_S_VAL_PE_TTM(AS$2,$A87)*AS$4</f>
        <v>0.14468821732265497</v>
      </c>
      <c r="AT87" s="2">
        <f>[1]!EM_S_VAL_PE_TTM(AT$2,$A87)*AT$4</f>
        <v>0.13592514953603205</v>
      </c>
      <c r="AU87" s="2">
        <f>[1]!EM_S_VAL_PE_TTM(AU$2,$A87)*AU$4</f>
        <v>2.899537018665126E-2</v>
      </c>
      <c r="AV87" s="2">
        <f>[1]!EM_S_VAL_PE_TTM(AV$2,$A87)*AV$4</f>
        <v>9.305936855659698E-2</v>
      </c>
      <c r="AW87" s="2">
        <f>[1]!EM_S_VAL_PE_TTM(AW$2,$A87)*AW$4</f>
        <v>0.82129479773890568</v>
      </c>
      <c r="AX87" s="2">
        <f>[1]!EM_S_VAL_PE_TTM(AX$2,$A87)*AX$4</f>
        <v>1.3533992812753748</v>
      </c>
      <c r="AY87" s="2">
        <f>[1]!EM_S_VAL_PE_TTM(AY$2,$A87)*AY$4</f>
        <v>-5.7311202121050543E-2</v>
      </c>
      <c r="AZ87" s="2">
        <f>[1]!EM_S_VAL_PE_TTM(AZ$2,$A87)*AZ$4</f>
        <v>9.8164692538847548E-2</v>
      </c>
      <c r="BA87" s="2">
        <f>[1]!EM_S_VAL_PE_TTM(BA$2,$A87)*BA$4</f>
        <v>-2.0790927559797261E-2</v>
      </c>
      <c r="BB87" s="2">
        <f>[1]!EM_S_VAL_PE_TTM(BB$2,$A87)*BB$4</f>
        <v>0.16490103180670621</v>
      </c>
      <c r="BC87" s="2">
        <f>[1]!EM_S_VAL_PE_TTM(BC$2,$A87)*BC$4</f>
        <v>2.1992006498422745</v>
      </c>
      <c r="BD87" s="2">
        <f>[1]!EM_S_VAL_PE_TTM(BD$2,$A87)*BD$4</f>
        <v>0.12840303158524416</v>
      </c>
      <c r="BE87" s="2">
        <f>[1]!EM_S_VAL_PE_TTM(BE$2,$A87)*BE$4</f>
        <v>5.4288625303530028E-2</v>
      </c>
      <c r="BF87" s="2">
        <f>[1]!EM_S_VAL_PE_TTM(BF$2,$A87)*BF$4</f>
        <v>1.2099441511526516</v>
      </c>
      <c r="BG87" s="2">
        <f>[1]!EM_S_VAL_PE_TTM(BG$2,$A87)*BG$4</f>
        <v>8.4347272350715805E-2</v>
      </c>
      <c r="BH87" s="2">
        <f>[1]!EM_S_VAL_PE_TTM(BH$2,$A87)*BH$4</f>
        <v>0.10019264678545742</v>
      </c>
      <c r="BI87" s="2">
        <f>[1]!EM_S_VAL_PE_TTM(BI$2,$A87)*BI$4</f>
        <v>4.3431396735788899E-2</v>
      </c>
      <c r="BJ87" s="2">
        <f>[1]!EM_S_VAL_PE_TTM(BJ$2,$A87)*BJ$4</f>
        <v>5.8757790407537112E-2</v>
      </c>
      <c r="BK87" s="2">
        <f>[1]!EM_S_VAL_PE_TTM(BK$2,$A87)*BK$4</f>
        <v>0.1224738308312691</v>
      </c>
      <c r="BL87" s="2">
        <f>[1]!EM_S_VAL_PE_TTM(BL$2,$A87)*BL$4</f>
        <v>4.542780263976675E-2</v>
      </c>
      <c r="BM87" s="2">
        <f>[1]!EM_S_VAL_PE_TTM(BM$2,$A87)*BM$4</f>
        <v>0.20287759111817139</v>
      </c>
      <c r="BN87" s="2">
        <f>[1]!EM_S_VAL_PE_TTM(BN$2,$A87)*BN$4</f>
        <v>1.3696672794999269</v>
      </c>
      <c r="BO87" s="2">
        <f>[1]!EM_S_VAL_PE_TTM(BO$2,$A87)*BO$4</f>
        <v>0.15327639952445662</v>
      </c>
      <c r="BP87" s="2">
        <f>[1]!EM_S_VAL_PE_TTM(BP$2,$A87)*BP$4</f>
        <v>0.25074063482310072</v>
      </c>
      <c r="BQ87" s="2">
        <f>[1]!EM_S_VAL_PE_TTM(BQ$2,$A87)*BQ$4</f>
        <v>2.3751991657231668E-2</v>
      </c>
      <c r="BR87" s="2">
        <f>[1]!EM_S_VAL_PE_TTM(BR$2,$A87)*BR$4</f>
        <v>4.8146551150458121E-2</v>
      </c>
      <c r="BS87" s="2">
        <f>[1]!EM_S_VAL_PE_TTM(BS$2,$A87)*BS$4</f>
        <v>8.5764193518409013E-2</v>
      </c>
      <c r="BT87" s="2">
        <f>[1]!EM_S_VAL_PE_TTM(BT$2,$A87)*BT$4</f>
        <v>-0.51002151664440309</v>
      </c>
      <c r="BU87" s="2">
        <f>[1]!EM_S_VAL_PE_TTM(BU$2,$A87)*BU$4</f>
        <v>0.91410494573758294</v>
      </c>
    </row>
    <row r="88" spans="1:73">
      <c r="A88" s="5">
        <v>44196</v>
      </c>
      <c r="B88" s="6">
        <f>SUM(F88:BU88)</f>
        <v>29.105031524370364</v>
      </c>
      <c r="C88" s="6">
        <f t="shared" si="7"/>
        <v>29.96209563034127</v>
      </c>
      <c r="D88" s="6">
        <f t="shared" si="8"/>
        <v>31.91597418535595</v>
      </c>
      <c r="E88" s="6">
        <f t="shared" si="9"/>
        <v>28.008217075326591</v>
      </c>
      <c r="F88" s="2">
        <f>[1]!EM_S_VAL_PE_TTM(F$2,$A88)*F$4</f>
        <v>0.51873284585478208</v>
      </c>
      <c r="G88" s="2">
        <f>[1]!EM_S_VAL_PE_TTM(G$2,$A88)*G$4</f>
        <v>0.33880333863229295</v>
      </c>
      <c r="H88" s="2">
        <f>[1]!EM_S_VAL_PE_TTM(H$2,$A88)*H$4</f>
        <v>2.810025333841179E-2</v>
      </c>
      <c r="I88" s="2">
        <f>[1]!EM_S_VAL_PE_TTM(I$2,$A88)*I$4</f>
        <v>0.2280947750335883</v>
      </c>
      <c r="J88" s="2">
        <f>[1]!EM_S_VAL_PE_TTM(J$2,$A88)*J$4</f>
        <v>0.26490450944374178</v>
      </c>
      <c r="K88" s="2">
        <f>[1]!EM_S_VAL_PE_TTM(K$2,$A88)*K$4</f>
        <v>6.3346327247697121E-2</v>
      </c>
      <c r="L88" s="2">
        <f>[1]!EM_S_VAL_PE_TTM(L$2,$A88)*L$4</f>
        <v>8.2405306948083429E-2</v>
      </c>
      <c r="M88" s="2">
        <f>[1]!EM_S_VAL_PE_TTM(M$2,$A88)*M$4</f>
        <v>3.9451597909055613</v>
      </c>
      <c r="N88" s="2">
        <f>[1]!EM_S_VAL_PE_TTM(N$2,$A88)*N$4</f>
        <v>3.2142950080873223</v>
      </c>
      <c r="O88" s="2">
        <f>[1]!EM_S_VAL_PE_TTM(O$2,$A88)*O$4</f>
        <v>-0.29249993739717267</v>
      </c>
      <c r="P88" s="2">
        <f>[1]!EM_S_VAL_PE_TTM(P$2,$A88)*P$4</f>
        <v>-2.4256709517848342E-2</v>
      </c>
      <c r="Q88" s="2">
        <f>[1]!EM_S_VAL_PE_TTM(Q$2,$A88)*Q$4</f>
        <v>0.1303026848988742</v>
      </c>
      <c r="R88" s="2">
        <f>[1]!EM_S_VAL_PE_TTM(R$2,$A88)*R$4</f>
        <v>6.8461175437337332E-2</v>
      </c>
      <c r="S88" s="2">
        <f>[1]!EM_S_VAL_PE_TTM(S$2,$A88)*S$4</f>
        <v>0.2222253797750984</v>
      </c>
      <c r="T88" s="2">
        <f>[1]!EM_S_VAL_PE_TTM(T$2,$A88)*T$4</f>
        <v>2.6390093156054829E-2</v>
      </c>
      <c r="U88" s="2">
        <f>[1]!EM_S_VAL_PE_TTM(U$2,$A88)*U$4</f>
        <v>-8.9575510623132737E-2</v>
      </c>
      <c r="V88" s="2">
        <f>[1]!EM_S_VAL_PE_TTM(V$2,$A88)*V$4</f>
        <v>-8.5739352093033627E-2</v>
      </c>
      <c r="W88" s="2">
        <f>[1]!EM_S_VAL_PE_TTM(W$2,$A88)*W$4</f>
        <v>-6.6681070178446194E-3</v>
      </c>
      <c r="X88" s="2">
        <f>[1]!EM_S_VAL_PE_TTM(X$2,$A88)*X$4</f>
        <v>5.6135593705074753E-2</v>
      </c>
      <c r="Y88" s="2">
        <f>[1]!EM_S_VAL_PE_TTM(Y$2,$A88)*Y$4</f>
        <v>0.36762016420743515</v>
      </c>
      <c r="Z88" s="2">
        <f>[1]!EM_S_VAL_PE_TTM(Z$2,$A88)*Z$4</f>
        <v>1.3100272462725409</v>
      </c>
      <c r="AA88" s="2">
        <f>[1]!EM_S_VAL_PE_TTM(AA$2,$A88)*AA$4</f>
        <v>0.1760020682258098</v>
      </c>
      <c r="AB88" s="2">
        <f>[1]!EM_S_VAL_PE_TTM(AB$2,$A88)*AB$4</f>
        <v>-0.22277466473248472</v>
      </c>
      <c r="AC88" s="2">
        <f>[1]!EM_S_VAL_PE_TTM(AC$2,$A88)*AC$4</f>
        <v>0.19236082096889948</v>
      </c>
      <c r="AD88" s="2">
        <f>[1]!EM_S_VAL_PE_TTM(AD$2,$A88)*AD$4</f>
        <v>0.28161350619248104</v>
      </c>
      <c r="AE88" s="2">
        <f>[1]!EM_S_VAL_PE_TTM(AE$2,$A88)*AE$4</f>
        <v>6.3854558177841303E-2</v>
      </c>
      <c r="AF88" s="2">
        <f>[1]!EM_S_VAL_PE_TTM(AF$2,$A88)*AF$4</f>
        <v>-5.0848277329582948E-2</v>
      </c>
      <c r="AG88" s="2">
        <f>[1]!EM_S_VAL_PE_TTM(AG$2,$A88)*AG$4</f>
        <v>5.280474984904094E-2</v>
      </c>
      <c r="AH88" s="2">
        <f>[1]!EM_S_VAL_PE_TTM(AH$2,$A88)*AH$4</f>
        <v>5.4129056531161901E-2</v>
      </c>
      <c r="AI88" s="2">
        <f>[1]!EM_S_VAL_PE_TTM(AI$2,$A88)*AI$4</f>
        <v>0.77687913633893557</v>
      </c>
      <c r="AJ88" s="2">
        <f>[1]!EM_S_VAL_PE_TTM(AJ$2,$A88)*AJ$4</f>
        <v>-1.8944349401435859E-2</v>
      </c>
      <c r="AK88" s="2">
        <f>[1]!EM_S_VAL_PE_TTM(AK$2,$A88)*AK$4</f>
        <v>0.13531826804535094</v>
      </c>
      <c r="AL88" s="2">
        <f>[1]!EM_S_VAL_PE_TTM(AL$2,$A88)*AL$4</f>
        <v>3.4620039564333864</v>
      </c>
      <c r="AM88" s="2">
        <f>[1]!EM_S_VAL_PE_TTM(AM$2,$A88)*AM$4</f>
        <v>7.3629492804257554E-2</v>
      </c>
      <c r="AN88" s="2">
        <f>[1]!EM_S_VAL_PE_TTM(AN$2,$A88)*AN$4</f>
        <v>6.3787030050377641E-2</v>
      </c>
      <c r="AO88" s="2">
        <f>[1]!EM_S_VAL_PE_TTM(AO$2,$A88)*AO$4</f>
        <v>1.3430816125786467</v>
      </c>
      <c r="AP88" s="2">
        <f>[1]!EM_S_VAL_PE_TTM(AP$2,$A88)*AP$4</f>
        <v>1.7455028833284014</v>
      </c>
      <c r="AQ88" s="2">
        <f>[1]!EM_S_VAL_PE_TTM(AQ$2,$A88)*AQ$4</f>
        <v>0.10138500755872348</v>
      </c>
      <c r="AR88" s="2">
        <f>[1]!EM_S_VAL_PE_TTM(AR$2,$A88)*AR$4</f>
        <v>0.84796677392097586</v>
      </c>
      <c r="AS88" s="2">
        <f>[1]!EM_S_VAL_PE_TTM(AS$2,$A88)*AS$4</f>
        <v>0.14839817161348334</v>
      </c>
      <c r="AT88" s="2">
        <f>[1]!EM_S_VAL_PE_TTM(AT$2,$A88)*AT$4</f>
        <v>0.13398336172599112</v>
      </c>
      <c r="AU88" s="2">
        <f>[1]!EM_S_VAL_PE_TTM(AU$2,$A88)*AU$4</f>
        <v>2.9349512124726411E-2</v>
      </c>
      <c r="AV88" s="2">
        <f>[1]!EM_S_VAL_PE_TTM(AV$2,$A88)*AV$4</f>
        <v>9.4076410844881969E-2</v>
      </c>
      <c r="AW88" s="2">
        <f>[1]!EM_S_VAL_PE_TTM(AW$2,$A88)*AW$4</f>
        <v>0.87802897774076027</v>
      </c>
      <c r="AX88" s="2">
        <f>[1]!EM_S_VAL_PE_TTM(AX$2,$A88)*AX$4</f>
        <v>1.3607804999536399</v>
      </c>
      <c r="AY88" s="2">
        <f>[1]!EM_S_VAL_PE_TTM(AY$2,$A88)*AY$4</f>
        <v>-5.8133850962177373E-2</v>
      </c>
      <c r="AZ88" s="2">
        <f>[1]!EM_S_VAL_PE_TTM(AZ$2,$A88)*AZ$4</f>
        <v>9.8869262002783065E-2</v>
      </c>
      <c r="BA88" s="2">
        <f>[1]!EM_S_VAL_PE_TTM(BA$2,$A88)*BA$4</f>
        <v>-2.0499125062495481E-2</v>
      </c>
      <c r="BB88" s="2">
        <f>[1]!EM_S_VAL_PE_TTM(BB$2,$A88)*BB$4</f>
        <v>0.16593489408792866</v>
      </c>
      <c r="BC88" s="2">
        <f>[1]!EM_S_VAL_PE_TTM(BC$2,$A88)*BC$4</f>
        <v>2.1959001986723043</v>
      </c>
      <c r="BD88" s="2">
        <f>[1]!EM_S_VAL_PE_TTM(BD$2,$A88)*BD$4</f>
        <v>0.12840303158524416</v>
      </c>
      <c r="BE88" s="2">
        <f>[1]!EM_S_VAL_PE_TTM(BE$2,$A88)*BE$4</f>
        <v>5.51186648822974E-2</v>
      </c>
      <c r="BF88" s="2">
        <f>[1]!EM_S_VAL_PE_TTM(BF$2,$A88)*BF$4</f>
        <v>1.3093289183695871</v>
      </c>
      <c r="BG88" s="2">
        <f>[1]!EM_S_VAL_PE_TTM(BG$2,$A88)*BG$4</f>
        <v>8.6203000665142235E-2</v>
      </c>
      <c r="BH88" s="2">
        <f>[1]!EM_S_VAL_PE_TTM(BH$2,$A88)*BH$4</f>
        <v>0.10137336821530664</v>
      </c>
      <c r="BI88" s="2">
        <f>[1]!EM_S_VAL_PE_TTM(BI$2,$A88)*BI$4</f>
        <v>4.4047674938715572E-2</v>
      </c>
      <c r="BJ88" s="2">
        <f>[1]!EM_S_VAL_PE_TTM(BJ$2,$A88)*BJ$4</f>
        <v>5.8594119700712585E-2</v>
      </c>
      <c r="BK88" s="2">
        <f>[1]!EM_S_VAL_PE_TTM(BK$2,$A88)*BK$4</f>
        <v>0.12290813510485664</v>
      </c>
      <c r="BL88" s="2">
        <f>[1]!EM_S_VAL_PE_TTM(BL$2,$A88)*BL$4</f>
        <v>4.5941691815296226E-2</v>
      </c>
      <c r="BM88" s="2">
        <f>[1]!EM_S_VAL_PE_TTM(BM$2,$A88)*BM$4</f>
        <v>0.20447087063024205</v>
      </c>
      <c r="BN88" s="2">
        <f>[1]!EM_S_VAL_PE_TTM(BN$2,$A88)*BN$4</f>
        <v>1.506556668789347</v>
      </c>
      <c r="BO88" s="2">
        <f>[1]!EM_S_VAL_PE_TTM(BO$2,$A88)*BO$4</f>
        <v>0.15277220081485582</v>
      </c>
      <c r="BP88" s="2">
        <f>[1]!EM_S_VAL_PE_TTM(BP$2,$A88)*BP$4</f>
        <v>0.25233069763497568</v>
      </c>
      <c r="BQ88" s="2">
        <f>[1]!EM_S_VAL_PE_TTM(BQ$2,$A88)*BQ$4</f>
        <v>2.3868996526785469E-2</v>
      </c>
      <c r="BR88" s="2">
        <f>[1]!EM_S_VAL_PE_TTM(BR$2,$A88)*BR$4</f>
        <v>4.8927306056262013E-2</v>
      </c>
      <c r="BS88" s="2">
        <f>[1]!EM_S_VAL_PE_TTM(BS$2,$A88)*BS$4</f>
        <v>8.6616155697148534E-2</v>
      </c>
      <c r="BT88" s="2">
        <f>[1]!EM_S_VAL_PE_TTM(BT$2,$A88)*BT$4</f>
        <v>-0.51222123976262102</v>
      </c>
      <c r="BU88" s="2">
        <f>[1]!EM_S_VAL_PE_TTM(BU$2,$A88)*BU$4</f>
        <v>0.91908644412873552</v>
      </c>
    </row>
    <row r="89" spans="1:73">
      <c r="A89" s="5">
        <v>44200</v>
      </c>
      <c r="B89" s="6">
        <f>SUM(F89:BU89)</f>
        <v>29.678782431492383</v>
      </c>
      <c r="C89" s="6">
        <f t="shared" si="7"/>
        <v>29.96209563034127</v>
      </c>
      <c r="D89" s="6">
        <f t="shared" si="8"/>
        <v>31.91597418535595</v>
      </c>
      <c r="E89" s="6">
        <f t="shared" si="9"/>
        <v>28.008217075326591</v>
      </c>
      <c r="F89" s="2">
        <f>[1]!EM_S_VAL_PE_TTM(F$2,$A89)*F$4</f>
        <v>0.5251949764254491</v>
      </c>
      <c r="G89" s="2">
        <f>[1]!EM_S_VAL_PE_TTM(G$2,$A89)*G$4</f>
        <v>0.34101361195349622</v>
      </c>
      <c r="H89" s="2">
        <f>[1]!EM_S_VAL_PE_TTM(H$2,$A89)*H$4</f>
        <v>2.9776490500937981E-2</v>
      </c>
      <c r="I89" s="2">
        <f>[1]!EM_S_VAL_PE_TTM(I$2,$A89)*I$4</f>
        <v>0.23728751151229246</v>
      </c>
      <c r="J89" s="2">
        <f>[1]!EM_S_VAL_PE_TTM(J$2,$A89)*J$4</f>
        <v>0.26050080535127934</v>
      </c>
      <c r="K89" s="2">
        <f>[1]!EM_S_VAL_PE_TTM(K$2,$A89)*K$4</f>
        <v>6.2532891245323394E-2</v>
      </c>
      <c r="L89" s="2">
        <f>[1]!EM_S_VAL_PE_TTM(L$2,$A89)*L$4</f>
        <v>8.1574794333137732E-2</v>
      </c>
      <c r="M89" s="2">
        <f>[1]!EM_S_VAL_PE_TTM(M$2,$A89)*M$4</f>
        <v>3.9870852513903881</v>
      </c>
      <c r="N89" s="2">
        <f>[1]!EM_S_VAL_PE_TTM(N$2,$A89)*N$4</f>
        <v>3.3058131298048852</v>
      </c>
      <c r="O89" s="2">
        <f>[1]!EM_S_VAL_PE_TTM(O$2,$A89)*O$4</f>
        <v>-0.28739307515354606</v>
      </c>
      <c r="P89" s="2">
        <f>[1]!EM_S_VAL_PE_TTM(P$2,$A89)*P$4</f>
        <v>-2.3925559902490966E-2</v>
      </c>
      <c r="Q89" s="2">
        <f>[1]!EM_S_VAL_PE_TTM(Q$2,$A89)*Q$4</f>
        <v>0.12778211149452851</v>
      </c>
      <c r="R89" s="2">
        <f>[1]!EM_S_VAL_PE_TTM(R$2,$A89)*R$4</f>
        <v>6.8355688253228769E-2</v>
      </c>
      <c r="S89" s="2">
        <f>[1]!EM_S_VAL_PE_TTM(S$2,$A89)*S$4</f>
        <v>0.22548142928445158</v>
      </c>
      <c r="T89" s="2">
        <f>[1]!EM_S_VAL_PE_TTM(T$2,$A89)*T$4</f>
        <v>2.8374959550288979E-2</v>
      </c>
      <c r="U89" s="2">
        <f>[1]!EM_S_VAL_PE_TTM(U$2,$A89)*U$4</f>
        <v>-8.8875701941411367E-2</v>
      </c>
      <c r="V89" s="2">
        <f>[1]!EM_S_VAL_PE_TTM(V$2,$A89)*V$4</f>
        <v>-8.5943980626275951E-2</v>
      </c>
      <c r="W89" s="2">
        <f>[1]!EM_S_VAL_PE_TTM(W$2,$A89)*W$4</f>
        <v>-6.6480826620237531E-3</v>
      </c>
      <c r="X89" s="2">
        <f>[1]!EM_S_VAL_PE_TTM(X$2,$A89)*X$4</f>
        <v>5.780734335650263E-2</v>
      </c>
      <c r="Y89" s="2">
        <f>[1]!EM_S_VAL_PE_TTM(Y$2,$A89)*Y$4</f>
        <v>0.37435005279108752</v>
      </c>
      <c r="Z89" s="2">
        <f>[1]!EM_S_VAL_PE_TTM(Z$2,$A89)*Z$4</f>
        <v>1.3642705617394568</v>
      </c>
      <c r="AA89" s="2">
        <f>[1]!EM_S_VAL_PE_TTM(AA$2,$A89)*AA$4</f>
        <v>0.16784861779320051</v>
      </c>
      <c r="AB89" s="2">
        <f>[1]!EM_S_VAL_PE_TTM(AB$2,$A89)*AB$4</f>
        <v>-0.22104437605509306</v>
      </c>
      <c r="AC89" s="2">
        <f>[1]!EM_S_VAL_PE_TTM(AC$2,$A89)*AC$4</f>
        <v>0.19891215839301074</v>
      </c>
      <c r="AD89" s="2">
        <f>[1]!EM_S_VAL_PE_TTM(AD$2,$A89)*AD$4</f>
        <v>0.27971711895666851</v>
      </c>
      <c r="AE89" s="2">
        <f>[1]!EM_S_VAL_PE_TTM(AE$2,$A89)*AE$4</f>
        <v>6.4198324286823455E-2</v>
      </c>
      <c r="AF89" s="2">
        <f>[1]!EM_S_VAL_PE_TTM(AF$2,$A89)*AF$4</f>
        <v>-5.0461808368806801E-2</v>
      </c>
      <c r="AG89" s="2">
        <f>[1]!EM_S_VAL_PE_TTM(AG$2,$A89)*AG$4</f>
        <v>5.4976667592874437E-2</v>
      </c>
      <c r="AH89" s="2">
        <f>[1]!EM_S_VAL_PE_TTM(AH$2,$A89)*AH$4</f>
        <v>5.6178486309435401E-2</v>
      </c>
      <c r="AI89" s="2">
        <f>[1]!EM_S_VAL_PE_TTM(AI$2,$A89)*AI$4</f>
        <v>0.76898571210163025</v>
      </c>
      <c r="AJ89" s="2">
        <f>[1]!EM_S_VAL_PE_TTM(AJ$2,$A89)*AJ$4</f>
        <v>-1.9151015031269706E-2</v>
      </c>
      <c r="AK89" s="2">
        <f>[1]!EM_S_VAL_PE_TTM(AK$2,$A89)*AK$4</f>
        <v>0.13578063121100492</v>
      </c>
      <c r="AL89" s="2">
        <f>[1]!EM_S_VAL_PE_TTM(AL$2,$A89)*AL$4</f>
        <v>3.520538026778012</v>
      </c>
      <c r="AM89" s="2">
        <f>[1]!EM_S_VAL_PE_TTM(AM$2,$A89)*AM$4</f>
        <v>7.3456110917519607E-2</v>
      </c>
      <c r="AN89" s="2">
        <f>[1]!EM_S_VAL_PE_TTM(AN$2,$A89)*AN$4</f>
        <v>6.3926913891241111E-2</v>
      </c>
      <c r="AO89" s="2">
        <f>[1]!EM_S_VAL_PE_TTM(AO$2,$A89)*AO$4</f>
        <v>1.3474960140192378</v>
      </c>
      <c r="AP89" s="2">
        <f>[1]!EM_S_VAL_PE_TTM(AP$2,$A89)*AP$4</f>
        <v>1.7513406855758056</v>
      </c>
      <c r="AQ89" s="2">
        <f>[1]!EM_S_VAL_PE_TTM(AQ$2,$A89)*AQ$4</f>
        <v>0.10129358737296891</v>
      </c>
      <c r="AR89" s="2">
        <f>[1]!EM_S_VAL_PE_TTM(AR$2,$A89)*AR$4</f>
        <v>0.86795606500822409</v>
      </c>
      <c r="AS89" s="2">
        <f>[1]!EM_S_VAL_PE_TTM(AS$2,$A89)*AS$4</f>
        <v>0.14603729162273457</v>
      </c>
      <c r="AT89" s="2">
        <f>[1]!EM_S_VAL_PE_TTM(AT$2,$A89)*AT$4</f>
        <v>0.13174283729016531</v>
      </c>
      <c r="AU89" s="2">
        <f>[1]!EM_S_VAL_PE_TTM(AU$2,$A89)*AU$4</f>
        <v>2.9703654062801562E-2</v>
      </c>
      <c r="AV89" s="2">
        <f>[1]!EM_S_VAL_PE_TTM(AV$2,$A89)*AV$4</f>
        <v>9.6364755961927839E-2</v>
      </c>
      <c r="AW89" s="2">
        <f>[1]!EM_S_VAL_PE_TTM(AW$2,$A89)*AW$4</f>
        <v>0.91855339216205667</v>
      </c>
      <c r="AX89" s="2">
        <f>[1]!EM_S_VAL_PE_TTM(AX$2,$A89)*AX$4</f>
        <v>1.3781790889218581</v>
      </c>
      <c r="AY89" s="2">
        <f>[1]!EM_S_VAL_PE_TTM(AY$2,$A89)*AY$4</f>
        <v>-5.7311202121050543E-2</v>
      </c>
      <c r="AZ89" s="2">
        <f>[1]!EM_S_VAL_PE_TTM(AZ$2,$A89)*AZ$4</f>
        <v>0.10070017425672298</v>
      </c>
      <c r="BA89" s="2">
        <f>[1]!EM_S_VAL_PE_TTM(BA$2,$A89)*BA$4</f>
        <v>-2.1520433782892E-2</v>
      </c>
      <c r="BB89" s="2">
        <f>[1]!EM_S_VAL_PE_TTM(BB$2,$A89)*BB$4</f>
        <v>0.16671029079884556</v>
      </c>
      <c r="BC89" s="2">
        <f>[1]!EM_S_VAL_PE_TTM(BC$2,$A89)*BC$4</f>
        <v>2.2432066658313414</v>
      </c>
      <c r="BD89" s="2">
        <f>[1]!EM_S_VAL_PE_TTM(BD$2,$A89)*BD$4</f>
        <v>0.12916834773570737</v>
      </c>
      <c r="BE89" s="2">
        <f>[1]!EM_S_VAL_PE_TTM(BE$2,$A89)*BE$4</f>
        <v>5.5988959573922928E-2</v>
      </c>
      <c r="BF89" s="2">
        <f>[1]!EM_S_VAL_PE_TTM(BF$2,$A89)*BF$4</f>
        <v>1.3622905371441683</v>
      </c>
      <c r="BG89" s="2">
        <f>[1]!EM_S_VAL_PE_TTM(BG$2,$A89)*BG$4</f>
        <v>8.6909944832606181E-2</v>
      </c>
      <c r="BH89" s="2">
        <f>[1]!EM_S_VAL_PE_TTM(BH$2,$A89)*BH$4</f>
        <v>0.10154204270746632</v>
      </c>
      <c r="BI89" s="2">
        <f>[1]!EM_S_VAL_PE_TTM(BI$2,$A89)*BI$4</f>
        <v>4.4955874438945019E-2</v>
      </c>
      <c r="BJ89" s="2">
        <f>[1]!EM_S_VAL_PE_TTM(BJ$2,$A89)*BJ$4</f>
        <v>5.8594119700712585E-2</v>
      </c>
      <c r="BK89" s="2">
        <f>[1]!EM_S_VAL_PE_TTM(BK$2,$A89)*BK$4</f>
        <v>0.12308185684397906</v>
      </c>
      <c r="BL89" s="2">
        <f>[1]!EM_S_VAL_PE_TTM(BL$2,$A89)*BL$4</f>
        <v>4.604446964270794E-2</v>
      </c>
      <c r="BM89" s="2">
        <f>[1]!EM_S_VAL_PE_TTM(BM$2,$A89)*BM$4</f>
        <v>0.20553305696659327</v>
      </c>
      <c r="BN89" s="2">
        <f>[1]!EM_S_VAL_PE_TTM(BN$2,$A89)*BN$4</f>
        <v>1.5730678975514525</v>
      </c>
      <c r="BO89" s="2">
        <f>[1]!EM_S_VAL_PE_TTM(BO$2,$A89)*BO$4</f>
        <v>0.15730998900261609</v>
      </c>
      <c r="BP89" s="2">
        <f>[1]!EM_S_VAL_PE_TTM(BP$2,$A89)*BP$4</f>
        <v>0.25538851023905279</v>
      </c>
      <c r="BQ89" s="2">
        <f>[1]!EM_S_VAL_PE_TTM(BQ$2,$A89)*BQ$4</f>
        <v>2.40152526341917E-2</v>
      </c>
      <c r="BR89" s="2">
        <f>[1]!EM_S_VAL_PE_TTM(BR$2,$A89)*BR$4</f>
        <v>4.8862243139725273E-2</v>
      </c>
      <c r="BS89" s="2">
        <f>[1]!EM_S_VAL_PE_TTM(BS$2,$A89)*BS$4</f>
        <v>8.7752105281428155E-2</v>
      </c>
      <c r="BT89" s="2">
        <f>[1]!EM_S_VAL_PE_TTM(BT$2,$A89)*BT$4</f>
        <v>-0.51316397823253279</v>
      </c>
      <c r="BU89" s="2">
        <f>[1]!EM_S_VAL_PE_TTM(BU$2,$A89)*BU$4</f>
        <v>0.9527115578316484</v>
      </c>
    </row>
    <row r="90" spans="1:73">
      <c r="A90" s="5">
        <v>44201</v>
      </c>
      <c r="B90" s="6">
        <f>SUM(F90:BU90)</f>
        <v>29.853729491968704</v>
      </c>
      <c r="C90" s="6">
        <f t="shared" si="7"/>
        <v>29.96209563034127</v>
      </c>
      <c r="D90" s="6">
        <f t="shared" si="8"/>
        <v>31.91597418535595</v>
      </c>
      <c r="E90" s="6">
        <f t="shared" si="9"/>
        <v>28.008217075326591</v>
      </c>
      <c r="F90" s="2">
        <f>[1]!EM_S_VAL_PE_TTM(F$2,$A90)*F$4</f>
        <v>0.52989470774293945</v>
      </c>
      <c r="G90" s="2">
        <f>[1]!EM_S_VAL_PE_TTM(G$2,$A90)*G$4</f>
        <v>0.35285436230745287</v>
      </c>
      <c r="H90" s="2">
        <f>[1]!EM_S_VAL_PE_TTM(H$2,$A90)*H$4</f>
        <v>2.9310869077688696E-2</v>
      </c>
      <c r="I90" s="2">
        <f>[1]!EM_S_VAL_PE_TTM(I$2,$A90)*I$4</f>
        <v>0.22165985945881328</v>
      </c>
      <c r="J90" s="2">
        <f>[1]!EM_S_VAL_PE_TTM(J$2,$A90)*J$4</f>
        <v>0.2611210453976181</v>
      </c>
      <c r="K90" s="2">
        <f>[1]!EM_S_VAL_PE_TTM(K$2,$A90)*K$4</f>
        <v>6.1973654000449248E-2</v>
      </c>
      <c r="L90" s="2">
        <f>[1]!EM_S_VAL_PE_TTM(L$2,$A90)*L$4</f>
        <v>7.9913769103246324E-2</v>
      </c>
      <c r="M90" s="2">
        <f>[1]!EM_S_VAL_PE_TTM(M$2,$A90)*M$4</f>
        <v>4.1870775099847259</v>
      </c>
      <c r="N90" s="2">
        <f>[1]!EM_S_VAL_PE_TTM(N$2,$A90)*N$4</f>
        <v>3.3504561160995636</v>
      </c>
      <c r="O90" s="2">
        <f>[1]!EM_S_VAL_PE_TTM(O$2,$A90)*O$4</f>
        <v>-0.29214773998068644</v>
      </c>
      <c r="P90" s="2">
        <f>[1]!EM_S_VAL_PE_TTM(P$2,$A90)*P$4</f>
        <v>-2.3221866959138731E-2</v>
      </c>
      <c r="Q90" s="2">
        <f>[1]!EM_S_VAL_PE_TTM(Q$2,$A90)*Q$4</f>
        <v>0.12427522679445202</v>
      </c>
      <c r="R90" s="2">
        <f>[1]!EM_S_VAL_PE_TTM(R$2,$A90)*R$4</f>
        <v>6.8461175437337332E-2</v>
      </c>
      <c r="S90" s="2">
        <f>[1]!EM_S_VAL_PE_TTM(S$2,$A90)*S$4</f>
        <v>0.22157416982511755</v>
      </c>
      <c r="T90" s="2">
        <f>[1]!EM_S_VAL_PE_TTM(T$2,$A90)*T$4</f>
        <v>2.9082607562305025E-2</v>
      </c>
      <c r="U90" s="2">
        <f>[1]!EM_S_VAL_PE_TTM(U$2,$A90)*U$4</f>
        <v>-8.6776275911788783E-2</v>
      </c>
      <c r="V90" s="2">
        <f>[1]!EM_S_VAL_PE_TTM(V$2,$A90)*V$4</f>
        <v>-8.430695241300315E-2</v>
      </c>
      <c r="W90" s="2">
        <f>[1]!EM_S_VAL_PE_TTM(W$2,$A90)*W$4</f>
        <v>-6.5679852797304898E-3</v>
      </c>
      <c r="X90" s="2">
        <f>[1]!EM_S_VAL_PE_TTM(X$2,$A90)*X$4</f>
        <v>5.9039158864700049E-2</v>
      </c>
      <c r="Y90" s="2">
        <f>[1]!EM_S_VAL_PE_TTM(Y$2,$A90)*Y$4</f>
        <v>0.37771499709753947</v>
      </c>
      <c r="Z90" s="2">
        <f>[1]!EM_S_VAL_PE_TTM(Z$2,$A90)*Z$4</f>
        <v>1.3182149163553873</v>
      </c>
      <c r="AA90" s="2">
        <f>[1]!EM_S_VAL_PE_TTM(AA$2,$A90)*AA$4</f>
        <v>0.15969516736059122</v>
      </c>
      <c r="AB90" s="2">
        <f>[1]!EM_S_VAL_PE_TTM(AB$2,$A90)*AB$4</f>
        <v>-0.22104437605509306</v>
      </c>
      <c r="AC90" s="2">
        <f>[1]!EM_S_VAL_PE_TTM(AC$2,$A90)*AC$4</f>
        <v>0.19349036187299368</v>
      </c>
      <c r="AD90" s="2">
        <f>[1]!EM_S_VAL_PE_TTM(AD$2,$A90)*AD$4</f>
        <v>0.28350989342829358</v>
      </c>
      <c r="AE90" s="2">
        <f>[1]!EM_S_VAL_PE_TTM(AE$2,$A90)*AE$4</f>
        <v>6.3510792046264364E-2</v>
      </c>
      <c r="AF90" s="2">
        <f>[1]!EM_S_VAL_PE_TTM(AF$2,$A90)*AF$4</f>
        <v>-4.9744080212717139E-2</v>
      </c>
      <c r="AG90" s="2">
        <f>[1]!EM_S_VAL_PE_TTM(AG$2,$A90)*AG$4</f>
        <v>5.653773344549555E-2</v>
      </c>
      <c r="AH90" s="2">
        <f>[1]!EM_S_VAL_PE_TTM(AH$2,$A90)*AH$4</f>
        <v>5.4490720649647606E-2</v>
      </c>
      <c r="AI90" s="2">
        <f>[1]!EM_S_VAL_PE_TTM(AI$2,$A90)*AI$4</f>
        <v>0.76275406131757839</v>
      </c>
      <c r="AJ90" s="2">
        <f>[1]!EM_S_VAL_PE_TTM(AJ$2,$A90)*AJ$4</f>
        <v>-1.9495457747659449E-2</v>
      </c>
      <c r="AK90" s="2">
        <f>[1]!EM_S_VAL_PE_TTM(AK$2,$A90)*AK$4</f>
        <v>0.13824656775308453</v>
      </c>
      <c r="AL90" s="2">
        <f>[1]!EM_S_VAL_PE_TTM(AL$2,$A90)*AL$4</f>
        <v>3.7104758681601635</v>
      </c>
      <c r="AM90" s="2">
        <f>[1]!EM_S_VAL_PE_TTM(AM$2,$A90)*AM$4</f>
        <v>7.2820377465828104E-2</v>
      </c>
      <c r="AN90" s="2">
        <f>[1]!EM_S_VAL_PE_TTM(AN$2,$A90)*AN$4</f>
        <v>6.2947727045884028E-2</v>
      </c>
      <c r="AO90" s="2">
        <f>[1]!EM_S_VAL_PE_TTM(AO$2,$A90)*AO$4</f>
        <v>1.334252809923089</v>
      </c>
      <c r="AP90" s="2">
        <f>[1]!EM_S_VAL_PE_TTM(AP$2,$A90)*AP$4</f>
        <v>1.7838655840229185</v>
      </c>
      <c r="AQ90" s="2">
        <f>[1]!EM_S_VAL_PE_TTM(AQ$2,$A90)*AQ$4</f>
        <v>0.10184210856884313</v>
      </c>
      <c r="AR90" s="2">
        <f>[1]!EM_S_VAL_PE_TTM(AR$2,$A90)*AR$4</f>
        <v>0.86620261830262679</v>
      </c>
      <c r="AS90" s="2">
        <f>[1]!EM_S_VAL_PE_TTM(AS$2,$A90)*AS$4</f>
        <v>0.14266460590201316</v>
      </c>
      <c r="AT90" s="2">
        <f>[1]!EM_S_VAL_PE_TTM(AT$2,$A90)*AT$4</f>
        <v>0.1269630517927289</v>
      </c>
      <c r="AU90" s="2">
        <f>[1]!EM_S_VAL_PE_TTM(AU$2,$A90)*AU$4</f>
        <v>3.0035662087179088E-2</v>
      </c>
      <c r="AV90" s="2">
        <f>[1]!EM_S_VAL_PE_TTM(AV$2,$A90)*AV$4</f>
        <v>9.6110495421451933E-2</v>
      </c>
      <c r="AW90" s="2">
        <f>[1]!EM_S_VAL_PE_TTM(AW$2,$A90)*AW$4</f>
        <v>0.91450095066622394</v>
      </c>
      <c r="AX90" s="2">
        <f>[1]!EM_S_VAL_PE_TTM(AX$2,$A90)*AX$4</f>
        <v>1.3657891850986164</v>
      </c>
      <c r="AY90" s="2">
        <f>[1]!EM_S_VAL_PE_TTM(AY$2,$A90)*AY$4</f>
        <v>-5.6488553305052758E-2</v>
      </c>
      <c r="AZ90" s="2">
        <f>[1]!EM_S_VAL_PE_TTM(AZ$2,$A90)*AZ$4</f>
        <v>0.10210856829821524</v>
      </c>
      <c r="BA90" s="2">
        <f>[1]!EM_S_VAL_PE_TTM(BA$2,$A90)*BA$4</f>
        <v>-2.0645026290986659E-2</v>
      </c>
      <c r="BB90" s="2">
        <f>[1]!EM_S_VAL_PE_TTM(BB$2,$A90)*BB$4</f>
        <v>0.16580566130277588</v>
      </c>
      <c r="BC90" s="2">
        <f>[1]!EM_S_VAL_PE_TTM(BC$2,$A90)*BC$4</f>
        <v>2.1970003488675642</v>
      </c>
      <c r="BD90" s="2">
        <f>[1]!EM_S_VAL_PE_TTM(BD$2,$A90)*BD$4</f>
        <v>0.13171940135452209</v>
      </c>
      <c r="BE90" s="2">
        <f>[1]!EM_S_VAL_PE_TTM(BE$2,$A90)*BE$4</f>
        <v>5.5657418794086713E-2</v>
      </c>
      <c r="BF90" s="2">
        <f>[1]!EM_S_VAL_PE_TTM(BF$2,$A90)*BF$4</f>
        <v>1.3655597730236488</v>
      </c>
      <c r="BG90" s="2">
        <f>[1]!EM_S_VAL_PE_TTM(BG$2,$A90)*BG$4</f>
        <v>8.6291368686075218E-2</v>
      </c>
      <c r="BH90" s="2">
        <f>[1]!EM_S_VAL_PE_TTM(BH$2,$A90)*BH$4</f>
        <v>9.884325087871712E-2</v>
      </c>
      <c r="BI90" s="2">
        <f>[1]!EM_S_VAL_PE_TTM(BI$2,$A90)*BI$4</f>
        <v>4.4793695986133066E-2</v>
      </c>
      <c r="BJ90" s="2">
        <f>[1]!EM_S_VAL_PE_TTM(BJ$2,$A90)*BJ$4</f>
        <v>5.8103107499541638E-2</v>
      </c>
      <c r="BK90" s="2">
        <f>[1]!EM_S_VAL_PE_TTM(BK$2,$A90)*BK$4</f>
        <v>0.12264755257039148</v>
      </c>
      <c r="BL90" s="2">
        <f>[1]!EM_S_VAL_PE_TTM(BL$2,$A90)*BL$4</f>
        <v>4.5736136160472798E-2</v>
      </c>
      <c r="BM90" s="2">
        <f>[1]!EM_S_VAL_PE_TTM(BM$2,$A90)*BM$4</f>
        <v>0.20606415014231277</v>
      </c>
      <c r="BN90" s="2">
        <f>[1]!EM_S_VAL_PE_TTM(BN$2,$A90)*BN$4</f>
        <v>1.4508728494751975</v>
      </c>
      <c r="BO90" s="2">
        <f>[1]!EM_S_VAL_PE_TTM(BO$2,$A90)*BO$4</f>
        <v>0.15025120741583706</v>
      </c>
      <c r="BP90" s="2">
        <f>[1]!EM_S_VAL_PE_TTM(BP$2,$A90)*BP$4</f>
        <v>0.25367613505189224</v>
      </c>
      <c r="BQ90" s="2">
        <f>[1]!EM_S_VAL_PE_TTM(BQ$2,$A90)*BQ$4</f>
        <v>2.3664237970959689E-2</v>
      </c>
      <c r="BR90" s="2">
        <f>[1]!EM_S_VAL_PE_TTM(BR$2,$A90)*BR$4</f>
        <v>4.8276676983531601E-2</v>
      </c>
      <c r="BS90" s="2">
        <f>[1]!EM_S_VAL_PE_TTM(BS$2,$A90)*BS$4</f>
        <v>8.7894098984198185E-2</v>
      </c>
      <c r="BT90" s="2">
        <f>[1]!EM_S_VAL_PE_TTM(BT$2,$A90)*BT$4</f>
        <v>-0.51065000896855628</v>
      </c>
      <c r="BU90" s="2">
        <f>[1]!EM_S_VAL_PE_TTM(BU$2,$A90)*BU$4</f>
        <v>0.93652168820619142</v>
      </c>
    </row>
    <row r="91" spans="1:73">
      <c r="A91" s="5">
        <v>44202</v>
      </c>
      <c r="B91" s="6">
        <f>SUM(F91:BU91)</f>
        <v>30.052084567763551</v>
      </c>
      <c r="C91" s="6">
        <f t="shared" si="7"/>
        <v>29.96209563034127</v>
      </c>
      <c r="D91" s="6">
        <f t="shared" si="8"/>
        <v>31.91597418535595</v>
      </c>
      <c r="E91" s="6">
        <f t="shared" si="9"/>
        <v>28.008217075326591</v>
      </c>
      <c r="F91" s="2">
        <f>[1]!EM_S_VAL_PE_TTM(F$2,$A91)*F$4</f>
        <v>0.51579551379046829</v>
      </c>
      <c r="G91" s="2">
        <f>[1]!EM_S_VAL_PE_TTM(G$2,$A91)*G$4</f>
        <v>0.33801395522936134</v>
      </c>
      <c r="H91" s="2">
        <f>[1]!EM_S_VAL_PE_TTM(H$2,$A91)*H$4</f>
        <v>2.90547772815542E-2</v>
      </c>
      <c r="I91" s="2">
        <f>[1]!EM_S_VAL_PE_TTM(I$2,$A91)*I$4</f>
        <v>0.22424531656616739</v>
      </c>
      <c r="J91" s="2">
        <f>[1]!EM_S_VAL_PE_TTM(J$2,$A91)*J$4</f>
        <v>0.2526237571950794</v>
      </c>
      <c r="K91" s="2">
        <f>[1]!EM_S_VAL_PE_TTM(K$2,$A91)*K$4</f>
        <v>6.0346782031743353E-2</v>
      </c>
      <c r="L91" s="2">
        <f>[1]!EM_S_VAL_PE_TTM(L$2,$A91)*L$4</f>
        <v>7.7422231277914894E-2</v>
      </c>
      <c r="M91" s="2">
        <f>[1]!EM_S_VAL_PE_TTM(M$2,$A91)*M$4</f>
        <v>4.1620173263725917</v>
      </c>
      <c r="N91" s="2">
        <f>[1]!EM_S_VAL_PE_TTM(N$2,$A91)*N$4</f>
        <v>3.325232828712501</v>
      </c>
      <c r="O91" s="2">
        <f>[1]!EM_S_VAL_PE_TTM(O$2,$A91)*O$4</f>
        <v>-0.30782052412805228</v>
      </c>
      <c r="P91" s="2">
        <f>[1]!EM_S_VAL_PE_TTM(P$2,$A91)*P$4</f>
        <v>-2.3346048062754182E-2</v>
      </c>
      <c r="Q91" s="2">
        <f>[1]!EM_S_VAL_PE_TTM(Q$2,$A91)*Q$4</f>
        <v>0.12701498046638679</v>
      </c>
      <c r="R91" s="2">
        <f>[1]!EM_S_VAL_PE_TTM(R$2,$A91)*R$4</f>
        <v>6.7300816524033941E-2</v>
      </c>
      <c r="S91" s="2">
        <f>[1]!EM_S_VAL_PE_TTM(S$2,$A91)*S$4</f>
        <v>0.23036550354848132</v>
      </c>
      <c r="T91" s="2">
        <f>[1]!EM_S_VAL_PE_TTM(T$2,$A91)*T$4</f>
        <v>2.8616595455444337E-2</v>
      </c>
      <c r="U91" s="2">
        <f>[1]!EM_S_VAL_PE_TTM(U$2,$A91)*U$4</f>
        <v>-8.2927328193404301E-2</v>
      </c>
      <c r="V91" s="2">
        <f>[1]!EM_S_VAL_PE_TTM(V$2,$A91)*V$4</f>
        <v>-8.2669924217285612E-2</v>
      </c>
      <c r="W91" s="2">
        <f>[1]!EM_S_VAL_PE_TTM(W$2,$A91)*W$4</f>
        <v>-6.3677418308290355E-3</v>
      </c>
      <c r="X91" s="2">
        <f>[1]!EM_S_VAL_PE_TTM(X$2,$A91)*X$4</f>
        <v>5.7895330174832289E-2</v>
      </c>
      <c r="Y91" s="2">
        <f>[1]!EM_S_VAL_PE_TTM(Y$2,$A91)*Y$4</f>
        <v>0.36257274777700871</v>
      </c>
      <c r="Z91" s="2">
        <f>[1]!EM_S_VAL_PE_TTM(Z$2,$A91)*Z$4</f>
        <v>1.2250801665932813</v>
      </c>
      <c r="AA91" s="2">
        <f>[1]!EM_S_VAL_PE_TTM(AA$2,$A91)*AA$4</f>
        <v>0.16025747428335735</v>
      </c>
      <c r="AB91" s="2">
        <f>[1]!EM_S_VAL_PE_TTM(AB$2,$A91)*AB$4</f>
        <v>-0.20417406163338586</v>
      </c>
      <c r="AC91" s="2">
        <f>[1]!EM_S_VAL_PE_TTM(AC$2,$A91)*AC$4</f>
        <v>0.19484581098565518</v>
      </c>
      <c r="AD91" s="2">
        <f>[1]!EM_S_VAL_PE_TTM(AD$2,$A91)*AD$4</f>
        <v>0.28730266789991876</v>
      </c>
      <c r="AE91" s="2">
        <f>[1]!EM_S_VAL_PE_TTM(AE$2,$A91)*AE$4</f>
        <v>6.4198324286823455E-2</v>
      </c>
      <c r="AF91" s="2">
        <f>[1]!EM_S_VAL_PE_TTM(AF$2,$A91)*AF$4</f>
        <v>-5.0572228050366506E-2</v>
      </c>
      <c r="AG91" s="2">
        <f>[1]!EM_S_VAL_PE_TTM(AG$2,$A91)*AG$4</f>
        <v>5.6899302589240849E-2</v>
      </c>
      <c r="AH91" s="2">
        <f>[1]!EM_S_VAL_PE_TTM(AH$2,$A91)*AH$4</f>
        <v>5.2320736181389264E-2</v>
      </c>
      <c r="AI91" s="2">
        <f>[1]!EM_S_VAL_PE_TTM(AI$2,$A91)*AI$4</f>
        <v>0.77895635335611324</v>
      </c>
      <c r="AJ91" s="2">
        <f>[1]!EM_S_VAL_PE_TTM(AJ$2,$A91)*AJ$4</f>
        <v>-1.9426569204381499E-2</v>
      </c>
      <c r="AK91" s="2">
        <f>[1]!EM_S_VAL_PE_TTM(AK$2,$A91)*AK$4</f>
        <v>0.13978777804920825</v>
      </c>
      <c r="AL91" s="2">
        <f>[1]!EM_S_VAL_PE_TTM(AL$2,$A91)*AL$4</f>
        <v>3.9681849593381076</v>
      </c>
      <c r="AM91" s="2">
        <f>[1]!EM_S_VAL_PE_TTM(AM$2,$A91)*AM$4</f>
        <v>7.5710074946309242E-2</v>
      </c>
      <c r="AN91" s="2">
        <f>[1]!EM_S_VAL_PE_TTM(AN$2,$A91)*AN$4</f>
        <v>6.3787030050377641E-2</v>
      </c>
      <c r="AO91" s="2">
        <f>[1]!EM_S_VAL_PE_TTM(AO$2,$A91)*AO$4</f>
        <v>1.3563248166747952</v>
      </c>
      <c r="AP91" s="2">
        <f>[1]!EM_S_VAL_PE_TTM(AP$2,$A91)*AP$4</f>
        <v>1.7713560077502708</v>
      </c>
      <c r="AQ91" s="2">
        <f>[1]!EM_S_VAL_PE_TTM(AQ$2,$A91)*AQ$4</f>
        <v>0.10010512463277223</v>
      </c>
      <c r="AR91" s="2">
        <f>[1]!EM_S_VAL_PE_TTM(AR$2,$A91)*AR$4</f>
        <v>0.89425776399622936</v>
      </c>
      <c r="AS91" s="2">
        <f>[1]!EM_S_VAL_PE_TTM(AS$2,$A91)*AS$4</f>
        <v>0.14097826303182656</v>
      </c>
      <c r="AT91" s="2">
        <f>[1]!EM_S_VAL_PE_TTM(AT$2,$A91)*AT$4</f>
        <v>0.13532767634885248</v>
      </c>
      <c r="AU91" s="2">
        <f>[1]!EM_S_VAL_PE_TTM(AU$2,$A91)*AU$4</f>
        <v>3.1319426584322886E-2</v>
      </c>
      <c r="AV91" s="2">
        <f>[1]!EM_S_VAL_PE_TTM(AV$2,$A91)*AV$4</f>
        <v>9.9161622244179751E-2</v>
      </c>
      <c r="AW91" s="2">
        <f>[1]!EM_S_VAL_PE_TTM(AW$2,$A91)*AW$4</f>
        <v>0.88208141923659289</v>
      </c>
      <c r="AX91" s="2">
        <f>[1]!EM_S_VAL_PE_TTM(AX$2,$A91)*AX$4</f>
        <v>1.4730804800179231</v>
      </c>
      <c r="AY91" s="2">
        <f>[1]!EM_S_VAL_PE_TTM(AY$2,$A91)*AY$4</f>
        <v>-5.594012074430154E-2</v>
      </c>
      <c r="AZ91" s="2">
        <f>[1]!EM_S_VAL_PE_TTM(AZ$2,$A91)*AZ$4</f>
        <v>0.10408031995630437</v>
      </c>
      <c r="BA91" s="2">
        <f>[1]!EM_S_VAL_PE_TTM(BA$2,$A91)*BA$4</f>
        <v>-2.0499125062495481E-2</v>
      </c>
      <c r="BB91" s="2">
        <f>[1]!EM_S_VAL_PE_TTM(BB$2,$A91)*BB$4</f>
        <v>0.16890724800013768</v>
      </c>
      <c r="BC91" s="2">
        <f>[1]!EM_S_VAL_PE_TTM(BC$2,$A91)*BC$4</f>
        <v>2.2102021535474465</v>
      </c>
      <c r="BD91" s="2">
        <f>[1]!EM_S_VAL_PE_TTM(BD$2,$A91)*BD$4</f>
        <v>0.14489984490048757</v>
      </c>
      <c r="BE91" s="2">
        <f>[1]!EM_S_VAL_PE_TTM(BE$2,$A91)*BE$4</f>
        <v>5.8226860319668915E-2</v>
      </c>
      <c r="BF91" s="2">
        <f>[1]!EM_S_VAL_PE_TTM(BF$2,$A91)*BF$4</f>
        <v>1.3861559582083369</v>
      </c>
      <c r="BG91" s="2">
        <f>[1]!EM_S_VAL_PE_TTM(BG$2,$A91)*BG$4</f>
        <v>9.1284161618456483E-2</v>
      </c>
      <c r="BH91" s="2">
        <f>[1]!EM_S_VAL_PE_TTM(BH$2,$A91)*BH$4</f>
        <v>9.9180599847767906E-2</v>
      </c>
      <c r="BI91" s="2">
        <f>[1]!EM_S_VAL_PE_TTM(BI$2,$A91)*BI$4</f>
        <v>4.7875087069300826E-2</v>
      </c>
      <c r="BJ91" s="2">
        <f>[1]!EM_S_VAL_PE_TTM(BJ$2,$A91)*BJ$4</f>
        <v>5.973981476953031E-2</v>
      </c>
      <c r="BK91" s="2">
        <f>[1]!EM_S_VAL_PE_TTM(BK$2,$A91)*BK$4</f>
        <v>0.12690373525310863</v>
      </c>
      <c r="BL91" s="2">
        <f>[1]!EM_S_VAL_PE_TTM(BL$2,$A91)*BL$4</f>
        <v>4.6147247470119661E-2</v>
      </c>
      <c r="BM91" s="2">
        <f>[1]!EM_S_VAL_PE_TTM(BM$2,$A91)*BM$4</f>
        <v>0.20978180234217364</v>
      </c>
      <c r="BN91" s="2">
        <f>[1]!EM_S_VAL_PE_TTM(BN$2,$A91)*BN$4</f>
        <v>1.3828148480070084</v>
      </c>
      <c r="BO91" s="2">
        <f>[1]!EM_S_VAL_PE_TTM(BO$2,$A91)*BO$4</f>
        <v>0.14571341927773854</v>
      </c>
      <c r="BP91" s="2">
        <f>[1]!EM_S_VAL_PE_TTM(BP$2,$A91)*BP$4</f>
        <v>0.26529582294738541</v>
      </c>
      <c r="BQ91" s="2">
        <f>[1]!EM_S_VAL_PE_TTM(BQ$2,$A91)*BQ$4</f>
        <v>2.4600277063816619E-2</v>
      </c>
      <c r="BR91" s="2">
        <f>[1]!EM_S_VAL_PE_TTM(BR$2,$A91)*BR$4</f>
        <v>4.8927306056262013E-2</v>
      </c>
      <c r="BS91" s="2">
        <f>[1]!EM_S_VAL_PE_TTM(BS$2,$A91)*BS$4</f>
        <v>8.9882010747217342E-2</v>
      </c>
      <c r="BT91" s="2">
        <f>[1]!EM_S_VAL_PE_TTM(BT$2,$A91)*BT$4</f>
        <v>-0.51379247055668587</v>
      </c>
      <c r="BU91" s="2">
        <f>[1]!EM_S_VAL_PE_TTM(BU$2,$A91)*BU$4</f>
        <v>0.89916045056412497</v>
      </c>
    </row>
    <row r="92" spans="1:73">
      <c r="A92" s="5">
        <v>44203</v>
      </c>
      <c r="B92" s="6">
        <f>SUM(F92:BU92)</f>
        <v>30.326278518163669</v>
      </c>
      <c r="C92" s="6">
        <f t="shared" si="7"/>
        <v>29.96209563034127</v>
      </c>
      <c r="D92" s="6">
        <f t="shared" si="8"/>
        <v>31.91597418535595</v>
      </c>
      <c r="E92" s="6">
        <f t="shared" si="9"/>
        <v>28.008217075326591</v>
      </c>
      <c r="F92" s="2">
        <f>[1]!EM_S_VAL_PE_TTM(F$2,$A92)*F$4</f>
        <v>0.49170939068803499</v>
      </c>
      <c r="G92" s="2">
        <f>[1]!EM_S_VAL_PE_TTM(G$2,$A92)*G$4</f>
        <v>0.32617320470290029</v>
      </c>
      <c r="H92" s="2">
        <f>[1]!EM_S_VAL_PE_TTM(H$2,$A92)*H$4</f>
        <v>2.7937285856048724E-2</v>
      </c>
      <c r="I92" s="2">
        <f>[1]!EM_S_VAL_PE_TTM(I$2,$A92)*I$4</f>
        <v>0.21085839402689222</v>
      </c>
      <c r="J92" s="2">
        <f>[1]!EM_S_VAL_PE_TTM(J$2,$A92)*J$4</f>
        <v>0.24790993312023082</v>
      </c>
      <c r="K92" s="2">
        <f>[1]!EM_S_VAL_PE_TTM(K$2,$A92)*K$4</f>
        <v>5.7347236851831122E-2</v>
      </c>
      <c r="L92" s="2">
        <f>[1]!EM_S_VAL_PE_TTM(L$2,$A92)*L$4</f>
        <v>7.6868556194782528E-2</v>
      </c>
      <c r="M92" s="2">
        <f>[1]!EM_S_VAL_PE_TTM(M$2,$A92)*M$4</f>
        <v>4.1107211919449345</v>
      </c>
      <c r="N92" s="2">
        <f>[1]!EM_S_VAL_PE_TTM(N$2,$A92)*N$4</f>
        <v>3.3169738763785555</v>
      </c>
      <c r="O92" s="2">
        <f>[1]!EM_S_VAL_PE_TTM(O$2,$A92)*O$4</f>
        <v>-0.31063810327335872</v>
      </c>
      <c r="P92" s="2">
        <f>[1]!EM_S_VAL_PE_TTM(P$2,$A92)*P$4</f>
        <v>-2.1276362962483471E-2</v>
      </c>
      <c r="Q92" s="2">
        <f>[1]!EM_S_VAL_PE_TTM(Q$2,$A92)*Q$4</f>
        <v>0.11485047413683075</v>
      </c>
      <c r="R92" s="2">
        <f>[1]!EM_S_VAL_PE_TTM(R$2,$A92)*R$4</f>
        <v>6.4558150028127356E-2</v>
      </c>
      <c r="S92" s="2">
        <f>[1]!EM_S_VAL_PE_TTM(S$2,$A92)*S$4</f>
        <v>0.219946145070441</v>
      </c>
      <c r="T92" s="2">
        <f>[1]!EM_S_VAL_PE_TTM(T$2,$A92)*T$4</f>
        <v>2.7115000885734632E-2</v>
      </c>
      <c r="U92" s="2">
        <f>[1]!EM_S_VAL_PE_TTM(U$2,$A92)*U$4</f>
        <v>-7.9078380475019819E-2</v>
      </c>
      <c r="V92" s="2">
        <f>[1]!EM_S_VAL_PE_TTM(V$2,$A92)*V$4</f>
        <v>-8.0419010439396379E-2</v>
      </c>
      <c r="W92" s="2">
        <f>[1]!EM_S_VAL_PE_TTM(W$2,$A92)*W$4</f>
        <v>-6.2075470662425114E-3</v>
      </c>
      <c r="X92" s="2">
        <f>[1]!EM_S_VAL_PE_TTM(X$2,$A92)*X$4</f>
        <v>5.5783646380173954E-2</v>
      </c>
      <c r="Y92" s="2">
        <f>[1]!EM_S_VAL_PE_TTM(Y$2,$A92)*Y$4</f>
        <v>0.3449067902120132</v>
      </c>
      <c r="Z92" s="2">
        <f>[1]!EM_S_VAL_PE_TTM(Z$2,$A92)*Z$4</f>
        <v>1.2844407764070698</v>
      </c>
      <c r="AA92" s="2">
        <f>[1]!EM_S_VAL_PE_TTM(AA$2,$A92)*AA$4</f>
        <v>0.14985479612468325</v>
      </c>
      <c r="AB92" s="2">
        <f>[1]!EM_S_VAL_PE_TTM(AB$2,$A92)*AB$4</f>
        <v>-0.18946660806712592</v>
      </c>
      <c r="AC92" s="2">
        <f>[1]!EM_S_VAL_PE_TTM(AC$2,$A92)*AC$4</f>
        <v>0.19687898465464737</v>
      </c>
      <c r="AD92" s="2">
        <f>[1]!EM_S_VAL_PE_TTM(AD$2,$A92)*AD$4</f>
        <v>0.28161350619248104</v>
      </c>
      <c r="AE92" s="2">
        <f>[1]!EM_S_VAL_PE_TTM(AE$2,$A92)*AE$4</f>
        <v>6.1963844465465566E-2</v>
      </c>
      <c r="AF92" s="2">
        <f>[1]!EM_S_VAL_PE_TTM(AF$2,$A92)*AF$4</f>
        <v>-4.6983587420552621E-2</v>
      </c>
      <c r="AG92" s="2">
        <f>[1]!EM_S_VAL_PE_TTM(AG$2,$A92)*AG$4</f>
        <v>5.4970512655775523E-2</v>
      </c>
      <c r="AH92" s="2">
        <f>[1]!EM_S_VAL_PE_TTM(AH$2,$A92)*AH$4</f>
        <v>4.9789087643176397E-2</v>
      </c>
      <c r="AI92" s="2">
        <f>[1]!EM_S_VAL_PE_TTM(AI$2,$A92)*AI$4</f>
        <v>0.7706474855548836</v>
      </c>
      <c r="AJ92" s="2">
        <f>[1]!EM_S_VAL_PE_TTM(AJ$2,$A92)*AJ$4</f>
        <v>-1.8875460858157909E-2</v>
      </c>
      <c r="AK92" s="2">
        <f>[1]!EM_S_VAL_PE_TTM(AK$2,$A92)*AK$4</f>
        <v>0.13408529977431113</v>
      </c>
      <c r="AL92" s="2">
        <f>[1]!EM_S_VAL_PE_TTM(AL$2,$A92)*AL$4</f>
        <v>4.1821994287475643</v>
      </c>
      <c r="AM92" s="2">
        <f>[1]!EM_S_VAL_PE_TTM(AM$2,$A92)*AM$4</f>
        <v>7.3571698808757982E-2</v>
      </c>
      <c r="AN92" s="2">
        <f>[1]!EM_S_VAL_PE_TTM(AN$2,$A92)*AN$4</f>
        <v>6.3367378568474422E-2</v>
      </c>
      <c r="AO92" s="2">
        <f>[1]!EM_S_VAL_PE_TTM(AO$2,$A92)*AO$4</f>
        <v>1.2989375990752337</v>
      </c>
      <c r="AP92" s="2">
        <f>[1]!EM_S_VAL_PE_TTM(AP$2,$A92)*AP$4</f>
        <v>1.6737813124089318</v>
      </c>
      <c r="AQ92" s="2">
        <f>[1]!EM_S_VAL_PE_TTM(AQ$2,$A92)*AQ$4</f>
        <v>9.5991215460348472E-2</v>
      </c>
      <c r="AR92" s="2">
        <f>[1]!EM_S_VAL_PE_TTM(AR$2,$A92)*AR$4</f>
        <v>0.98368354039585226</v>
      </c>
      <c r="AS92" s="2">
        <f>[1]!EM_S_VAL_PE_TTM(AS$2,$A92)*AS$4</f>
        <v>0.13536493420874329</v>
      </c>
      <c r="AT92" s="2">
        <f>[1]!EM_S_VAL_PE_TTM(AT$2,$A92)*AT$4</f>
        <v>0.13039852260291379</v>
      </c>
      <c r="AU92" s="2">
        <f>[1]!EM_S_VAL_PE_TTM(AU$2,$A92)*AU$4</f>
        <v>3.0345536288670566E-2</v>
      </c>
      <c r="AV92" s="2">
        <f>[1]!EM_S_VAL_PE_TTM(AV$2,$A92)*AV$4</f>
        <v>9.483919255056393E-2</v>
      </c>
      <c r="AW92" s="2">
        <f>[1]!EM_S_VAL_PE_TTM(AW$2,$A92)*AW$4</f>
        <v>0.93071071651529691</v>
      </c>
      <c r="AX92" s="2">
        <f>[1]!EM_S_VAL_PE_TTM(AX$2,$A92)*AX$4</f>
        <v>1.4480370577250761</v>
      </c>
      <c r="AY92" s="2">
        <f>[1]!EM_S_VAL_PE_TTM(AY$2,$A92)*AY$4</f>
        <v>-5.4294823062047887E-2</v>
      </c>
      <c r="AZ92" s="2">
        <f>[1]!EM_S_VAL_PE_TTM(AZ$2,$A92)*AZ$4</f>
        <v>9.9995977235976849E-2</v>
      </c>
      <c r="BA92" s="2">
        <f>[1]!EM_S_VAL_PE_TTM(BA$2,$A92)*BA$4</f>
        <v>-1.9477816342098955E-2</v>
      </c>
      <c r="BB92" s="2">
        <f>[1]!EM_S_VAL_PE_TTM(BB$2,$A92)*BB$4</f>
        <v>0.16076558268181632</v>
      </c>
      <c r="BC92" s="2">
        <f>[1]!EM_S_VAL_PE_TTM(BC$2,$A92)*BC$4</f>
        <v>2.4313323842722312</v>
      </c>
      <c r="BD92" s="2">
        <f>[1]!EM_S_VAL_PE_TTM(BD$2,$A92)*BD$4</f>
        <v>0.14022291337402526</v>
      </c>
      <c r="BE92" s="2">
        <f>[1]!EM_S_VAL_PE_TTM(BE$2,$A92)*BE$4</f>
        <v>5.6734926540569081E-2</v>
      </c>
      <c r="BF92" s="2">
        <f>[1]!EM_S_VAL_PE_TTM(BF$2,$A92)*BF$4</f>
        <v>1.4593868388650049</v>
      </c>
      <c r="BG92" s="2">
        <f>[1]!EM_S_VAL_PE_TTM(BG$2,$A92)*BG$4</f>
        <v>8.8633121115633109E-2</v>
      </c>
      <c r="BH92" s="2">
        <f>[1]!EM_S_VAL_PE_TTM(BH$2,$A92)*BH$4</f>
        <v>9.5807110065648543E-2</v>
      </c>
      <c r="BI92" s="2">
        <f>[1]!EM_S_VAL_PE_TTM(BI$2,$A92)*BI$4</f>
        <v>4.6253302267043779E-2</v>
      </c>
      <c r="BJ92" s="2">
        <f>[1]!EM_S_VAL_PE_TTM(BJ$2,$A92)*BJ$4</f>
        <v>5.7939436792717125E-2</v>
      </c>
      <c r="BK92" s="2">
        <f>[1]!EM_S_VAL_PE_TTM(BK$2,$A92)*BK$4</f>
        <v>0.12377674394890548</v>
      </c>
      <c r="BL92" s="2">
        <f>[1]!EM_S_VAL_PE_TTM(BL$2,$A92)*BL$4</f>
        <v>4.481113563682556E-2</v>
      </c>
      <c r="BM92" s="2">
        <f>[1]!EM_S_VAL_PE_TTM(BM$2,$A92)*BM$4</f>
        <v>0.2018154047818202</v>
      </c>
      <c r="BN92" s="2">
        <f>[1]!EM_S_VAL_PE_TTM(BN$2,$A92)*BN$4</f>
        <v>1.4052430530032765</v>
      </c>
      <c r="BO92" s="2">
        <f>[1]!EM_S_VAL_PE_TTM(BO$2,$A92)*BO$4</f>
        <v>0.13991513441529974</v>
      </c>
      <c r="BP92" s="2">
        <f>[1]!EM_S_VAL_PE_TTM(BP$2,$A92)*BP$4</f>
        <v>0.25746782287426395</v>
      </c>
      <c r="BQ92" s="2">
        <f>[1]!EM_S_VAL_PE_TTM(BQ$2,$A92)*BQ$4</f>
        <v>2.3810494078365919E-2</v>
      </c>
      <c r="BR92" s="2">
        <f>[1]!EM_S_VAL_PE_TTM(BR$2,$A92)*BR$4</f>
        <v>4.723567045789924E-2</v>
      </c>
      <c r="BS92" s="2">
        <f>[1]!EM_S_VAL_PE_TTM(BS$2,$A92)*BS$4</f>
        <v>8.5622199815638969E-2</v>
      </c>
      <c r="BT92" s="2">
        <f>[1]!EM_S_VAL_PE_TTM(BT$2,$A92)*BT$4</f>
        <v>-0.53704668635453567</v>
      </c>
      <c r="BU92" s="2">
        <f>[1]!EM_S_VAL_PE_TTM(BU$2,$A92)*BU$4</f>
        <v>0.90414194895527755</v>
      </c>
    </row>
    <row r="93" spans="1:73">
      <c r="A93" s="5">
        <v>44204</v>
      </c>
      <c r="B93" s="6">
        <f>SUM(F93:BU93)</f>
        <v>30.123750569091918</v>
      </c>
      <c r="C93" s="6">
        <f t="shared" si="7"/>
        <v>29.96209563034127</v>
      </c>
      <c r="D93" s="6">
        <f t="shared" si="8"/>
        <v>31.91597418535595</v>
      </c>
      <c r="E93" s="6">
        <f t="shared" si="9"/>
        <v>28.008217075326591</v>
      </c>
      <c r="F93" s="2">
        <f>[1]!EM_S_VAL_PE_TTM(F$2,$A93)*F$4</f>
        <v>0.5410565697040387</v>
      </c>
      <c r="G93" s="2">
        <f>[1]!EM_S_VAL_PE_TTM(G$2,$A93)*G$4</f>
        <v>0.34022422855056461</v>
      </c>
      <c r="H93" s="2">
        <f>[1]!EM_S_VAL_PE_TTM(H$2,$A93)*H$4</f>
        <v>2.7820880494169409E-2</v>
      </c>
      <c r="I93" s="2">
        <f>[1]!EM_S_VAL_PE_TTM(I$2,$A93)*I$4</f>
        <v>0.21470785241494891</v>
      </c>
      <c r="J93" s="2">
        <f>[1]!EM_S_VAL_PE_TTM(J$2,$A93)*J$4</f>
        <v>0.24666945310911975</v>
      </c>
      <c r="K93" s="2">
        <f>[1]!EM_S_VAL_PE_TTM(K$2,$A93)*K$4</f>
        <v>5.6533800885498947E-2</v>
      </c>
      <c r="L93" s="2">
        <f>[1]!EM_S_VAL_PE_TTM(L$2,$A93)*L$4</f>
        <v>8.1482515162368513E-2</v>
      </c>
      <c r="M93" s="2">
        <f>[1]!EM_S_VAL_PE_TTM(M$2,$A93)*M$4</f>
        <v>4.0674970381744853</v>
      </c>
      <c r="N93" s="2">
        <f>[1]!EM_S_VAL_PE_TTM(N$2,$A93)*N$4</f>
        <v>3.3145185120577363</v>
      </c>
      <c r="O93" s="2">
        <f>[1]!EM_S_VAL_PE_TTM(O$2,$A93)*O$4</f>
        <v>-0.31556886682429081</v>
      </c>
      <c r="P93" s="2">
        <f>[1]!EM_S_VAL_PE_TTM(P$2,$A93)*P$4</f>
        <v>-2.1193575554357E-2</v>
      </c>
      <c r="Q93" s="2">
        <f>[1]!EM_S_VAL_PE_TTM(Q$2,$A93)*Q$4</f>
        <v>0.11605596575248205</v>
      </c>
      <c r="R93" s="2">
        <f>[1]!EM_S_VAL_PE_TTM(R$2,$A93)*R$4</f>
        <v>6.5402047411483227E-2</v>
      </c>
      <c r="S93" s="2">
        <f>[1]!EM_S_VAL_PE_TTM(S$2,$A93)*S$4</f>
        <v>0.20985239160748292</v>
      </c>
      <c r="T93" s="2">
        <f>[1]!EM_S_VAL_PE_TTM(T$2,$A93)*T$4</f>
        <v>2.6562690233196337E-2</v>
      </c>
      <c r="U93" s="2">
        <f>[1]!EM_S_VAL_PE_TTM(U$2,$A93)*U$4</f>
        <v>-8.0827902163781717E-2</v>
      </c>
      <c r="V93" s="2">
        <f>[1]!EM_S_VAL_PE_TTM(V$2,$A93)*V$4</f>
        <v>-8.062363895508344E-2</v>
      </c>
      <c r="W93" s="2">
        <f>[1]!EM_S_VAL_PE_TTM(W$2,$A93)*W$4</f>
        <v>-6.2475957642208419E-3</v>
      </c>
      <c r="X93" s="2">
        <f>[1]!EM_S_VAL_PE_TTM(X$2,$A93)*X$4</f>
        <v>5.5959620016833279E-2</v>
      </c>
      <c r="Y93" s="2">
        <f>[1]!EM_S_VAL_PE_TTM(Y$2,$A93)*Y$4</f>
        <v>0.34406555415002599</v>
      </c>
      <c r="Z93" s="2">
        <f>[1]!EM_S_VAL_PE_TTM(Z$2,$A93)*Z$4</f>
        <v>1.224056708222278</v>
      </c>
      <c r="AA93" s="2">
        <f>[1]!EM_S_VAL_PE_TTM(AA$2,$A93)*AA$4</f>
        <v>0.14844902880026778</v>
      </c>
      <c r="AB93" s="2">
        <f>[1]!EM_S_VAL_PE_TTM(AB$2,$A93)*AB$4</f>
        <v>-0.18297802557044562</v>
      </c>
      <c r="AC93" s="2">
        <f>[1]!EM_S_VAL_PE_TTM(AC$2,$A93)*AC$4</f>
        <v>0.21088529226776792</v>
      </c>
      <c r="AD93" s="2">
        <f>[1]!EM_S_VAL_PE_TTM(AD$2,$A93)*AD$4</f>
        <v>0.28256169981038731</v>
      </c>
      <c r="AE93" s="2">
        <f>[1]!EM_S_VAL_PE_TTM(AE$2,$A93)*AE$4</f>
        <v>6.1877902938220028E-2</v>
      </c>
      <c r="AF93" s="2">
        <f>[1]!EM_S_VAL_PE_TTM(AF$2,$A93)*AF$4</f>
        <v>-4.7535685978985519E-2</v>
      </c>
      <c r="AG93" s="2">
        <f>[1]!EM_S_VAL_PE_TTM(AG$2,$A93)*AG$4</f>
        <v>5.5039398034861395E-2</v>
      </c>
      <c r="AH93" s="2">
        <f>[1]!EM_S_VAL_PE_TTM(AH$2,$A93)*AH$4</f>
        <v>4.9789087643176397E-2</v>
      </c>
      <c r="AI93" s="2">
        <f>[1]!EM_S_VAL_PE_TTM(AI$2,$A93)*AI$4</f>
        <v>0.79598953225501556</v>
      </c>
      <c r="AJ93" s="2">
        <f>[1]!EM_S_VAL_PE_TTM(AJ$2,$A93)*AJ$4</f>
        <v>-1.9426569204381499E-2</v>
      </c>
      <c r="AK93" s="2">
        <f>[1]!EM_S_VAL_PE_TTM(AK$2,$A93)*AK$4</f>
        <v>0.13593475218087084</v>
      </c>
      <c r="AL93" s="2">
        <f>[1]!EM_S_VAL_PE_TTM(AL$2,$A93)*AL$4</f>
        <v>4.0573576553542852</v>
      </c>
      <c r="AM93" s="2">
        <f>[1]!EM_S_VAL_PE_TTM(AM$2,$A93)*AM$4</f>
        <v>7.4149638364710668E-2</v>
      </c>
      <c r="AN93" s="2">
        <f>[1]!EM_S_VAL_PE_TTM(AN$2,$A93)*AN$4</f>
        <v>6.2807843205020544E-2</v>
      </c>
      <c r="AO93" s="2">
        <f>[1]!EM_S_VAL_PE_TTM(AO$2,$A93)*AO$4</f>
        <v>1.2647259885875262</v>
      </c>
      <c r="AP93" s="2">
        <f>[1]!EM_S_VAL_PE_TTM(AP$2,$A93)*AP$4</f>
        <v>1.6520980467775233</v>
      </c>
      <c r="AQ93" s="2">
        <f>[1]!EM_S_VAL_PE_TTM(AQ$2,$A93)*AQ$4</f>
        <v>9.5351273997372837E-2</v>
      </c>
      <c r="AR93" s="2">
        <f>[1]!EM_S_VAL_PE_TTM(AR$2,$A93)*AR$4</f>
        <v>1.000867316993538</v>
      </c>
      <c r="AS93" s="2">
        <f>[1]!EM_S_VAL_PE_TTM(AS$2,$A93)*AS$4</f>
        <v>0.1358553868556763</v>
      </c>
      <c r="AT93" s="2">
        <f>[1]!EM_S_VAL_PE_TTM(AT$2,$A93)*AT$4</f>
        <v>0.13024915429002137</v>
      </c>
      <c r="AU93" s="2">
        <f>[1]!EM_S_VAL_PE_TTM(AU$2,$A93)*AU$4</f>
        <v>3.0212733078919557E-2</v>
      </c>
      <c r="AV93" s="2">
        <f>[1]!EM_S_VAL_PE_TTM(AV$2,$A93)*AV$4</f>
        <v>9.4584931967960917E-2</v>
      </c>
      <c r="AW93" s="2">
        <f>[1]!EM_S_VAL_PE_TTM(AW$2,$A93)*AW$4</f>
        <v>1.0023038485342801</v>
      </c>
      <c r="AX93" s="2">
        <f>[1]!EM_S_VAL_PE_TTM(AX$2,$A93)*AX$4</f>
        <v>1.4881065337368349</v>
      </c>
      <c r="AY93" s="2">
        <f>[1]!EM_S_VAL_PE_TTM(AY$2,$A93)*AY$4</f>
        <v>-5.5665904463925928E-2</v>
      </c>
      <c r="AZ93" s="2">
        <f>[1]!EM_S_VAL_PE_TTM(AZ$2,$A93)*AZ$4</f>
        <v>9.9855137831827631E-2</v>
      </c>
      <c r="BA93" s="2">
        <f>[1]!EM_S_VAL_PE_TTM(BA$2,$A93)*BA$4</f>
        <v>-1.9696668184835724E-2</v>
      </c>
      <c r="BB93" s="2">
        <f>[1]!EM_S_VAL_PE_TTM(BB$2,$A93)*BB$4</f>
        <v>0.16050711711151067</v>
      </c>
      <c r="BC93" s="2">
        <f>[1]!EM_S_VAL_PE_TTM(BC$2,$A93)*BC$4</f>
        <v>2.3873263682831642</v>
      </c>
      <c r="BD93" s="2">
        <f>[1]!EM_S_VAL_PE_TTM(BD$2,$A93)*BD$4</f>
        <v>0.14022291337402526</v>
      </c>
      <c r="BE93" s="2">
        <f>[1]!EM_S_VAL_PE_TTM(BE$2,$A93)*BE$4</f>
        <v>5.7149352573186533E-2</v>
      </c>
      <c r="BF93" s="2">
        <f>[1]!EM_S_VAL_PE_TTM(BF$2,$A93)*BF$4</f>
        <v>1.4705022406650079</v>
      </c>
      <c r="BG93" s="2">
        <f>[1]!EM_S_VAL_PE_TTM(BG$2,$A93)*BG$4</f>
        <v>8.8677305126099601E-2</v>
      </c>
      <c r="BH93" s="2">
        <f>[1]!EM_S_VAL_PE_TTM(BH$2,$A93)*BH$4</f>
        <v>9.530108658916947E-2</v>
      </c>
      <c r="BI93" s="2">
        <f>[1]!EM_S_VAL_PE_TTM(BI$2,$A93)*BI$4</f>
        <v>4.6512787818956652E-2</v>
      </c>
      <c r="BJ93" s="2">
        <f>[1]!EM_S_VAL_PE_TTM(BJ$2,$A93)*BJ$4</f>
        <v>5.7612095338719388E-2</v>
      </c>
      <c r="BK93" s="2">
        <f>[1]!EM_S_VAL_PE_TTM(BK$2,$A93)*BK$4</f>
        <v>0.12499279612276226</v>
      </c>
      <c r="BL93" s="2">
        <f>[1]!EM_S_VAL_PE_TTM(BL$2,$A93)*BL$4</f>
        <v>4.4605579982002125E-2</v>
      </c>
      <c r="BM93" s="2">
        <f>[1]!EM_S_VAL_PE_TTM(BM$2,$A93)*BM$4</f>
        <v>0.20367423087420672</v>
      </c>
      <c r="BN93" s="2">
        <f>[1]!EM_S_VAL_PE_TTM(BN$2,$A93)*BN$4</f>
        <v>1.3279044149195578</v>
      </c>
      <c r="BO93" s="2">
        <f>[1]!EM_S_VAL_PE_TTM(BO$2,$A93)*BO$4</f>
        <v>0.13436894890766135</v>
      </c>
      <c r="BP93" s="2">
        <f>[1]!EM_S_VAL_PE_TTM(BP$2,$A93)*BP$4</f>
        <v>0.25930251043671027</v>
      </c>
      <c r="BQ93" s="2">
        <f>[1]!EM_S_VAL_PE_TTM(BQ$2,$A93)*BQ$4</f>
        <v>2.3751991657231668E-2</v>
      </c>
      <c r="BR93" s="2">
        <f>[1]!EM_S_VAL_PE_TTM(BR$2,$A93)*BR$4</f>
        <v>4.6845293004997304E-2</v>
      </c>
      <c r="BS93" s="2">
        <f>[1]!EM_S_VAL_PE_TTM(BS$2,$A93)*BS$4</f>
        <v>8.5196218726269202E-2</v>
      </c>
      <c r="BT93" s="2">
        <f>[1]!EM_S_VAL_PE_TTM(BT$2,$A93)*BT$4</f>
        <v>-0.53421847091216457</v>
      </c>
      <c r="BU93" s="2">
        <f>[1]!EM_S_VAL_PE_TTM(BU$2,$A93)*BU$4</f>
        <v>0.87176220970436369</v>
      </c>
    </row>
    <row r="94" spans="1:73">
      <c r="A94" s="5">
        <v>44207</v>
      </c>
      <c r="B94" s="6">
        <f>SUM(F94:BU94)</f>
        <v>30.065962619964267</v>
      </c>
      <c r="C94" s="6">
        <f t="shared" si="7"/>
        <v>29.96209563034127</v>
      </c>
      <c r="D94" s="6">
        <f t="shared" si="8"/>
        <v>31.91597418535595</v>
      </c>
      <c r="E94" s="6">
        <f t="shared" si="9"/>
        <v>28.008217075326591</v>
      </c>
      <c r="F94" s="2">
        <f>[1]!EM_S_VAL_PE_TTM(F$2,$A94)*F$4</f>
        <v>0.56338029348035357</v>
      </c>
      <c r="G94" s="2">
        <f>[1]!EM_S_VAL_PE_TTM(G$2,$A94)*G$4</f>
        <v>0.32838347819660796</v>
      </c>
      <c r="H94" s="2">
        <f>[1]!EM_S_VAL_PE_TTM(H$2,$A94)*H$4</f>
        <v>2.7355259070920124E-2</v>
      </c>
      <c r="I94" s="2">
        <f>[1]!EM_S_VAL_PE_TTM(I$2,$A94)*I$4</f>
        <v>0.21005402958996586</v>
      </c>
      <c r="J94" s="2">
        <f>[1]!EM_S_VAL_PE_TTM(J$2,$A94)*J$4</f>
        <v>0.24505682902126558</v>
      </c>
      <c r="K94" s="2">
        <f>[1]!EM_S_VAL_PE_TTM(K$2,$A94)*K$4</f>
        <v>5.5822044378916739E-2</v>
      </c>
      <c r="L94" s="2">
        <f>[1]!EM_S_VAL_PE_TTM(L$2,$A94)*L$4</f>
        <v>8.8034336872153549E-2</v>
      </c>
      <c r="M94" s="2">
        <f>[1]!EM_S_VAL_PE_TTM(M$2,$A94)*M$4</f>
        <v>3.8901738522236866</v>
      </c>
      <c r="N94" s="2">
        <f>[1]!EM_S_VAL_PE_TTM(N$2,$A94)*N$4</f>
        <v>3.6459926851091953</v>
      </c>
      <c r="O94" s="2">
        <f>[1]!EM_S_VAL_PE_TTM(O$2,$A94)*O$4</f>
        <v>-0.31697765642804121</v>
      </c>
      <c r="P94" s="2">
        <f>[1]!EM_S_VAL_PE_TTM(P$2,$A94)*P$4</f>
        <v>-2.0779638530873158E-2</v>
      </c>
      <c r="Q94" s="2">
        <f>[1]!EM_S_VAL_PE_TTM(Q$2,$A94)*Q$4</f>
        <v>0.11265867119928294</v>
      </c>
      <c r="R94" s="2">
        <f>[1]!EM_S_VAL_PE_TTM(R$2,$A94)*R$4</f>
        <v>5.8861842668097089E-2</v>
      </c>
      <c r="S94" s="2">
        <f>[1]!EM_S_VAL_PE_TTM(S$2,$A94)*S$4</f>
        <v>0.20431710739347234</v>
      </c>
      <c r="T94" s="2">
        <f>[1]!EM_S_VAL_PE_TTM(T$2,$A94)*T$4</f>
        <v>2.4784940337217478E-2</v>
      </c>
      <c r="U94" s="2">
        <f>[1]!EM_S_VAL_PE_TTM(U$2,$A94)*U$4</f>
        <v>-7.7328858770716394E-2</v>
      </c>
      <c r="V94" s="2">
        <f>[1]!EM_S_VAL_PE_TTM(V$2,$A94)*V$4</f>
        <v>-7.9191239292608212E-2</v>
      </c>
      <c r="W94" s="2">
        <f>[1]!EM_S_VAL_PE_TTM(W$2,$A94)*W$4</f>
        <v>-6.1674983819275803E-3</v>
      </c>
      <c r="X94" s="2">
        <f>[1]!EM_S_VAL_PE_TTM(X$2,$A94)*X$4</f>
        <v>5.4023909910416418E-2</v>
      </c>
      <c r="Y94" s="2">
        <f>[1]!EM_S_VAL_PE_TTM(Y$2,$A94)*Y$4</f>
        <v>0.33649442947513486</v>
      </c>
      <c r="Z94" s="2">
        <f>[1]!EM_S_VAL_PE_TTM(Z$2,$A94)*Z$4</f>
        <v>1.2271270845812161</v>
      </c>
      <c r="AA94" s="2">
        <f>[1]!EM_S_VAL_PE_TTM(AA$2,$A94)*AA$4</f>
        <v>0.14310711298148912</v>
      </c>
      <c r="AB94" s="2">
        <f>[1]!EM_S_VAL_PE_TTM(AB$2,$A94)*AB$4</f>
        <v>-0.18081516474982914</v>
      </c>
      <c r="AC94" s="2">
        <f>[1]!EM_S_VAL_PE_TTM(AC$2,$A94)*AC$4</f>
        <v>0.20501167939998741</v>
      </c>
      <c r="AD94" s="2">
        <f>[1]!EM_S_VAL_PE_TTM(AD$2,$A94)*AD$4</f>
        <v>0.27876892533876219</v>
      </c>
      <c r="AE94" s="2">
        <f>[1]!EM_S_VAL_PE_TTM(AE$2,$A94)*AE$4</f>
        <v>6.0416896884666768E-2</v>
      </c>
      <c r="AF94" s="2">
        <f>[1]!EM_S_VAL_PE_TTM(AF$2,$A94)*AF$4</f>
        <v>-4.6155439582903253E-2</v>
      </c>
      <c r="AG94" s="2">
        <f>[1]!EM_S_VAL_PE_TTM(AG$2,$A94)*AG$4</f>
        <v>5.2559525283742498E-2</v>
      </c>
      <c r="AH94" s="2">
        <f>[1]!EM_S_VAL_PE_TTM(AH$2,$A94)*AH$4</f>
        <v>4.8824650123297654E-2</v>
      </c>
      <c r="AI94" s="2">
        <f>[1]!EM_S_VAL_PE_TTM(AI$2,$A94)*AI$4</f>
        <v>0.80388295675980215</v>
      </c>
      <c r="AJ94" s="2">
        <f>[1]!EM_S_VAL_PE_TTM(AJ$2,$A94)*AJ$4</f>
        <v>-1.9357680661103549E-2</v>
      </c>
      <c r="AK94" s="2">
        <f>[1]!EM_S_VAL_PE_TTM(AK$2,$A94)*AK$4</f>
        <v>0.13192760534266751</v>
      </c>
      <c r="AL94" s="2">
        <f>[1]!EM_S_VAL_PE_TTM(AL$2,$A94)*AL$4</f>
        <v>4.1108612719346223</v>
      </c>
      <c r="AM94" s="2">
        <f>[1]!EM_S_VAL_PE_TTM(AM$2,$A94)*AM$4</f>
        <v>7.3224935135042815E-2</v>
      </c>
      <c r="AN94" s="2">
        <f>[1]!EM_S_VAL_PE_TTM(AN$2,$A94)*AN$4</f>
        <v>5.9030979583081254E-2</v>
      </c>
      <c r="AO94" s="2">
        <f>[1]!EM_S_VAL_PE_TTM(AO$2,$A94)*AO$4</f>
        <v>1.1896811654512245</v>
      </c>
      <c r="AP94" s="2">
        <f>[1]!EM_S_VAL_PE_TTM(AP$2,$A94)*AP$4</f>
        <v>1.6170712329968924</v>
      </c>
      <c r="AQ94" s="2">
        <f>[1]!EM_S_VAL_PE_TTM(AQ$2,$A94)*AQ$4</f>
        <v>9.2608667855308066E-2</v>
      </c>
      <c r="AR94" s="2">
        <f>[1]!EM_S_VAL_PE_TTM(AR$2,$A94)*AR$4</f>
        <v>0.90092086075931987</v>
      </c>
      <c r="AS94" s="2">
        <f>[1]!EM_S_VAL_PE_TTM(AS$2,$A94)*AS$4</f>
        <v>0.13127782871282534</v>
      </c>
      <c r="AT94" s="2">
        <f>[1]!EM_S_VAL_PE_TTM(AT$2,$A94)*AT$4</f>
        <v>0.13278841535163202</v>
      </c>
      <c r="AU94" s="2">
        <f>[1]!EM_S_VAL_PE_TTM(AU$2,$A94)*AU$4</f>
        <v>2.9770055667677063E-2</v>
      </c>
      <c r="AV94" s="2">
        <f>[1]!EM_S_VAL_PE_TTM(AV$2,$A94)*AV$4</f>
        <v>9.2296586850915033E-2</v>
      </c>
      <c r="AW94" s="2">
        <f>[1]!EM_S_VAL_PE_TTM(AW$2,$A94)*AW$4</f>
        <v>0.96177943411298406</v>
      </c>
      <c r="AX94" s="2">
        <f>[1]!EM_S_VAL_PE_TTM(AX$2,$A94)*AX$4</f>
        <v>1.4896882233310331</v>
      </c>
      <c r="AY94" s="2">
        <f>[1]!EM_S_VAL_PE_TTM(AY$2,$A94)*AY$4</f>
        <v>-5.4569039342423492E-2</v>
      </c>
      <c r="AZ94" s="2">
        <f>[1]!EM_S_VAL_PE_TTM(AZ$2,$A94)*AZ$4</f>
        <v>9.6897510344693905E-2</v>
      </c>
      <c r="BA94" s="2">
        <f>[1]!EM_S_VAL_PE_TTM(BA$2,$A94)*BA$4</f>
        <v>-1.9040112575986572E-2</v>
      </c>
      <c r="BB94" s="2">
        <f>[1]!EM_S_VAL_PE_TTM(BB$2,$A94)*BB$4</f>
        <v>0.1633502383848725</v>
      </c>
      <c r="BC94" s="2">
        <f>[1]!EM_S_VAL_PE_TTM(BC$2,$A94)*BC$4</f>
        <v>2.3895266686736849</v>
      </c>
      <c r="BD94" s="2">
        <f>[1]!EM_S_VAL_PE_TTM(BD$2,$A94)*BD$4</f>
        <v>0.14387942345296167</v>
      </c>
      <c r="BE94" s="2">
        <f>[1]!EM_S_VAL_PE_TTM(BE$2,$A94)*BE$4</f>
        <v>5.5781746596162321E-2</v>
      </c>
      <c r="BF94" s="2">
        <f>[1]!EM_S_VAL_PE_TTM(BF$2,$A94)*BF$4</f>
        <v>1.5417715800793343</v>
      </c>
      <c r="BG94" s="2">
        <f>[1]!EM_S_VAL_PE_TTM(BG$2,$A94)*BG$4</f>
        <v>8.6777392801206693E-2</v>
      </c>
      <c r="BH94" s="2">
        <f>[1]!EM_S_VAL_PE_TTM(BH$2,$A94)*BH$4</f>
        <v>9.1084224346251685E-2</v>
      </c>
      <c r="BI94" s="2">
        <f>[1]!EM_S_VAL_PE_TTM(BI$2,$A94)*BI$4</f>
        <v>4.5896509616029979E-2</v>
      </c>
      <c r="BJ94" s="2">
        <f>[1]!EM_S_VAL_PE_TTM(BJ$2,$A94)*BJ$4</f>
        <v>5.6630070976726191E-2</v>
      </c>
      <c r="BK94" s="2">
        <f>[1]!EM_S_VAL_PE_TTM(BK$2,$A94)*BK$4</f>
        <v>0.12264755257039148</v>
      </c>
      <c r="BL94" s="2">
        <f>[1]!EM_S_VAL_PE_TTM(BL$2,$A94)*BL$4</f>
        <v>4.337224597611973E-2</v>
      </c>
      <c r="BM94" s="2">
        <f>[1]!EM_S_VAL_PE_TTM(BM$2,$A94)*BM$4</f>
        <v>0.20022212526974947</v>
      </c>
      <c r="BN94" s="2">
        <f>[1]!EM_S_VAL_PE_TTM(BN$2,$A94)*BN$4</f>
        <v>1.3170770055979446</v>
      </c>
      <c r="BO94" s="2">
        <f>[1]!EM_S_VAL_PE_TTM(BO$2,$A94)*BO$4</f>
        <v>0.13184795550864259</v>
      </c>
      <c r="BP94" s="2">
        <f>[1]!EM_S_VAL_PE_TTM(BP$2,$A94)*BP$4</f>
        <v>0.25355382267660653</v>
      </c>
      <c r="BQ94" s="2">
        <f>[1]!EM_S_VAL_PE_TTM(BQ$2,$A94)*BQ$4</f>
        <v>2.325472088659343E-2</v>
      </c>
      <c r="BR94" s="2">
        <f>[1]!EM_S_VAL_PE_TTM(BR$2,$A94)*BR$4</f>
        <v>4.430783963061239E-2</v>
      </c>
      <c r="BS94" s="2">
        <f>[1]!EM_S_VAL_PE_TTM(BS$2,$A94)*BS$4</f>
        <v>8.2782325854939928E-2</v>
      </c>
      <c r="BT94" s="2">
        <f>[1]!EM_S_VAL_PE_TTM(BT$2,$A94)*BT$4</f>
        <v>-0.5291905323678936</v>
      </c>
      <c r="BU94" s="2">
        <f>[1]!EM_S_VAL_PE_TTM(BU$2,$A94)*BU$4</f>
        <v>0.84685471804017887</v>
      </c>
    </row>
    <row r="95" spans="1:73">
      <c r="A95" s="5">
        <v>44208</v>
      </c>
      <c r="B95" s="6">
        <f>SUM(F95:BU95)</f>
        <v>31.08248934126966</v>
      </c>
      <c r="C95" s="6">
        <f t="shared" si="7"/>
        <v>29.96209563034127</v>
      </c>
      <c r="D95" s="6">
        <f t="shared" si="8"/>
        <v>31.91597418535595</v>
      </c>
      <c r="E95" s="6">
        <f t="shared" si="9"/>
        <v>28.008217075326591</v>
      </c>
      <c r="F95" s="2">
        <f>[1]!EM_S_VAL_PE_TTM(F$2,$A95)*F$4</f>
        <v>0.55809309579376554</v>
      </c>
      <c r="G95" s="2">
        <f>[1]!EM_S_VAL_PE_TTM(G$2,$A95)*G$4</f>
        <v>0.37022079630942639</v>
      </c>
      <c r="H95" s="2">
        <f>[1]!EM_S_VAL_PE_TTM(H$2,$A95)*H$4</f>
        <v>2.8216658700291105E-2</v>
      </c>
      <c r="I95" s="2">
        <f>[1]!EM_S_VAL_PE_TTM(I$2,$A95)*I$4</f>
        <v>0.225222044879033</v>
      </c>
      <c r="J95" s="2">
        <f>[1]!EM_S_VAL_PE_TTM(J$2,$A95)*J$4</f>
        <v>0.26000461333052166</v>
      </c>
      <c r="K95" s="2">
        <f>[1]!EM_S_VAL_PE_TTM(K$2,$A95)*K$4</f>
        <v>6.1058538538325553E-2</v>
      </c>
      <c r="L95" s="2">
        <f>[1]!EM_S_VAL_PE_TTM(L$2,$A95)*L$4</f>
        <v>9.0894991419573204E-2</v>
      </c>
      <c r="M95" s="2">
        <f>[1]!EM_S_VAL_PE_TTM(M$2,$A95)*M$4</f>
        <v>4.0331260239207873</v>
      </c>
      <c r="N95" s="2">
        <f>[1]!EM_S_VAL_PE_TTM(N$2,$A95)*N$4</f>
        <v>3.7946538289855014</v>
      </c>
      <c r="O95" s="2">
        <f>[1]!EM_S_VAL_PE_TTM(O$2,$A95)*O$4</f>
        <v>-0.31627326162616598</v>
      </c>
      <c r="P95" s="2">
        <f>[1]!EM_S_VAL_PE_TTM(P$2,$A95)*P$4</f>
        <v>-2.1152181841719509E-2</v>
      </c>
      <c r="Q95" s="2">
        <f>[1]!EM_S_VAL_PE_TTM(Q$2,$A95)*Q$4</f>
        <v>0.11178195002426382</v>
      </c>
      <c r="R95" s="2">
        <f>[1]!EM_S_VAL_PE_TTM(R$2,$A95)*R$4</f>
        <v>5.5486253134673605E-2</v>
      </c>
      <c r="S95" s="2">
        <f>[1]!EM_S_VAL_PE_TTM(S$2,$A95)*S$4</f>
        <v>0.20659634201794608</v>
      </c>
      <c r="T95" s="2">
        <f>[1]!EM_S_VAL_PE_TTM(T$2,$A95)*T$4</f>
        <v>2.426714910579297E-2</v>
      </c>
      <c r="U95" s="2">
        <f>[1]!EM_S_VAL_PE_TTM(U$2,$A95)*U$4</f>
        <v>-7.8728476134159134E-2</v>
      </c>
      <c r="V95" s="2">
        <f>[1]!EM_S_VAL_PE_TTM(V$2,$A95)*V$4</f>
        <v>-7.8986610759365902E-2</v>
      </c>
      <c r="W95" s="2">
        <f>[1]!EM_S_VAL_PE_TTM(W$2,$A95)*W$4</f>
        <v>-6.2075470662425114E-3</v>
      </c>
      <c r="X95" s="2">
        <f>[1]!EM_S_VAL_PE_TTM(X$2,$A95)*X$4</f>
        <v>5.4991764963624845E-2</v>
      </c>
      <c r="Y95" s="2">
        <f>[1]!EM_S_VAL_PE_TTM(Y$2,$A95)*Y$4</f>
        <v>0.33733566556637357</v>
      </c>
      <c r="Z95" s="2">
        <f>[1]!EM_S_VAL_PE_TTM(Z$2,$A95)*Z$4</f>
        <v>1.237361672029033</v>
      </c>
      <c r="AA95" s="2">
        <f>[1]!EM_S_VAL_PE_TTM(AA$2,$A95)*AA$4</f>
        <v>0.14760556839861844</v>
      </c>
      <c r="AB95" s="2">
        <f>[1]!EM_S_VAL_PE_TTM(AB$2,$A95)*AB$4</f>
        <v>-0.18211288124916519</v>
      </c>
      <c r="AC95" s="2">
        <f>[1]!EM_S_VAL_PE_TTM(AC$2,$A95)*AC$4</f>
        <v>0.20670599079081428</v>
      </c>
      <c r="AD95" s="2">
        <f>[1]!EM_S_VAL_PE_TTM(AD$2,$A95)*AD$4</f>
        <v>0.27876892533876219</v>
      </c>
      <c r="AE95" s="2">
        <f>[1]!EM_S_VAL_PE_TTM(AE$2,$A95)*AE$4</f>
        <v>6.0760663016243693E-2</v>
      </c>
      <c r="AF95" s="2">
        <f>[1]!EM_S_VAL_PE_TTM(AF$2,$A95)*AF$4</f>
        <v>-4.527208190447405E-2</v>
      </c>
      <c r="AG95" s="2">
        <f>[1]!EM_S_VAL_PE_TTM(AG$2,$A95)*AG$4</f>
        <v>5.3110608101396069E-2</v>
      </c>
      <c r="AH95" s="2">
        <f>[1]!EM_S_VAL_PE_TTM(AH$2,$A95)*AH$4</f>
        <v>4.9065759503267345E-2</v>
      </c>
      <c r="AI95" s="2">
        <f>[1]!EM_S_VAL_PE_TTM(AI$2,$A95)*AI$4</f>
        <v>0.79557408895857262</v>
      </c>
      <c r="AJ95" s="2">
        <f>[1]!EM_S_VAL_PE_TTM(AJ$2,$A95)*AJ$4</f>
        <v>-1.8875460858157909E-2</v>
      </c>
      <c r="AK95" s="2">
        <f>[1]!EM_S_VAL_PE_TTM(AK$2,$A95)*AK$4</f>
        <v>0.13316057361370731</v>
      </c>
      <c r="AL95" s="2">
        <f>[1]!EM_S_VAL_PE_TTM(AL$2,$A95)*AL$4</f>
        <v>4.5219473998486439</v>
      </c>
      <c r="AM95" s="2">
        <f>[1]!EM_S_VAL_PE_TTM(AM$2,$A95)*AM$4</f>
        <v>7.3340523026281218E-2</v>
      </c>
      <c r="AN95" s="2">
        <f>[1]!EM_S_VAL_PE_TTM(AN$2,$A95)*AN$4</f>
        <v>5.8751211901354315E-2</v>
      </c>
      <c r="AO95" s="2">
        <f>[1]!EM_S_VAL_PE_TTM(AO$2,$A95)*AO$4</f>
        <v>1.1885775652038892</v>
      </c>
      <c r="AP95" s="2">
        <f>[1]!EM_S_VAL_PE_TTM(AP$2,$A95)*AP$4</f>
        <v>1.6037276849464055</v>
      </c>
      <c r="AQ95" s="2">
        <f>[1]!EM_S_VAL_PE_TTM(AQ$2,$A95)*AQ$4</f>
        <v>9.635689628471357E-2</v>
      </c>
      <c r="AR95" s="2">
        <f>[1]!EM_S_VAL_PE_TTM(AR$2,$A95)*AR$4</f>
        <v>0.87777536592118721</v>
      </c>
      <c r="AS95" s="2">
        <f>[1]!EM_S_VAL_PE_TTM(AS$2,$A95)*AS$4</f>
        <v>0.13258570247073301</v>
      </c>
      <c r="AT95" s="2">
        <f>[1]!EM_S_VAL_PE_TTM(AT$2,$A95)*AT$4</f>
        <v>0.13368462510020623</v>
      </c>
      <c r="AU95" s="2">
        <f>[1]!EM_S_VAL_PE_TTM(AU$2,$A95)*AU$4</f>
        <v>2.9570850807644763E-2</v>
      </c>
      <c r="AV95" s="2">
        <f>[1]!EM_S_VAL_PE_TTM(AV$2,$A95)*AV$4</f>
        <v>9.2805108016121074E-2</v>
      </c>
      <c r="AW95" s="2">
        <f>[1]!EM_S_VAL_PE_TTM(AW$2,$A95)*AW$4</f>
        <v>0.97798919982779942</v>
      </c>
      <c r="AX95" s="2">
        <f>[1]!EM_S_VAL_PE_TTM(AX$2,$A95)*AX$4</f>
        <v>1.501023666852803</v>
      </c>
      <c r="AY95" s="2">
        <f>[1]!EM_S_VAL_PE_TTM(AY$2,$A95)*AY$4</f>
        <v>-5.511747190317471E-2</v>
      </c>
      <c r="AZ95" s="2">
        <f>[1]!EM_S_VAL_PE_TTM(AZ$2,$A95)*AZ$4</f>
        <v>9.7179189152992354E-2</v>
      </c>
      <c r="BA95" s="2">
        <f>[1]!EM_S_VAL_PE_TTM(BA$2,$A95)*BA$4</f>
        <v>-1.9186013844797175E-2</v>
      </c>
      <c r="BB95" s="2">
        <f>[1]!EM_S_VAL_PE_TTM(BB$2,$A95)*BB$4</f>
        <v>0.16671029079884556</v>
      </c>
      <c r="BC95" s="2">
        <f>[1]!EM_S_VAL_PE_TTM(BC$2,$A95)*BC$4</f>
        <v>2.5138436641056843</v>
      </c>
      <c r="BD95" s="2">
        <f>[1]!EM_S_VAL_PE_TTM(BD$2,$A95)*BD$4</f>
        <v>0.14243382642390628</v>
      </c>
      <c r="BE95" s="2">
        <f>[1]!EM_S_VAL_PE_TTM(BE$2,$A95)*BE$4</f>
        <v>5.5615976167696091E-2</v>
      </c>
      <c r="BF95" s="2">
        <f>[1]!EM_S_VAL_PE_TTM(BF$2,$A95)*BF$4</f>
        <v>1.6346178755373082</v>
      </c>
      <c r="BG95" s="2">
        <f>[1]!EM_S_VAL_PE_TTM(BG$2,$A95)*BG$4</f>
        <v>8.642392071747472E-2</v>
      </c>
      <c r="BH95" s="2">
        <f>[1]!EM_S_VAL_PE_TTM(BH$2,$A95)*BH$4</f>
        <v>9.2433620268260588E-2</v>
      </c>
      <c r="BI95" s="2">
        <f>[1]!EM_S_VAL_PE_TTM(BI$2,$A95)*BI$4</f>
        <v>4.5604588387261592E-2</v>
      </c>
      <c r="BJ95" s="2">
        <f>[1]!EM_S_VAL_PE_TTM(BJ$2,$A95)*BJ$4</f>
        <v>5.6630070976726191E-2</v>
      </c>
      <c r="BK95" s="2">
        <f>[1]!EM_S_VAL_PE_TTM(BK$2,$A95)*BK$4</f>
        <v>0.12238696988748947</v>
      </c>
      <c r="BL95" s="2">
        <f>[1]!EM_S_VAL_PE_TTM(BL$2,$A95)*BL$4</f>
        <v>4.337224597611973E-2</v>
      </c>
      <c r="BM95" s="2">
        <f>[1]!EM_S_VAL_PE_TTM(BM$2,$A95)*BM$4</f>
        <v>0.19915993893339828</v>
      </c>
      <c r="BN95" s="2">
        <f>[1]!EM_S_VAL_PE_TTM(BN$2,$A95)*BN$4</f>
        <v>1.3263576422134742</v>
      </c>
      <c r="BO95" s="2">
        <f>[1]!EM_S_VAL_PE_TTM(BO$2,$A95)*BO$4</f>
        <v>0.13411684960252271</v>
      </c>
      <c r="BP95" s="2">
        <f>[1]!EM_S_VAL_PE_TTM(BP$2,$A95)*BP$4</f>
        <v>0.25489926009352309</v>
      </c>
      <c r="BQ95" s="2">
        <f>[1]!EM_S_VAL_PE_TTM(BQ$2,$A95)*BQ$4</f>
        <v>2.3400976993999654E-2</v>
      </c>
      <c r="BR95" s="2">
        <f>[1]!EM_S_VAL_PE_TTM(BR$2,$A95)*BR$4</f>
        <v>4.4177713843857387E-2</v>
      </c>
      <c r="BS95" s="2">
        <f>[1]!EM_S_VAL_PE_TTM(BS$2,$A95)*BS$4</f>
        <v>8.3066313260480015E-2</v>
      </c>
      <c r="BT95" s="2">
        <f>[1]!EM_S_VAL_PE_TTM(BT$2,$A95)*BT$4</f>
        <v>-0.53704668635453567</v>
      </c>
      <c r="BU95" s="2">
        <f>[1]!EM_S_VAL_PE_TTM(BU$2,$A95)*BU$4</f>
        <v>0.85681771482248403</v>
      </c>
    </row>
    <row r="96" spans="1:73">
      <c r="A96" s="5">
        <v>44209</v>
      </c>
      <c r="B96" s="6">
        <f>SUM(F96:BU96)</f>
        <v>31.267210241314231</v>
      </c>
      <c r="C96" s="6">
        <f t="shared" si="7"/>
        <v>29.96209563034127</v>
      </c>
      <c r="D96" s="6">
        <f t="shared" si="8"/>
        <v>31.91597418535595</v>
      </c>
      <c r="E96" s="6">
        <f t="shared" si="9"/>
        <v>28.008217075326591</v>
      </c>
      <c r="F96" s="2">
        <f>[1]!EM_S_VAL_PE_TTM(F$2,$A96)*F$4</f>
        <v>0.56455522636443245</v>
      </c>
      <c r="G96" s="2">
        <f>[1]!EM_S_VAL_PE_TTM(G$2,$A96)*G$4</f>
        <v>0.37400983643649288</v>
      </c>
      <c r="H96" s="2">
        <f>[1]!EM_S_VAL_PE_TTM(H$2,$A96)*H$4</f>
        <v>2.9124620498681791E-2</v>
      </c>
      <c r="I96" s="2">
        <f>[1]!EM_S_VAL_PE_TTM(I$2,$A96)*I$4</f>
        <v>0.21666130896131594</v>
      </c>
      <c r="J96" s="2">
        <f>[1]!EM_S_VAL_PE_TTM(J$2,$A96)*J$4</f>
        <v>0.24859219709779365</v>
      </c>
      <c r="K96" s="2">
        <f>[1]!EM_S_VAL_PE_TTM(K$2,$A96)*K$4</f>
        <v>6.5278237703777581E-2</v>
      </c>
      <c r="L96" s="2">
        <f>[1]!EM_S_VAL_PE_TTM(L$2,$A96)*L$4</f>
        <v>9.0064478824133209E-2</v>
      </c>
      <c r="M96" s="2">
        <f>[1]!EM_S_VAL_PE_TTM(M$2,$A96)*M$4</f>
        <v>3.9919849617752061</v>
      </c>
      <c r="N96" s="2">
        <f>[1]!EM_S_VAL_PE_TTM(N$2,$A96)*N$4</f>
        <v>3.9799222220151527</v>
      </c>
      <c r="O96" s="2">
        <f>[1]!EM_S_VAL_PE_TTM(O$2,$A96)*O$4</f>
        <v>-0.30993370850258073</v>
      </c>
      <c r="P96" s="2">
        <f>[1]!EM_S_VAL_PE_TTM(P$2,$A96)*P$4</f>
        <v>-2.0738244818235663E-2</v>
      </c>
      <c r="Q96" s="2">
        <f>[1]!EM_S_VAL_PE_TTM(Q$2,$A96)*Q$4</f>
        <v>0.11079563870236729</v>
      </c>
      <c r="R96" s="2">
        <f>[1]!EM_S_VAL_PE_TTM(R$2,$A96)*R$4</f>
        <v>5.3692971183853314E-2</v>
      </c>
      <c r="S96" s="2">
        <f>[1]!EM_S_VAL_PE_TTM(S$2,$A96)*S$4</f>
        <v>0.20171226775391632</v>
      </c>
      <c r="T96" s="2">
        <f>[1]!EM_S_VAL_PE_TTM(T$2,$A96)*T$4</f>
        <v>2.354224137611317E-2</v>
      </c>
      <c r="U96" s="2">
        <f>[1]!EM_S_VAL_PE_TTM(U$2,$A96)*U$4</f>
        <v>-7.4529624074913967E-2</v>
      </c>
      <c r="V96" s="2">
        <f>[1]!EM_S_VAL_PE_TTM(V$2,$A96)*V$4</f>
        <v>-7.5303297301446179E-2</v>
      </c>
      <c r="W96" s="2">
        <f>[1]!EM_S_VAL_PE_TTM(W$2,$A96)*W$4</f>
        <v>-6.0473523016559873E-3</v>
      </c>
      <c r="X96" s="2">
        <f>[1]!EM_S_VAL_PE_TTM(X$2,$A96)*X$4</f>
        <v>5.6223580523404412E-2</v>
      </c>
      <c r="Y96" s="2">
        <f>[1]!EM_S_VAL_PE_TTM(Y$2,$A96)*Y$4</f>
        <v>0.34238308199680001</v>
      </c>
      <c r="Z96" s="2">
        <f>[1]!EM_S_VAL_PE_TTM(Z$2,$A96)*Z$4</f>
        <v>1.2834173174131023</v>
      </c>
      <c r="AA96" s="2">
        <f>[1]!EM_S_VAL_PE_TTM(AA$2,$A96)*AA$4</f>
        <v>0.14591864763032006</v>
      </c>
      <c r="AB96" s="2">
        <f>[1]!EM_S_VAL_PE_TTM(AB$2,$A96)*AB$4</f>
        <v>-0.17129857714608265</v>
      </c>
      <c r="AC96" s="2">
        <f>[1]!EM_S_VAL_PE_TTM(AC$2,$A96)*AC$4</f>
        <v>0.20263964345282981</v>
      </c>
      <c r="AD96" s="2">
        <f>[1]!EM_S_VAL_PE_TTM(AD$2,$A96)*AD$4</f>
        <v>0.27971711895666851</v>
      </c>
      <c r="AE96" s="2">
        <f>[1]!EM_S_VAL_PE_TTM(AE$2,$A96)*AE$4</f>
        <v>5.990124769859876E-2</v>
      </c>
      <c r="AF96" s="2">
        <f>[1]!EM_S_VAL_PE_TTM(AF$2,$A96)*AF$4</f>
        <v>-4.3063687670742423E-2</v>
      </c>
      <c r="AG96" s="2">
        <f>[1]!EM_S_VAL_PE_TTM(AG$2,$A96)*AG$4</f>
        <v>5.1110306263273113E-2</v>
      </c>
      <c r="AH96" s="2">
        <f>[1]!EM_S_VAL_PE_TTM(AH$2,$A96)*AH$4</f>
        <v>4.8221876673373444E-2</v>
      </c>
      <c r="AI96" s="2">
        <f>[1]!EM_S_VAL_PE_TTM(AI$2,$A96)*AI$4</f>
        <v>0.76400039147438881</v>
      </c>
      <c r="AJ96" s="2">
        <f>[1]!EM_S_VAL_PE_TTM(AJ$2,$A96)*AJ$4</f>
        <v>-1.8186575425378423E-2</v>
      </c>
      <c r="AK96" s="2">
        <f>[1]!EM_S_VAL_PE_TTM(AK$2,$A96)*AK$4</f>
        <v>0.13346881563879123</v>
      </c>
      <c r="AL96" s="2">
        <f>[1]!EM_S_VAL_PE_TTM(AL$2,$A96)*AL$4</f>
        <v>4.5968524636787365</v>
      </c>
      <c r="AM96" s="2">
        <f>[1]!EM_S_VAL_PE_TTM(AM$2,$A96)*AM$4</f>
        <v>7.3340523026281218E-2</v>
      </c>
      <c r="AN96" s="2">
        <f>[1]!EM_S_VAL_PE_TTM(AN$2,$A96)*AN$4</f>
        <v>5.7772025055997218E-2</v>
      </c>
      <c r="AO96" s="2">
        <f>[1]!EM_S_VAL_PE_TTM(AO$2,$A96)*AO$4</f>
        <v>1.131190347491515</v>
      </c>
      <c r="AP96" s="2">
        <f>[1]!EM_S_VAL_PE_TTM(AP$2,$A96)*AP$4</f>
        <v>1.6070635719590272</v>
      </c>
      <c r="AQ96" s="2">
        <f>[1]!EM_S_VAL_PE_TTM(AQ$2,$A96)*AQ$4</f>
        <v>9.4619912348642657E-2</v>
      </c>
      <c r="AR96" s="2">
        <f>[1]!EM_S_VAL_PE_TTM(AR$2,$A96)*AR$4</f>
        <v>0.90092086075931987</v>
      </c>
      <c r="AS96" s="2">
        <f>[1]!EM_S_VAL_PE_TTM(AS$2,$A96)*AS$4</f>
        <v>0.13046040760185068</v>
      </c>
      <c r="AT96" s="2">
        <f>[1]!EM_S_VAL_PE_TTM(AT$2,$A96)*AT$4</f>
        <v>0.14189988140782758</v>
      </c>
      <c r="AU96" s="2">
        <f>[1]!EM_S_VAL_PE_TTM(AU$2,$A96)*AU$4</f>
        <v>2.9548716939352924E-2</v>
      </c>
      <c r="AV96" s="2">
        <f>[1]!EM_S_VAL_PE_TTM(AV$2,$A96)*AV$4</f>
        <v>9.1788065727836099E-2</v>
      </c>
      <c r="AW96" s="2">
        <f>[1]!EM_S_VAL_PE_TTM(AW$2,$A96)*AW$4</f>
        <v>0.96448106177687232</v>
      </c>
      <c r="AX96" s="2">
        <f>[1]!EM_S_VAL_PE_TTM(AX$2,$A96)*AX$4</f>
        <v>1.5105138061340115</v>
      </c>
      <c r="AY96" s="2">
        <f>[1]!EM_S_VAL_PE_TTM(AY$2,$A96)*AY$4</f>
        <v>-5.4294823062047887E-2</v>
      </c>
      <c r="AZ96" s="2">
        <f>[1]!EM_S_VAL_PE_TTM(AZ$2,$A96)*AZ$4</f>
        <v>9.8305904386186166E-2</v>
      </c>
      <c r="BA96" s="2">
        <f>[1]!EM_S_VAL_PE_TTM(BA$2,$A96)*BA$4</f>
        <v>-1.8456507621702433E-2</v>
      </c>
      <c r="BB96" s="2">
        <f>[1]!EM_S_VAL_PE_TTM(BB$2,$A96)*BB$4</f>
        <v>0.16244560888880283</v>
      </c>
      <c r="BC96" s="2">
        <f>[1]!EM_S_VAL_PE_TTM(BC$2,$A96)*BC$4</f>
        <v>2.4995417086463525</v>
      </c>
      <c r="BD96" s="2">
        <f>[1]!EM_S_VAL_PE_TTM(BD$2,$A96)*BD$4</f>
        <v>0.14192361570014334</v>
      </c>
      <c r="BE96" s="2">
        <f>[1]!EM_S_VAL_PE_TTM(BE$2,$A96)*BE$4</f>
        <v>5.528443531076363E-2</v>
      </c>
      <c r="BF96" s="2">
        <f>[1]!EM_S_VAL_PE_TTM(BF$2,$A96)*BF$4</f>
        <v>1.5888485746513128</v>
      </c>
      <c r="BG96" s="2">
        <f>[1]!EM_S_VAL_PE_TTM(BG$2,$A96)*BG$4</f>
        <v>8.8102913115201603E-2</v>
      </c>
      <c r="BH96" s="2">
        <f>[1]!EM_S_VAL_PE_TTM(BH$2,$A96)*BH$4</f>
        <v>9.4457714143639626E-2</v>
      </c>
      <c r="BI96" s="2">
        <f>[1]!EM_S_VAL_PE_TTM(BI$2,$A96)*BI$4</f>
        <v>4.5928945292885492E-2</v>
      </c>
      <c r="BJ96" s="2">
        <f>[1]!EM_S_VAL_PE_TTM(BJ$2,$A96)*BJ$4</f>
        <v>5.5320705201083953E-2</v>
      </c>
      <c r="BK96" s="2">
        <f>[1]!EM_S_VAL_PE_TTM(BK$2,$A96)*BK$4</f>
        <v>0.12342930032222385</v>
      </c>
      <c r="BL96" s="2">
        <f>[1]!EM_S_VAL_PE_TTM(BL$2,$A96)*BL$4</f>
        <v>4.2550023279884212E-2</v>
      </c>
      <c r="BM96" s="2">
        <f>[1]!EM_S_VAL_PE_TTM(BM$2,$A96)*BM$4</f>
        <v>0.18641370283683267</v>
      </c>
      <c r="BN96" s="2">
        <f>[1]!EM_S_VAL_PE_TTM(BN$2,$A96)*BN$4</f>
        <v>1.3603866428843974</v>
      </c>
      <c r="BO96" s="2">
        <f>[1]!EM_S_VAL_PE_TTM(BO$2,$A96)*BO$4</f>
        <v>0.13739414101628095</v>
      </c>
      <c r="BP96" s="2">
        <f>[1]!EM_S_VAL_PE_TTM(BP$2,$A96)*BP$4</f>
        <v>0.25930251043671027</v>
      </c>
      <c r="BQ96" s="2">
        <f>[1]!EM_S_VAL_PE_TTM(BQ$2,$A96)*BQ$4</f>
        <v>2.3225469648741E-2</v>
      </c>
      <c r="BR96" s="2">
        <f>[1]!EM_S_VAL_PE_TTM(BR$2,$A96)*BR$4</f>
        <v>4.3396958938053502E-2</v>
      </c>
      <c r="BS96" s="2">
        <f>[1]!EM_S_VAL_PE_TTM(BS$2,$A96)*BS$4</f>
        <v>8.0510426686380712E-2</v>
      </c>
      <c r="BT96" s="2">
        <f>[1]!EM_S_VAL_PE_TTM(BT$2,$A96)*BT$4</f>
        <v>-0.52070588605709822</v>
      </c>
      <c r="BU96" s="2">
        <f>[1]!EM_S_VAL_PE_TTM(BU$2,$A96)*BU$4</f>
        <v>0.84560934358817974</v>
      </c>
    </row>
    <row r="97" spans="1:73">
      <c r="A97" s="5">
        <v>44210</v>
      </c>
      <c r="B97" s="6">
        <f>SUM(F97:BU97)</f>
        <v>30.762320937866857</v>
      </c>
      <c r="C97" s="6">
        <f t="shared" si="7"/>
        <v>29.96209563034127</v>
      </c>
      <c r="D97" s="6">
        <f t="shared" si="8"/>
        <v>31.91597418535595</v>
      </c>
      <c r="E97" s="6">
        <f t="shared" si="9"/>
        <v>28.008217075326591</v>
      </c>
      <c r="F97" s="2">
        <f>[1]!EM_S_VAL_PE_TTM(F$2,$A97)*F$4</f>
        <v>0.58687895014074731</v>
      </c>
      <c r="G97" s="2">
        <f>[1]!EM_S_VAL_PE_TTM(G$2,$A97)*G$4</f>
        <v>0.39090264046570922</v>
      </c>
      <c r="H97" s="2">
        <f>[1]!EM_S_VAL_PE_TTM(H$2,$A97)*H$4</f>
        <v>2.9101339426305928E-2</v>
      </c>
      <c r="I97" s="2">
        <f>[1]!EM_S_VAL_PE_TTM(I$2,$A97)*I$4</f>
        <v>0.22234931472447769</v>
      </c>
      <c r="J97" s="2">
        <f>[1]!EM_S_VAL_PE_TTM(J$2,$A97)*J$4</f>
        <v>0.27346382165907096</v>
      </c>
      <c r="K97" s="2">
        <f>[1]!EM_S_VAL_PE_TTM(K$2,$A97)*K$4</f>
        <v>6.593915444444326E-2</v>
      </c>
      <c r="L97" s="2">
        <f>[1]!EM_S_VAL_PE_TTM(L$2,$A97)*L$4</f>
        <v>9.1448666502705583E-2</v>
      </c>
      <c r="M97" s="2">
        <f>[1]!EM_S_VAL_PE_TTM(M$2,$A97)*M$4</f>
        <v>3.9547496965928457</v>
      </c>
      <c r="N97" s="2">
        <f>[1]!EM_S_VAL_PE_TTM(N$2,$A97)*N$4</f>
        <v>4.0205473395060043</v>
      </c>
      <c r="O97" s="2">
        <f>[1]!EM_S_VAL_PE_TTM(O$2,$A97)*O$4</f>
        <v>-0.32472599912427969</v>
      </c>
      <c r="P97" s="2">
        <f>[1]!EM_S_VAL_PE_TTM(P$2,$A97)*P$4</f>
        <v>-2.0779638530873158E-2</v>
      </c>
      <c r="Q97" s="2">
        <f>[1]!EM_S_VAL_PE_TTM(Q$2,$A97)*Q$4</f>
        <v>0.13293284842393155</v>
      </c>
      <c r="R97" s="2">
        <f>[1]!EM_S_VAL_PE_TTM(R$2,$A97)*R$4</f>
        <v>5.4114919875531249E-2</v>
      </c>
      <c r="S97" s="2">
        <f>[1]!EM_S_VAL_PE_TTM(S$2,$A97)*S$4</f>
        <v>0.20366589744349148</v>
      </c>
      <c r="T97" s="2">
        <f>[1]!EM_S_VAL_PE_TTM(T$2,$A97)*T$4</f>
        <v>2.3835656405832354E-2</v>
      </c>
      <c r="U97" s="2">
        <f>[1]!EM_S_VAL_PE_TTM(U$2,$A97)*U$4</f>
        <v>-7.4879528415774652E-2</v>
      </c>
      <c r="V97" s="2">
        <f>[1]!EM_S_VAL_PE_TTM(V$2,$A97)*V$4</f>
        <v>-7.7554211079335425E-2</v>
      </c>
      <c r="W97" s="2">
        <f>[1]!EM_S_VAL_PE_TTM(W$2,$A97)*W$4</f>
        <v>-6.1674983819275803E-3</v>
      </c>
      <c r="X97" s="2">
        <f>[1]!EM_S_VAL_PE_TTM(X$2,$A97)*X$4</f>
        <v>5.8951172046370383E-2</v>
      </c>
      <c r="Y97" s="2">
        <f>[1]!EM_S_VAL_PE_TTM(Y$2,$A97)*Y$4</f>
        <v>0.34070060984357409</v>
      </c>
      <c r="Z97" s="2">
        <f>[1]!EM_S_VAL_PE_TTM(Z$2,$A97)*Z$4</f>
        <v>1.237361672029033</v>
      </c>
      <c r="AA97" s="2">
        <f>[1]!EM_S_VAL_PE_TTM(AA$2,$A97)*AA$4</f>
        <v>0.14591864763032006</v>
      </c>
      <c r="AB97" s="2">
        <f>[1]!EM_S_VAL_PE_TTM(AB$2,$A97)*AB$4</f>
        <v>-0.17778715960793218</v>
      </c>
      <c r="AC97" s="2">
        <f>[1]!EM_S_VAL_PE_TTM(AC$2,$A97)*AC$4</f>
        <v>0.1931514995948283</v>
      </c>
      <c r="AD97" s="2">
        <f>[1]!EM_S_VAL_PE_TTM(AD$2,$A97)*AD$4</f>
        <v>0.28066531257457478</v>
      </c>
      <c r="AE97" s="2">
        <f>[1]!EM_S_VAL_PE_TTM(AE$2,$A97)*AE$4</f>
        <v>6.0159072302930147E-2</v>
      </c>
      <c r="AF97" s="2">
        <f>[1]!EM_S_VAL_PE_TTM(AF$2,$A97)*AF$4</f>
        <v>-4.2898058073085679E-2</v>
      </c>
      <c r="AG97" s="2">
        <f>[1]!EM_S_VAL_PE_TTM(AG$2,$A97)*AG$4</f>
        <v>5.2350178935185211E-2</v>
      </c>
      <c r="AH97" s="2">
        <f>[1]!EM_S_VAL_PE_TTM(AH$2,$A97)*AH$4</f>
        <v>4.9668532953191562E-2</v>
      </c>
      <c r="AI97" s="2">
        <f>[1]!EM_S_VAL_PE_TTM(AI$2,$A97)*AI$4</f>
        <v>0.76981659869451624</v>
      </c>
      <c r="AJ97" s="2">
        <f>[1]!EM_S_VAL_PE_TTM(AJ$2,$A97)*AJ$4</f>
        <v>-1.784213270898868E-2</v>
      </c>
      <c r="AK97" s="2">
        <f>[1]!EM_S_VAL_PE_TTM(AK$2,$A97)*AK$4</f>
        <v>0.13608887323608884</v>
      </c>
      <c r="AL97" s="2">
        <f>[1]!EM_S_VAL_PE_TTM(AL$2,$A97)*AL$4</f>
        <v>4.2981239335685961</v>
      </c>
      <c r="AM97" s="2">
        <f>[1]!EM_S_VAL_PE_TTM(AM$2,$A97)*AM$4</f>
        <v>7.3513904913019165E-2</v>
      </c>
      <c r="AN97" s="2">
        <f>[1]!EM_S_VAL_PE_TTM(AN$2,$A97)*AN$4</f>
        <v>5.8751211901354315E-2</v>
      </c>
      <c r="AO97" s="2">
        <f>[1]!EM_S_VAL_PE_TTM(AO$2,$A97)*AO$4</f>
        <v>1.1885775652038892</v>
      </c>
      <c r="AP97" s="2">
        <f>[1]!EM_S_VAL_PE_TTM(AP$2,$A97)*AP$4</f>
        <v>1.5345080292617186</v>
      </c>
      <c r="AQ97" s="2">
        <f>[1]!EM_S_VAL_PE_TTM(AQ$2,$A97)*AQ$4</f>
        <v>9.8733821602413258E-2</v>
      </c>
      <c r="AR97" s="2">
        <f>[1]!EM_S_VAL_PE_TTM(AR$2,$A97)*AR$4</f>
        <v>0.85392849216142264</v>
      </c>
      <c r="AS97" s="2">
        <f>[1]!EM_S_VAL_PE_TTM(AS$2,$A97)*AS$4</f>
        <v>0.12751769164164548</v>
      </c>
      <c r="AT97" s="2">
        <f>[1]!EM_S_VAL_PE_TTM(AT$2,$A97)*AT$4</f>
        <v>0.14458851071794046</v>
      </c>
      <c r="AU97" s="2">
        <f>[1]!EM_S_VAL_PE_TTM(AU$2,$A97)*AU$4</f>
        <v>2.9814323404260736E-2</v>
      </c>
      <c r="AV97" s="2">
        <f>[1]!EM_S_VAL_PE_TTM(AV$2,$A97)*AV$4</f>
        <v>9.2296586850915033E-2</v>
      </c>
      <c r="AW97" s="2">
        <f>[1]!EM_S_VAL_PE_TTM(AW$2,$A97)*AW$4</f>
        <v>0.94827129606205673</v>
      </c>
      <c r="AX97" s="2">
        <f>[1]!EM_S_VAL_PE_TTM(AX$2,$A97)*AX$4</f>
        <v>1.4812525443512965</v>
      </c>
      <c r="AY97" s="2">
        <f>[1]!EM_S_VAL_PE_TTM(AY$2,$A97)*AY$4</f>
        <v>-5.4569039342423492E-2</v>
      </c>
      <c r="AZ97" s="2">
        <f>[1]!EM_S_VAL_PE_TTM(AZ$2,$A97)*AZ$4</f>
        <v>9.9010101406932283E-2</v>
      </c>
      <c r="BA97" s="2">
        <f>[1]!EM_S_VAL_PE_TTM(BA$2,$A97)*BA$4</f>
        <v>-1.8237655738646243E-2</v>
      </c>
      <c r="BB97" s="2">
        <f>[1]!EM_S_VAL_PE_TTM(BB$2,$A97)*BB$4</f>
        <v>0.168002618504068</v>
      </c>
      <c r="BC97" s="2">
        <f>[1]!EM_S_VAL_PE_TTM(BC$2,$A97)*BC$4</f>
        <v>2.4093293762776975</v>
      </c>
      <c r="BD97" s="2">
        <f>[1]!EM_S_VAL_PE_TTM(BD$2,$A97)*BD$4</f>
        <v>0.14575019619318422</v>
      </c>
      <c r="BE97" s="2">
        <f>[1]!EM_S_VAL_PE_TTM(BE$2,$A97)*BE$4</f>
        <v>5.5781746596162321E-2</v>
      </c>
      <c r="BF97" s="2">
        <f>[1]!EM_S_VAL_PE_TTM(BF$2,$A97)*BF$4</f>
        <v>1.5904831925910532</v>
      </c>
      <c r="BG97" s="2">
        <f>[1]!EM_S_VAL_PE_TTM(BG$2,$A97)*BG$4</f>
        <v>8.978190538776204E-2</v>
      </c>
      <c r="BH97" s="2">
        <f>[1]!EM_S_VAL_PE_TTM(BH$2,$A97)*BH$4</f>
        <v>9.2770969252579966E-2</v>
      </c>
      <c r="BI97" s="2">
        <f>[1]!EM_S_VAL_PE_TTM(BI$2,$A97)*BI$4</f>
        <v>4.6772273439403912E-2</v>
      </c>
      <c r="BJ97" s="2">
        <f>[1]!EM_S_VAL_PE_TTM(BJ$2,$A97)*BJ$4</f>
        <v>5.564804665508169E-2</v>
      </c>
      <c r="BK97" s="2">
        <f>[1]!EM_S_VAL_PE_TTM(BK$2,$A97)*BK$4</f>
        <v>0.12507965691810502</v>
      </c>
      <c r="BL97" s="2">
        <f>[1]!EM_S_VAL_PE_TTM(BL$2,$A97)*BL$4</f>
        <v>4.2755578973178533E-2</v>
      </c>
      <c r="BM97" s="2">
        <f>[1]!EM_S_VAL_PE_TTM(BM$2,$A97)*BM$4</f>
        <v>0.18110277112490111</v>
      </c>
      <c r="BN97" s="2">
        <f>[1]!EM_S_VAL_PE_TTM(BN$2,$A97)*BN$4</f>
        <v>1.3093431418148413</v>
      </c>
      <c r="BO97" s="2">
        <f>[1]!EM_S_VAL_PE_TTM(BO$2,$A97)*BO$4</f>
        <v>0.13159585615384217</v>
      </c>
      <c r="BP97" s="2">
        <f>[1]!EM_S_VAL_PE_TTM(BP$2,$A97)*BP$4</f>
        <v>0.26321651063436774</v>
      </c>
      <c r="BQ97" s="2">
        <f>[1]!EM_S_VAL_PE_TTM(BQ$2,$A97)*BQ$4</f>
        <v>2.3225469648741E-2</v>
      </c>
      <c r="BR97" s="2">
        <f>[1]!EM_S_VAL_PE_TTM(BR$2,$A97)*BR$4</f>
        <v>4.4112650927320647E-2</v>
      </c>
      <c r="BS97" s="2">
        <f>[1]!EM_S_VAL_PE_TTM(BS$2,$A97)*BS$4</f>
        <v>8.1078401478520523E-2</v>
      </c>
      <c r="BT97" s="2">
        <f>[1]!EM_S_VAL_PE_TTM(BT$2,$A97)*BT$4</f>
        <v>-0.52981902469204667</v>
      </c>
      <c r="BU97" s="2">
        <f>[1]!EM_S_VAL_PE_TTM(BU$2,$A97)*BU$4</f>
        <v>0.84810009249217788</v>
      </c>
    </row>
    <row r="98" spans="1:73">
      <c r="A98" s="5">
        <v>44211</v>
      </c>
      <c r="B98" s="6">
        <f>SUM(F98:BU98)</f>
        <v>30.563757097383299</v>
      </c>
      <c r="C98" s="6">
        <f t="shared" si="7"/>
        <v>29.96209563034127</v>
      </c>
      <c r="D98" s="6">
        <f t="shared" si="8"/>
        <v>31.91597418535595</v>
      </c>
      <c r="E98" s="6">
        <f t="shared" si="9"/>
        <v>28.008217075326591</v>
      </c>
      <c r="F98" s="2">
        <f>[1]!EM_S_VAL_PE_TTM(F$2,$A98)*F$4</f>
        <v>0.56396775992239301</v>
      </c>
      <c r="G98" s="2">
        <f>[1]!EM_S_VAL_PE_TTM(G$2,$A98)*G$4</f>
        <v>0.38064065674511144</v>
      </c>
      <c r="H98" s="2">
        <f>[1]!EM_S_VAL_PE_TTM(H$2,$A98)*H$4</f>
        <v>2.9613522994306939E-2</v>
      </c>
      <c r="I98" s="2">
        <f>[1]!EM_S_VAL_PE_TTM(I$2,$A98)*I$4</f>
        <v>0.22550931784686998</v>
      </c>
      <c r="J98" s="2">
        <f>[1]!EM_S_VAL_PE_TTM(J$2,$A98)*J$4</f>
        <v>0.2735258456718615</v>
      </c>
      <c r="K98" s="2">
        <f>[1]!EM_S_VAL_PE_TTM(K$2,$A98)*K$4</f>
        <v>6.5735795452860207E-2</v>
      </c>
      <c r="L98" s="2">
        <f>[1]!EM_S_VAL_PE_TTM(L$2,$A98)*L$4</f>
        <v>9.8461884105348077E-2</v>
      </c>
      <c r="M98" s="2">
        <f>[1]!EM_S_VAL_PE_TTM(M$2,$A98)*M$4</f>
        <v>3.6709128613801489</v>
      </c>
      <c r="N98" s="2">
        <f>[1]!EM_S_VAL_PE_TTM(N$2,$A98)*N$4</f>
        <v>3.9174220412958669</v>
      </c>
      <c r="O98" s="2">
        <f>[1]!EM_S_VAL_PE_TTM(O$2,$A98)*O$4</f>
        <v>-0.32578259131154391</v>
      </c>
      <c r="P98" s="2">
        <f>[1]!EM_S_VAL_PE_TTM(P$2,$A98)*P$4</f>
        <v>-2.1069394450741546E-2</v>
      </c>
      <c r="Q98" s="2">
        <f>[1]!EM_S_VAL_PE_TTM(Q$2,$A98)*Q$4</f>
        <v>0.13556301194898893</v>
      </c>
      <c r="R98" s="2">
        <f>[1]!EM_S_VAL_PE_TTM(R$2,$A98)*R$4</f>
        <v>5.4009432691422693E-2</v>
      </c>
      <c r="S98" s="2">
        <f>[1]!EM_S_VAL_PE_TTM(S$2,$A98)*S$4</f>
        <v>0.21050360147728006</v>
      </c>
      <c r="T98" s="2">
        <f>[1]!EM_S_VAL_PE_TTM(T$2,$A98)*T$4</f>
        <v>2.4336187933806829E-2</v>
      </c>
      <c r="U98" s="2">
        <f>[1]!EM_S_VAL_PE_TTM(U$2,$A98)*U$4</f>
        <v>-7.8378571793298449E-2</v>
      </c>
      <c r="V98" s="2">
        <f>[1]!EM_S_VAL_PE_TTM(V$2,$A98)*V$4</f>
        <v>-7.7758839612577735E-2</v>
      </c>
      <c r="W98" s="2">
        <f>[1]!EM_S_VAL_PE_TTM(W$2,$A98)*W$4</f>
        <v>-6.2876444485357738E-3</v>
      </c>
      <c r="X98" s="2">
        <f>[1]!EM_S_VAL_PE_TTM(X$2,$A98)*X$4</f>
        <v>5.9831040281249144E-2</v>
      </c>
      <c r="Y98" s="2">
        <f>[1]!EM_S_VAL_PE_TTM(Y$2,$A98)*Y$4</f>
        <v>0.34154184593481279</v>
      </c>
      <c r="Z98" s="2">
        <f>[1]!EM_S_VAL_PE_TTM(Z$2,$A98)*Z$4</f>
        <v>1.2578308481705955</v>
      </c>
      <c r="AA98" s="2">
        <f>[1]!EM_S_VAL_PE_TTM(AA$2,$A98)*AA$4</f>
        <v>0.15097940997021547</v>
      </c>
      <c r="AB98" s="2">
        <f>[1]!EM_S_VAL_PE_TTM(AB$2,$A98)*AB$4</f>
        <v>-0.18384316992655686</v>
      </c>
      <c r="AC98" s="2">
        <f>[1]!EM_S_VAL_PE_TTM(AC$2,$A98)*AC$4</f>
        <v>0.19360331594259175</v>
      </c>
      <c r="AD98" s="2">
        <f>[1]!EM_S_VAL_PE_TTM(AD$2,$A98)*AD$4</f>
        <v>0.28066531257457478</v>
      </c>
      <c r="AE98" s="2">
        <f>[1]!EM_S_VAL_PE_TTM(AE$2,$A98)*AE$4</f>
        <v>6.1104429147820626E-2</v>
      </c>
      <c r="AF98" s="2">
        <f>[1]!EM_S_VAL_PE_TTM(AF$2,$A98)*AF$4</f>
        <v>-4.3394946790738728E-2</v>
      </c>
      <c r="AG98" s="2">
        <f>[1]!EM_S_VAL_PE_TTM(AG$2,$A98)*AG$4</f>
        <v>5.317676069256734E-2</v>
      </c>
      <c r="AH98" s="2">
        <f>[1]!EM_S_VAL_PE_TTM(AH$2,$A98)*AH$4</f>
        <v>4.9789087643176397E-2</v>
      </c>
      <c r="AI98" s="2">
        <f>[1]!EM_S_VAL_PE_TTM(AI$2,$A98)*AI$4</f>
        <v>0.78601889100053257</v>
      </c>
      <c r="AJ98" s="2">
        <f>[1]!EM_S_VAL_PE_TTM(AJ$2,$A98)*AJ$4</f>
        <v>-1.7773244165710734E-2</v>
      </c>
      <c r="AK98" s="2">
        <f>[1]!EM_S_VAL_PE_TTM(AK$2,$A98)*AK$4</f>
        <v>0.13562651015578692</v>
      </c>
      <c r="AL98" s="2">
        <f>[1]!EM_S_VAL_PE_TTM(AL$2,$A98)*AL$4</f>
        <v>4.3052577486322674</v>
      </c>
      <c r="AM98" s="2">
        <f>[1]!EM_S_VAL_PE_TTM(AM$2,$A98)*AM$4</f>
        <v>7.2126850118397784E-2</v>
      </c>
      <c r="AN98" s="2">
        <f>[1]!EM_S_VAL_PE_TTM(AN$2,$A98)*AN$4</f>
        <v>5.9170863423944724E-2</v>
      </c>
      <c r="AO98" s="2">
        <f>[1]!EM_S_VAL_PE_TTM(AO$2,$A98)*AO$4</f>
        <v>1.2139603729232267</v>
      </c>
      <c r="AP98" s="2">
        <f>[1]!EM_S_VAL_PE_TTM(AP$2,$A98)*AP$4</f>
        <v>1.5778745605245361</v>
      </c>
      <c r="AQ98" s="2">
        <f>[1]!EM_S_VAL_PE_TTM(AQ$2,$A98)*AQ$4</f>
        <v>0.10037938527138275</v>
      </c>
      <c r="AR98" s="2">
        <f>[1]!EM_S_VAL_PE_TTM(AR$2,$A98)*AR$4</f>
        <v>0.87777536592118721</v>
      </c>
      <c r="AS98" s="2">
        <f>[1]!EM_S_VAL_PE_TTM(AS$2,$A98)*AS$4</f>
        <v>0.12931601806613793</v>
      </c>
      <c r="AT98" s="2">
        <f>[1]!EM_S_VAL_PE_TTM(AT$2,$A98)*AT$4</f>
        <v>0.14653029859237157</v>
      </c>
      <c r="AU98" s="2">
        <f>[1]!EM_S_VAL_PE_TTM(AU$2,$A98)*AU$4</f>
        <v>2.9637252457926058E-2</v>
      </c>
      <c r="AV98" s="2">
        <f>[1]!EM_S_VAL_PE_TTM(AV$2,$A98)*AV$4</f>
        <v>9.2296586850915033E-2</v>
      </c>
      <c r="AW98" s="2">
        <f>[1]!EM_S_VAL_PE_TTM(AW$2,$A98)*AW$4</f>
        <v>0.92395664735557592</v>
      </c>
      <c r="AX98" s="2">
        <f>[1]!EM_S_VAL_PE_TTM(AX$2,$A98)*AX$4</f>
        <v>1.465172030330913</v>
      </c>
      <c r="AY98" s="2">
        <f>[1]!EM_S_VAL_PE_TTM(AY$2,$A98)*AY$4</f>
        <v>-5.4843255622799104E-2</v>
      </c>
      <c r="AZ98" s="2">
        <f>[1]!EM_S_VAL_PE_TTM(AZ$2,$A98)*AZ$4</f>
        <v>9.7883386173738485E-2</v>
      </c>
      <c r="BA98" s="2">
        <f>[1]!EM_S_VAL_PE_TTM(BA$2,$A98)*BA$4</f>
        <v>-1.9113063230551584E-2</v>
      </c>
      <c r="BB98" s="2">
        <f>[1]!EM_S_VAL_PE_TTM(BB$2,$A98)*BB$4</f>
        <v>0.17019957585166579</v>
      </c>
      <c r="BC98" s="2">
        <f>[1]!EM_S_VAL_PE_TTM(BC$2,$A98)*BC$4</f>
        <v>2.4390334368074327</v>
      </c>
      <c r="BD98" s="2">
        <f>[1]!EM_S_VAL_PE_TTM(BD$2,$A98)*BD$4</f>
        <v>0.1421787211268436</v>
      </c>
      <c r="BE98" s="2">
        <f>[1]!EM_S_VAL_PE_TTM(BE$2,$A98)*BE$4</f>
        <v>5.50357797066124E-2</v>
      </c>
      <c r="BF98" s="2">
        <f>[1]!EM_S_VAL_PE_TTM(BF$2,$A98)*BF$4</f>
        <v>1.5980024347333963</v>
      </c>
      <c r="BG98" s="2">
        <f>[1]!EM_S_VAL_PE_TTM(BG$2,$A98)*BG$4</f>
        <v>8.8235465021434631E-2</v>
      </c>
      <c r="BH98" s="2">
        <f>[1]!EM_S_VAL_PE_TTM(BH$2,$A98)*BH$4</f>
        <v>9.3276992713790419E-2</v>
      </c>
      <c r="BI98" s="2">
        <f>[1]!EM_S_VAL_PE_TTM(BI$2,$A98)*BI$4</f>
        <v>4.6123559491087339E-2</v>
      </c>
      <c r="BJ98" s="2">
        <f>[1]!EM_S_VAL_PE_TTM(BJ$2,$A98)*BJ$4</f>
        <v>5.6630070976726191E-2</v>
      </c>
      <c r="BK98" s="2">
        <f>[1]!EM_S_VAL_PE_TTM(BK$2,$A98)*BK$4</f>
        <v>0.12368988300512586</v>
      </c>
      <c r="BL98" s="2">
        <f>[1]!EM_S_VAL_PE_TTM(BL$2,$A98)*BL$4</f>
        <v>4.3577801630943165E-2</v>
      </c>
      <c r="BM98" s="2">
        <f>[1]!EM_S_VAL_PE_TTM(BM$2,$A98)*BM$4</f>
        <v>0.18216495747634007</v>
      </c>
      <c r="BN98" s="2">
        <f>[1]!EM_S_VAL_PE_TTM(BN$2,$A98)*BN$4</f>
        <v>1.3658003476083753</v>
      </c>
      <c r="BO98" s="2">
        <f>[1]!EM_S_VAL_PE_TTM(BO$2,$A98)*BO$4</f>
        <v>0.12907486275482338</v>
      </c>
      <c r="BP98" s="2">
        <f>[1]!EM_S_VAL_PE_TTM(BP$2,$A98)*BP$4</f>
        <v>0.25820169777036511</v>
      </c>
      <c r="BQ98" s="2">
        <f>[1]!EM_S_VAL_PE_TTM(BQ$2,$A98)*BQ$4</f>
        <v>2.3137715989754323E-2</v>
      </c>
      <c r="BR98" s="2">
        <f>[1]!EM_S_VAL_PE_TTM(BR$2,$A98)*BR$4</f>
        <v>4.4698217083514333E-2</v>
      </c>
      <c r="BS98" s="2">
        <f>[1]!EM_S_VAL_PE_TTM(BS$2,$A98)*BS$4</f>
        <v>8.1362388884060596E-2</v>
      </c>
      <c r="BT98" s="2">
        <f>[1]!EM_S_VAL_PE_TTM(BT$2,$A98)*BT$4</f>
        <v>-0.51819191679312182</v>
      </c>
      <c r="BU98" s="2">
        <f>[1]!EM_S_VAL_PE_TTM(BU$2,$A98)*BU$4</f>
        <v>0.85806308927448305</v>
      </c>
    </row>
    <row r="99" spans="1:73">
      <c r="A99" s="5">
        <v>44214</v>
      </c>
      <c r="B99" s="6">
        <f>SUM(F99:BU99)</f>
        <v>31.227849917552973</v>
      </c>
      <c r="C99" s="6">
        <f t="shared" si="7"/>
        <v>29.96209563034127</v>
      </c>
      <c r="D99" s="6">
        <f t="shared" si="8"/>
        <v>31.91597418535595</v>
      </c>
      <c r="E99" s="6">
        <f t="shared" si="9"/>
        <v>28.008217075326591</v>
      </c>
      <c r="F99" s="2">
        <f>[1]!EM_S_VAL_PE_TTM(F$2,$A99)*F$4</f>
        <v>0.57160482337713903</v>
      </c>
      <c r="G99" s="2">
        <f>[1]!EM_S_VAL_PE_TTM(G$2,$A99)*G$4</f>
        <v>0.37732524659080219</v>
      </c>
      <c r="H99" s="2">
        <f>[1]!EM_S_VAL_PE_TTM(H$2,$A99)*H$4</f>
        <v>2.9613522994306939E-2</v>
      </c>
      <c r="I99" s="2">
        <f>[1]!EM_S_VAL_PE_TTM(I$2,$A99)*I$4</f>
        <v>0.22206204167727647</v>
      </c>
      <c r="J99" s="2">
        <f>[1]!EM_S_VAL_PE_TTM(J$2,$A99)*J$4</f>
        <v>0.26794368549951209</v>
      </c>
      <c r="K99" s="2">
        <f>[1]!EM_S_VAL_PE_TTM(K$2,$A99)*K$4</f>
        <v>6.6803430176691977E-2</v>
      </c>
      <c r="L99" s="2">
        <f>[1]!EM_S_VAL_PE_TTM(L$2,$A99)*L$4</f>
        <v>0.10833575627491591</v>
      </c>
      <c r="M99" s="2">
        <f>[1]!EM_S_VAL_PE_TTM(M$2,$A99)*M$4</f>
        <v>3.6511190739764143</v>
      </c>
      <c r="N99" s="2">
        <f>[1]!EM_S_VAL_PE_TTM(N$2,$A99)*N$4</f>
        <v>4.0625117462872513</v>
      </c>
      <c r="O99" s="2">
        <f>[1]!EM_S_VAL_PE_TTM(O$2,$A99)*O$4</f>
        <v>-0.33176994704974017</v>
      </c>
      <c r="P99" s="2">
        <f>[1]!EM_S_VAL_PE_TTM(P$2,$A99)*P$4</f>
        <v>-2.1110788146230526E-2</v>
      </c>
      <c r="Q99" s="2">
        <f>[1]!EM_S_VAL_PE_TTM(Q$2,$A99)*Q$4</f>
        <v>0.14126169958661325</v>
      </c>
      <c r="R99" s="2">
        <f>[1]!EM_S_VAL_PE_TTM(R$2,$A99)*R$4</f>
        <v>5.4431381383100635E-2</v>
      </c>
      <c r="S99" s="2">
        <f>[1]!EM_S_VAL_PE_TTM(S$2,$A99)*S$4</f>
        <v>0.21392245345408253</v>
      </c>
      <c r="T99" s="2">
        <f>[1]!EM_S_VAL_PE_TTM(T$2,$A99)*T$4</f>
        <v>2.5509848066897281E-2</v>
      </c>
      <c r="U99" s="2">
        <f>[1]!EM_S_VAL_PE_TTM(U$2,$A99)*U$4</f>
        <v>-7.9428284800338977E-2</v>
      </c>
      <c r="V99" s="2">
        <f>[1]!EM_S_VAL_PE_TTM(V$2,$A99)*V$4</f>
        <v>-7.7758839612577735E-2</v>
      </c>
      <c r="W99" s="2">
        <f>[1]!EM_S_VAL_PE_TTM(W$2,$A99)*W$4</f>
        <v>-6.307668790693239E-3</v>
      </c>
      <c r="X99" s="2">
        <f>[1]!EM_S_VAL_PE_TTM(X$2,$A99)*X$4</f>
        <v>5.8687211591381398E-2</v>
      </c>
      <c r="Y99" s="2">
        <f>[1]!EM_S_VAL_PE_TTM(Y$2,$A99)*Y$4</f>
        <v>0.34406555415002599</v>
      </c>
      <c r="Z99" s="2">
        <f>[1]!EM_S_VAL_PE_TTM(Z$2,$A99)*Z$4</f>
        <v>1.3284495044261688</v>
      </c>
      <c r="AA99" s="2">
        <f>[1]!EM_S_VAL_PE_TTM(AA$2,$A99)*AA$4</f>
        <v>0.15857055348005866</v>
      </c>
      <c r="AB99" s="2">
        <f>[1]!EM_S_VAL_PE_TTM(AB$2,$A99)*AB$4</f>
        <v>-0.17951744828532384</v>
      </c>
      <c r="AC99" s="2">
        <f>[1]!EM_S_VAL_PE_TTM(AC$2,$A99)*AC$4</f>
        <v>0.20659303672121618</v>
      </c>
      <c r="AD99" s="2">
        <f>[1]!EM_S_VAL_PE_TTM(AD$2,$A99)*AD$4</f>
        <v>0.27876892533876219</v>
      </c>
      <c r="AE99" s="2">
        <f>[1]!EM_S_VAL_PE_TTM(AE$2,$A99)*AE$4</f>
        <v>6.1190370675066164E-2</v>
      </c>
      <c r="AF99" s="2">
        <f>[1]!EM_S_VAL_PE_TTM(AF$2,$A99)*AF$4</f>
        <v>-4.4664773467602691E-2</v>
      </c>
      <c r="AG99" s="2">
        <f>[1]!EM_S_VAL_PE_TTM(AG$2,$A99)*AG$4</f>
        <v>5.3107878897371612E-2</v>
      </c>
      <c r="AH99" s="2">
        <f>[1]!EM_S_VAL_PE_TTM(AH$2,$A99)*AH$4</f>
        <v>5.0271306403115772E-2</v>
      </c>
      <c r="AI99" s="2">
        <f>[1]!EM_S_VAL_PE_TTM(AI$2,$A99)*AI$4</f>
        <v>0.76857026853770594</v>
      </c>
      <c r="AJ99" s="2">
        <f>[1]!EM_S_VAL_PE_TTM(AJ$2,$A99)*AJ$4</f>
        <v>-1.7979909795544577E-2</v>
      </c>
      <c r="AK99" s="2">
        <f>[1]!EM_S_VAL_PE_TTM(AK$2,$A99)*AK$4</f>
        <v>0.13624299429130682</v>
      </c>
      <c r="AL99" s="2">
        <f>[1]!EM_S_VAL_PE_TTM(AL$2,$A99)*AL$4</f>
        <v>4.2981239335685961</v>
      </c>
      <c r="AM99" s="2">
        <f>[1]!EM_S_VAL_PE_TTM(AM$2,$A99)*AM$4</f>
        <v>7.160670455794467E-2</v>
      </c>
      <c r="AN99" s="2">
        <f>[1]!EM_S_VAL_PE_TTM(AN$2,$A99)*AN$4</f>
        <v>5.9170863423944724E-2</v>
      </c>
      <c r="AO99" s="2">
        <f>[1]!EM_S_VAL_PE_TTM(AO$2,$A99)*AO$4</f>
        <v>1.2139603729232267</v>
      </c>
      <c r="AP99" s="2">
        <f>[1]!EM_S_VAL_PE_TTM(AP$2,$A99)*AP$4</f>
        <v>1.5978898826990013</v>
      </c>
      <c r="AQ99" s="2">
        <f>[1]!EM_S_VAL_PE_TTM(AQ$2,$A99)*AQ$4</f>
        <v>0.10431045407229739</v>
      </c>
      <c r="AR99" s="2">
        <f>[1]!EM_S_VAL_PE_TTM(AR$2,$A99)*AR$4</f>
        <v>0.94686116157325184</v>
      </c>
      <c r="AS99" s="2">
        <f>[1]!EM_S_VAL_PE_TTM(AS$2,$A99)*AS$4</f>
        <v>0.13356660778425081</v>
      </c>
      <c r="AT99" s="2">
        <f>[1]!EM_S_VAL_PE_TTM(AT$2,$A99)*AT$4</f>
        <v>0.14563408877940714</v>
      </c>
      <c r="AU99" s="2">
        <f>[1]!EM_S_VAL_PE_TTM(AU$2,$A99)*AU$4</f>
        <v>2.9415913729601919E-2</v>
      </c>
      <c r="AV99" s="2">
        <f>[1]!EM_S_VAL_PE_TTM(AV$2,$A99)*AV$4</f>
        <v>9.2805108016121074E-2</v>
      </c>
      <c r="AW99" s="2">
        <f>[1]!EM_S_VAL_PE_TTM(AW$2,$A99)*AW$4</f>
        <v>1.0158119865852075</v>
      </c>
      <c r="AX99" s="2">
        <f>[1]!EM_S_VAL_PE_TTM(AX$2,$A99)*AX$4</f>
        <v>1.4546274307482334</v>
      </c>
      <c r="AY99" s="2">
        <f>[1]!EM_S_VAL_PE_TTM(AY$2,$A99)*AY$4</f>
        <v>-5.5665904463925928E-2</v>
      </c>
      <c r="AZ99" s="2">
        <f>[1]!EM_S_VAL_PE_TTM(AZ$2,$A99)*AZ$4</f>
        <v>9.8305904386186166E-2</v>
      </c>
      <c r="BA99" s="2">
        <f>[1]!EM_S_VAL_PE_TTM(BA$2,$A99)*BA$4</f>
        <v>-1.9258964459042762E-2</v>
      </c>
      <c r="BB99" s="2">
        <f>[1]!EM_S_VAL_PE_TTM(BB$2,$A99)*BB$4</f>
        <v>0.17007034306651297</v>
      </c>
      <c r="BC99" s="2">
        <f>[1]!EM_S_VAL_PE_TTM(BC$2,$A99)*BC$4</f>
        <v>2.6403609599282043</v>
      </c>
      <c r="BD99" s="2">
        <f>[1]!EM_S_VAL_PE_TTM(BD$2,$A99)*BD$4</f>
        <v>0.1379269650522732</v>
      </c>
      <c r="BE99" s="2">
        <f>[1]!EM_S_VAL_PE_TTM(BE$2,$A99)*BE$4</f>
        <v>5.4994337080221785E-2</v>
      </c>
      <c r="BF99" s="2">
        <f>[1]!EM_S_VAL_PE_TTM(BF$2,$A99)*BF$4</f>
        <v>1.6418101939014724</v>
      </c>
      <c r="BG99" s="2">
        <f>[1]!EM_S_VAL_PE_TTM(BG$2,$A99)*BG$4</f>
        <v>8.5761160560477251E-2</v>
      </c>
      <c r="BH99" s="2">
        <f>[1]!EM_S_VAL_PE_TTM(BH$2,$A99)*BH$4</f>
        <v>9.4120365159320249E-2</v>
      </c>
      <c r="BI99" s="2">
        <f>[1]!EM_S_VAL_PE_TTM(BI$2,$A99)*BI$4</f>
        <v>4.5637024064117106E-2</v>
      </c>
      <c r="BJ99" s="2">
        <f>[1]!EM_S_VAL_PE_TTM(BJ$2,$A99)*BJ$4</f>
        <v>5.8266778246714855E-2</v>
      </c>
      <c r="BK99" s="2">
        <f>[1]!EM_S_VAL_PE_TTM(BK$2,$A99)*BK$4</f>
        <v>0.12264755257039148</v>
      </c>
      <c r="BL99" s="2">
        <f>[1]!EM_S_VAL_PE_TTM(BL$2,$A99)*BL$4</f>
        <v>4.4091690806472641E-2</v>
      </c>
      <c r="BM99" s="2">
        <f>[1]!EM_S_VAL_PE_TTM(BM$2,$A99)*BM$4</f>
        <v>0.18296159723237543</v>
      </c>
      <c r="BN99" s="2">
        <f>[1]!EM_S_VAL_PE_TTM(BN$2,$A99)*BN$4</f>
        <v>1.3920954844961952</v>
      </c>
      <c r="BO99" s="2">
        <f>[1]!EM_S_VAL_PE_TTM(BO$2,$A99)*BO$4</f>
        <v>0.13411684960252271</v>
      </c>
      <c r="BP99" s="2">
        <f>[1]!EM_S_VAL_PE_TTM(BP$2,$A99)*BP$4</f>
        <v>0.25416538519742193</v>
      </c>
      <c r="BQ99" s="2">
        <f>[1]!EM_S_VAL_PE_TTM(BQ$2,$A99)*BQ$4</f>
        <v>2.3166967227606746E-2</v>
      </c>
      <c r="BR99" s="2">
        <f>[1]!EM_S_VAL_PE_TTM(BR$2,$A99)*BR$4</f>
        <v>4.6129601062048629E-2</v>
      </c>
      <c r="BS99" s="2">
        <f>[1]!EM_S_VAL_PE_TTM(BS$2,$A99)*BS$4</f>
        <v>8.164637627066032E-2</v>
      </c>
      <c r="BT99" s="2">
        <f>[1]!EM_S_VAL_PE_TTM(BT$2,$A99)*BT$4</f>
        <v>-0.52196287070540459</v>
      </c>
      <c r="BU99" s="2">
        <f>[1]!EM_S_VAL_PE_TTM(BU$2,$A99)*BU$4</f>
        <v>0.87425295889994004</v>
      </c>
    </row>
    <row r="100" spans="1:73">
      <c r="A100" s="5">
        <v>44215</v>
      </c>
      <c r="B100" s="6">
        <f>SUM(F100:BU100)</f>
        <v>30.742880720771502</v>
      </c>
      <c r="C100" s="6">
        <f t="shared" si="7"/>
        <v>29.96209563034127</v>
      </c>
      <c r="D100" s="6">
        <f t="shared" si="8"/>
        <v>31.91597418535595</v>
      </c>
      <c r="E100" s="6">
        <f t="shared" si="9"/>
        <v>28.008217075326591</v>
      </c>
      <c r="F100" s="2">
        <f>[1]!EM_S_VAL_PE_TTM(F$2,$A100)*F$4</f>
        <v>0.58687895014074731</v>
      </c>
      <c r="G100" s="2">
        <f>[1]!EM_S_VAL_PE_TTM(G$2,$A100)*G$4</f>
        <v>0.39042901032044763</v>
      </c>
      <c r="H100" s="2">
        <f>[1]!EM_S_VAL_PE_TTM(H$2,$A100)*H$4</f>
        <v>2.9753209428562119E-2</v>
      </c>
      <c r="I100" s="2">
        <f>[1]!EM_S_VAL_PE_TTM(I$2,$A100)*I$4</f>
        <v>0.22981841307870296</v>
      </c>
      <c r="J100" s="2">
        <f>[1]!EM_S_VAL_PE_TTM(J$2,$A100)*J$4</f>
        <v>0.27854978972909628</v>
      </c>
      <c r="K100" s="2">
        <f>[1]!EM_S_VAL_PE_TTM(K$2,$A100)*K$4</f>
        <v>6.8023584126190237E-2</v>
      </c>
      <c r="L100" s="2">
        <f>[1]!EM_S_VAL_PE_TTM(L$2,$A100)*L$4</f>
        <v>0.11027361903662067</v>
      </c>
      <c r="M100" s="2">
        <f>[1]!EM_S_VAL_PE_TTM(M$2,$A100)*M$4</f>
        <v>3.5843448521321783</v>
      </c>
      <c r="N100" s="2">
        <f>[1]!EM_S_VAL_PE_TTM(N$2,$A100)*N$4</f>
        <v>3.9645203914450442</v>
      </c>
      <c r="O100" s="2">
        <f>[1]!EM_S_VAL_PE_TTM(O$2,$A100)*O$4</f>
        <v>-0.33388313142426856</v>
      </c>
      <c r="P100" s="2">
        <f>[1]!EM_S_VAL_PE_TTM(P$2,$A100)*P$4</f>
        <v>-2.2228418113066608E-2</v>
      </c>
      <c r="Q100" s="2">
        <f>[1]!EM_S_VAL_PE_TTM(Q$2,$A100)*Q$4</f>
        <v>0.13293284842393155</v>
      </c>
      <c r="R100" s="2">
        <f>[1]!EM_S_VAL_PE_TTM(R$2,$A100)*R$4</f>
        <v>5.5064304442995676E-2</v>
      </c>
      <c r="S100" s="2">
        <f>[1]!EM_S_VAL_PE_TTM(S$2,$A100)*S$4</f>
        <v>0.20985239160748292</v>
      </c>
      <c r="T100" s="2">
        <f>[1]!EM_S_VAL_PE_TTM(T$2,$A100)*T$4</f>
        <v>2.4336187933806829E-2</v>
      </c>
      <c r="U100" s="2">
        <f>[1]!EM_S_VAL_PE_TTM(U$2,$A100)*U$4</f>
        <v>-8.1877615170822232E-2</v>
      </c>
      <c r="V100" s="2">
        <f>[1]!EM_S_VAL_PE_TTM(V$2,$A100)*V$4</f>
        <v>-8.1237524537255135E-2</v>
      </c>
      <c r="W100" s="2">
        <f>[1]!EM_S_VAL_PE_TTM(W$2,$A100)*W$4</f>
        <v>-6.3677418308290355E-3</v>
      </c>
      <c r="X100" s="2">
        <f>[1]!EM_S_VAL_PE_TTM(X$2,$A100)*X$4</f>
        <v>5.824727744815094E-2</v>
      </c>
      <c r="Y100" s="2">
        <f>[1]!EM_S_VAL_PE_TTM(Y$2,$A100)*Y$4</f>
        <v>0.34070060984357409</v>
      </c>
      <c r="Z100" s="2">
        <f>[1]!EM_S_VAL_PE_TTM(Z$2,$A100)*Z$4</f>
        <v>1.2445258837408764</v>
      </c>
      <c r="AA100" s="2">
        <f>[1]!EM_S_VAL_PE_TTM(AA$2,$A100)*AA$4</f>
        <v>0.16053862772724026</v>
      </c>
      <c r="AB100" s="2">
        <f>[1]!EM_S_VAL_PE_TTM(AB$2,$A100)*AB$4</f>
        <v>-0.18168030910594035</v>
      </c>
      <c r="AC100" s="2">
        <f>[1]!EM_S_VAL_PE_TTM(AC$2,$A100)*AC$4</f>
        <v>0.19913806653220692</v>
      </c>
      <c r="AD100" s="2">
        <f>[1]!EM_S_VAL_PE_TTM(AD$2,$A100)*AD$4</f>
        <v>0.28350989342829358</v>
      </c>
      <c r="AE100" s="2">
        <f>[1]!EM_S_VAL_PE_TTM(AE$2,$A100)*AE$4</f>
        <v>6.1877902938220028E-2</v>
      </c>
      <c r="AF100" s="2">
        <f>[1]!EM_S_VAL_PE_TTM(AF$2,$A100)*AF$4</f>
        <v>-4.6431488862119709E-2</v>
      </c>
      <c r="AG100" s="2">
        <f>[1]!EM_S_VAL_PE_TTM(AG$2,$A100)*AG$4</f>
        <v>5.1868006225459513E-2</v>
      </c>
      <c r="AH100" s="2">
        <f>[1]!EM_S_VAL_PE_TTM(AH$2,$A100)*AH$4</f>
        <v>5.0632970473070298E-2</v>
      </c>
      <c r="AI100" s="2">
        <f>[1]!EM_S_VAL_PE_TTM(AI$2,$A100)*AI$4</f>
        <v>0.78269534382654438</v>
      </c>
      <c r="AJ100" s="2">
        <f>[1]!EM_S_VAL_PE_TTM(AJ$2,$A100)*AJ$4</f>
        <v>-1.7704355622432784E-2</v>
      </c>
      <c r="AK100" s="2">
        <f>[1]!EM_S_VAL_PE_TTM(AK$2,$A100)*AK$4</f>
        <v>0.13732184150712864</v>
      </c>
      <c r="AL100" s="2">
        <f>[1]!EM_S_VAL_PE_TTM(AL$2,$A100)*AL$4</f>
        <v>4.2241105959781056</v>
      </c>
      <c r="AM100" s="2">
        <f>[1]!EM_S_VAL_PE_TTM(AM$2,$A100)*AM$4</f>
        <v>7.1664498453683501E-2</v>
      </c>
      <c r="AN100" s="2">
        <f>[1]!EM_S_VAL_PE_TTM(AN$2,$A100)*AN$4</f>
        <v>6.015005026930182E-2</v>
      </c>
      <c r="AO100" s="2">
        <f>[1]!EM_S_VAL_PE_TTM(AO$2,$A100)*AO$4</f>
        <v>1.2249963762990799</v>
      </c>
      <c r="AP100" s="2">
        <f>[1]!EM_S_VAL_PE_TTM(AP$2,$A100)*AP$4</f>
        <v>1.6254109505778143</v>
      </c>
      <c r="AQ100" s="2">
        <f>[1]!EM_S_VAL_PE_TTM(AQ$2,$A100)*AQ$4</f>
        <v>0.10385335306217773</v>
      </c>
      <c r="AR100" s="2">
        <f>[1]!EM_S_VAL_PE_TTM(AR$2,$A100)*AR$4</f>
        <v>0.91564981252775324</v>
      </c>
      <c r="AS100" s="2">
        <f>[1]!EM_S_VAL_PE_TTM(AS$2,$A100)*AS$4</f>
        <v>0.13732674483577892</v>
      </c>
      <c r="AT100" s="2">
        <f>[1]!EM_S_VAL_PE_TTM(AT$2,$A100)*AT$4</f>
        <v>0.14787461327962312</v>
      </c>
      <c r="AU100" s="2">
        <f>[1]!EM_S_VAL_PE_TTM(AU$2,$A100)*AU$4</f>
        <v>2.9415913729601919E-2</v>
      </c>
      <c r="AV100" s="2">
        <f>[1]!EM_S_VAL_PE_TTM(AV$2,$A100)*AV$4</f>
        <v>9.3567889721803035E-2</v>
      </c>
      <c r="AW100" s="2">
        <f>[1]!EM_S_VAL_PE_TTM(AW$2,$A100)*AW$4</f>
        <v>1.0644412838639115</v>
      </c>
      <c r="AX100" s="2">
        <f>[1]!EM_S_VAL_PE_TTM(AX$2,$A100)*AX$4</f>
        <v>1.4517276662062</v>
      </c>
      <c r="AY100" s="2">
        <f>[1]!EM_S_VAL_PE_TTM(AY$2,$A100)*AY$4</f>
        <v>-5.7585418401426156E-2</v>
      </c>
      <c r="AZ100" s="2">
        <f>[1]!EM_S_VAL_PE_TTM(AZ$2,$A100)*AZ$4</f>
        <v>9.9855137831827631E-2</v>
      </c>
      <c r="BA100" s="2">
        <f>[1]!EM_S_VAL_PE_TTM(BA$2,$A100)*BA$4</f>
        <v>-1.9113063230551584E-2</v>
      </c>
      <c r="BB100" s="2">
        <f>[1]!EM_S_VAL_PE_TTM(BB$2,$A100)*BB$4</f>
        <v>0.16671029079884556</v>
      </c>
      <c r="BC100" s="2">
        <f>[1]!EM_S_VAL_PE_TTM(BC$2,$A100)*BC$4</f>
        <v>2.4753384002612981</v>
      </c>
      <c r="BD100" s="2">
        <f>[1]!EM_S_VAL_PE_TTM(BD$2,$A100)*BD$4</f>
        <v>0.13767185975521057</v>
      </c>
      <c r="BE100" s="2">
        <f>[1]!EM_S_VAL_PE_TTM(BE$2,$A100)*BE$4</f>
        <v>5.4206927564281249E-2</v>
      </c>
      <c r="BF100" s="2">
        <f>[1]!EM_S_VAL_PE_TTM(BF$2,$A100)*BF$4</f>
        <v>1.6136947665744414</v>
      </c>
      <c r="BG100" s="2">
        <f>[1]!EM_S_VAL_PE_TTM(BG$2,$A100)*BG$4</f>
        <v>8.4877480476313771E-2</v>
      </c>
      <c r="BH100" s="2">
        <f>[1]!EM_S_VAL_PE_TTM(BH$2,$A100)*BH$4</f>
        <v>9.4963737604850093E-2</v>
      </c>
      <c r="BI100" s="2">
        <f>[1]!EM_S_VAL_PE_TTM(BI$2,$A100)*BI$4</f>
        <v>4.5572152641871692E-2</v>
      </c>
      <c r="BJ100" s="2">
        <f>[1]!EM_S_VAL_PE_TTM(BJ$2,$A100)*BJ$4</f>
        <v>5.7775766085892605E-2</v>
      </c>
      <c r="BK100" s="2">
        <f>[1]!EM_S_VAL_PE_TTM(BK$2,$A100)*BK$4</f>
        <v>0.12455849170073785</v>
      </c>
      <c r="BL100" s="2">
        <f>[1]!EM_S_VAL_PE_TTM(BL$2,$A100)*BL$4</f>
        <v>4.4297246461296083E-2</v>
      </c>
      <c r="BM100" s="2">
        <f>[1]!EM_S_VAL_PE_TTM(BM$2,$A100)*BM$4</f>
        <v>0.18561706308079734</v>
      </c>
      <c r="BN100" s="2">
        <f>[1]!EM_S_VAL_PE_TTM(BN$2,$A100)*BN$4</f>
        <v>1.3511060063952105</v>
      </c>
      <c r="BO100" s="2">
        <f>[1]!EM_S_VAL_PE_TTM(BO$2,$A100)*BO$4</f>
        <v>0.13058745878430231</v>
      </c>
      <c r="BP100" s="2">
        <f>[1]!EM_S_VAL_PE_TTM(BP$2,$A100)*BP$4</f>
        <v>0.25208607256221077</v>
      </c>
      <c r="BQ100" s="2">
        <f>[1]!EM_S_VAL_PE_TTM(BQ$2,$A100)*BQ$4</f>
        <v>2.3430228204566785E-2</v>
      </c>
      <c r="BR100" s="2">
        <f>[1]!EM_S_VAL_PE_TTM(BR$2,$A100)*BR$4</f>
        <v>4.6064538145511889E-2</v>
      </c>
      <c r="BS100" s="2">
        <f>[1]!EM_S_VAL_PE_TTM(BS$2,$A100)*BS$4</f>
        <v>8.2640332152169899E-2</v>
      </c>
      <c r="BT100" s="2">
        <f>[1]!EM_S_VAL_PE_TTM(BT$2,$A100)*BT$4</f>
        <v>-0.52290560917531625</v>
      </c>
      <c r="BU100" s="2">
        <f>[1]!EM_S_VAL_PE_TTM(BU$2,$A100)*BU$4</f>
        <v>0.85681771482248403</v>
      </c>
    </row>
    <row r="101" spans="1:73">
      <c r="A101" s="5">
        <v>44216</v>
      </c>
      <c r="B101" s="6">
        <f>SUM(F101:BU101)</f>
        <v>30.961221662310191</v>
      </c>
      <c r="C101" s="6">
        <f t="shared" si="7"/>
        <v>29.96209563034127</v>
      </c>
      <c r="D101" s="6">
        <f t="shared" si="8"/>
        <v>31.91597418535595</v>
      </c>
      <c r="E101" s="6">
        <f t="shared" si="9"/>
        <v>28.008217075326591</v>
      </c>
      <c r="F101" s="2">
        <f>[1]!EM_S_VAL_PE_TTM(F$2,$A101)*F$4</f>
        <v>0.57806695394780594</v>
      </c>
      <c r="G101" s="2">
        <f>[1]!EM_S_VAL_PE_TTM(G$2,$A101)*G$4</f>
        <v>0.38553483353277951</v>
      </c>
      <c r="H101" s="2">
        <f>[1]!EM_S_VAL_PE_TTM(H$2,$A101)*H$4</f>
        <v>2.9497117632427624E-2</v>
      </c>
      <c r="I101" s="2">
        <f>[1]!EM_S_VAL_PE_TTM(I$2,$A101)*I$4</f>
        <v>0.21982131216307246</v>
      </c>
      <c r="J101" s="2">
        <f>[1]!EM_S_VAL_PE_TTM(J$2,$A101)*J$4</f>
        <v>0.29027232594421037</v>
      </c>
      <c r="K101" s="2">
        <f>[1]!EM_S_VAL_PE_TTM(K$2,$A101)*K$4</f>
        <v>7.1938244804267706E-2</v>
      </c>
      <c r="L101" s="2">
        <f>[1]!EM_S_VAL_PE_TTM(L$2,$A101)*L$4</f>
        <v>0.10916626888986163</v>
      </c>
      <c r="M101" s="2">
        <f>[1]!EM_S_VAL_PE_TTM(M$2,$A101)*M$4</f>
        <v>3.669005026406849</v>
      </c>
      <c r="N101" s="2">
        <f>[1]!EM_S_VAL_PE_TTM(N$2,$A101)*N$4</f>
        <v>3.950904281016876</v>
      </c>
      <c r="O101" s="2">
        <f>[1]!EM_S_VAL_PE_TTM(O$2,$A101)*O$4</f>
        <v>-0.33335483531508786</v>
      </c>
      <c r="P101" s="2">
        <f>[1]!EM_S_VAL_PE_TTM(P$2,$A101)*P$4</f>
        <v>-2.313907955101226E-2</v>
      </c>
      <c r="Q101" s="2">
        <f>[1]!EM_S_VAL_PE_TTM(Q$2,$A101)*Q$4</f>
        <v>0.15309743547553711</v>
      </c>
      <c r="R101" s="2">
        <f>[1]!EM_S_VAL_PE_TTM(R$2,$A101)*R$4</f>
        <v>5.5486253134673605E-2</v>
      </c>
      <c r="S101" s="2">
        <f>[1]!EM_S_VAL_PE_TTM(S$2,$A101)*S$4</f>
        <v>0.20985239160748292</v>
      </c>
      <c r="T101" s="2">
        <f>[1]!EM_S_VAL_PE_TTM(T$2,$A101)*T$4</f>
        <v>2.3990993779523823E-2</v>
      </c>
      <c r="U101" s="2">
        <f>[1]!EM_S_VAL_PE_TTM(U$2,$A101)*U$4</f>
        <v>-8.0827902163781717E-2</v>
      </c>
      <c r="V101" s="2">
        <f>[1]!EM_S_VAL_PE_TTM(V$2,$A101)*V$4</f>
        <v>-8.2669924217285612E-2</v>
      </c>
      <c r="W101" s="2">
        <f>[1]!EM_S_VAL_PE_TTM(W$2,$A101)*W$4</f>
        <v>-6.3477174886715695E-3</v>
      </c>
      <c r="X101" s="2">
        <f>[1]!EM_S_VAL_PE_TTM(X$2,$A101)*X$4</f>
        <v>5.7279422394942513E-2</v>
      </c>
      <c r="Y101" s="2">
        <f>[1]!EM_S_VAL_PE_TTM(Y$2,$A101)*Y$4</f>
        <v>0.33817690162836084</v>
      </c>
      <c r="Z101" s="2">
        <f>[1]!EM_S_VAL_PE_TTM(Z$2,$A101)*Z$4</f>
        <v>1.2475962600998143</v>
      </c>
      <c r="AA101" s="2">
        <f>[1]!EM_S_VAL_PE_TTM(AA$2,$A101)*AA$4</f>
        <v>0.15969516736059122</v>
      </c>
      <c r="AB101" s="2">
        <f>[1]!EM_S_VAL_PE_TTM(AB$2,$A101)*AB$4</f>
        <v>-0.17908487610726823</v>
      </c>
      <c r="AC101" s="2">
        <f>[1]!EM_S_VAL_PE_TTM(AC$2,$A101)*AC$4</f>
        <v>0.19405513235972635</v>
      </c>
      <c r="AD101" s="2">
        <f>[1]!EM_S_VAL_PE_TTM(AD$2,$A101)*AD$4</f>
        <v>0.27971711895666851</v>
      </c>
      <c r="AE101" s="2">
        <f>[1]!EM_S_VAL_PE_TTM(AE$2,$A101)*AE$4</f>
        <v>6.2221669069796953E-2</v>
      </c>
      <c r="AF101" s="2">
        <f>[1]!EM_S_VAL_PE_TTM(AF$2,$A101)*AF$4</f>
        <v>-4.5382501623692353E-2</v>
      </c>
      <c r="AG101" s="2">
        <f>[1]!EM_S_VAL_PE_TTM(AG$2,$A101)*AG$4</f>
        <v>5.1316951720538101E-2</v>
      </c>
      <c r="AH101" s="2">
        <f>[1]!EM_S_VAL_PE_TTM(AH$2,$A101)*AH$4</f>
        <v>5.1597408041480212E-2</v>
      </c>
      <c r="AI101" s="2">
        <f>[1]!EM_S_VAL_PE_TTM(AI$2,$A101)*AI$4</f>
        <v>0.74821354273229679</v>
      </c>
      <c r="AJ101" s="2">
        <f>[1]!EM_S_VAL_PE_TTM(AJ$2,$A101)*AJ$4</f>
        <v>-1.7704355622432784E-2</v>
      </c>
      <c r="AK101" s="2">
        <f>[1]!EM_S_VAL_PE_TTM(AK$2,$A101)*AK$4</f>
        <v>0.13531826804535094</v>
      </c>
      <c r="AL101" s="2">
        <f>[1]!EM_S_VAL_PE_TTM(AL$2,$A101)*AL$4</f>
        <v>4.2579962198466301</v>
      </c>
      <c r="AM101" s="2">
        <f>[1]!EM_S_VAL_PE_TTM(AM$2,$A101)*AM$4</f>
        <v>7.0970971106253181E-2</v>
      </c>
      <c r="AN101" s="2">
        <f>[1]!EM_S_VAL_PE_TTM(AN$2,$A101)*AN$4</f>
        <v>5.9310747264808193E-2</v>
      </c>
      <c r="AO101" s="2">
        <f>[1]!EM_S_VAL_PE_TTM(AO$2,$A101)*AO$4</f>
        <v>1.2305143780998189</v>
      </c>
      <c r="AP101" s="2">
        <f>[1]!EM_S_VAL_PE_TTM(AP$2,$A101)*AP$4</f>
        <v>1.6262449223556534</v>
      </c>
      <c r="AQ101" s="2">
        <f>[1]!EM_S_VAL_PE_TTM(AQ$2,$A101)*AQ$4</f>
        <v>0.10440187433939879</v>
      </c>
      <c r="AR101" s="2">
        <f>[1]!EM_S_VAL_PE_TTM(AR$2,$A101)*AR$4</f>
        <v>0.95632977322489321</v>
      </c>
      <c r="AS101" s="2">
        <f>[1]!EM_S_VAL_PE_TTM(AS$2,$A101)*AS$4</f>
        <v>0.13650932374445601</v>
      </c>
      <c r="AT101" s="2">
        <f>[1]!EM_S_VAL_PE_TTM(AT$2,$A101)*AT$4</f>
        <v>0.14623156196658671</v>
      </c>
      <c r="AU101" s="2">
        <f>[1]!EM_S_VAL_PE_TTM(AU$2,$A101)*AU$4</f>
        <v>2.9128173441808059E-2</v>
      </c>
      <c r="AV101" s="2">
        <f>[1]!EM_S_VAL_PE_TTM(AV$2,$A101)*AV$4</f>
        <v>9.255084743351806E-2</v>
      </c>
      <c r="AW101" s="2">
        <f>[1]!EM_S_VAL_PE_TTM(AW$2,$A101)*AW$4</f>
        <v>1.0536347733426152</v>
      </c>
      <c r="AX101" s="2">
        <f>[1]!EM_S_VAL_PE_TTM(AX$2,$A101)*AX$4</f>
        <v>1.4235208647249564</v>
      </c>
      <c r="AY101" s="2">
        <f>[1]!EM_S_VAL_PE_TTM(AY$2,$A101)*AY$4</f>
        <v>-5.7311202121050543E-2</v>
      </c>
      <c r="AZ101" s="2">
        <f>[1]!EM_S_VAL_PE_TTM(AZ$2,$A101)*AZ$4</f>
        <v>9.8305904386186166E-2</v>
      </c>
      <c r="BA101" s="2">
        <f>[1]!EM_S_VAL_PE_TTM(BA$2,$A101)*BA$4</f>
        <v>-1.8894211347495391E-2</v>
      </c>
      <c r="BB101" s="2">
        <f>[1]!EM_S_VAL_PE_TTM(BB$2,$A101)*BB$4</f>
        <v>0.16438410066609496</v>
      </c>
      <c r="BC101" s="2">
        <f>[1]!EM_S_VAL_PE_TTM(BC$2,$A101)*BC$4</f>
        <v>2.5710514847746331</v>
      </c>
      <c r="BD101" s="2">
        <f>[1]!EM_S_VAL_PE_TTM(BD$2,$A101)*BD$4</f>
        <v>0.13231464722051847</v>
      </c>
      <c r="BE101" s="2">
        <f>[1]!EM_S_VAL_PE_TTM(BE$2,$A101)*BE$4</f>
        <v>5.375105890527318E-2</v>
      </c>
      <c r="BF101" s="2">
        <f>[1]!EM_S_VAL_PE_TTM(BF$2,$A101)*BF$4</f>
        <v>1.6800602521695465</v>
      </c>
      <c r="BG101" s="2">
        <f>[1]!EM_S_VAL_PE_TTM(BG$2,$A101)*BG$4</f>
        <v>8.3993800266983831E-2</v>
      </c>
      <c r="BH101" s="2">
        <f>[1]!EM_S_VAL_PE_TTM(BH$2,$A101)*BH$4</f>
        <v>9.4120365159320249E-2</v>
      </c>
      <c r="BI101" s="2">
        <f>[1]!EM_S_VAL_PE_TTM(BI$2,$A101)*BI$4</f>
        <v>4.4209853460061906E-2</v>
      </c>
      <c r="BJ101" s="2">
        <f>[1]!EM_S_VAL_PE_TTM(BJ$2,$A101)*BJ$4</f>
        <v>5.7448424631894875E-2</v>
      </c>
      <c r="BK101" s="2">
        <f>[1]!EM_S_VAL_PE_TTM(BK$2,$A101)*BK$4</f>
        <v>0.12516651786188465</v>
      </c>
      <c r="BL101" s="2">
        <f>[1]!EM_S_VAL_PE_TTM(BL$2,$A101)*BL$4</f>
        <v>4.3886135151649207E-2</v>
      </c>
      <c r="BM101" s="2">
        <f>[1]!EM_S_VAL_PE_TTM(BM$2,$A101)*BM$4</f>
        <v>0.1842893301490425</v>
      </c>
      <c r="BN101" s="2">
        <f>[1]!EM_S_VAL_PE_TTM(BN$2,$A101)*BN$4</f>
        <v>1.3441455289651489</v>
      </c>
      <c r="BO101" s="2">
        <f>[1]!EM_S_VAL_PE_TTM(BO$2,$A101)*BO$4</f>
        <v>0.13083955813910272</v>
      </c>
      <c r="BP101" s="2">
        <f>[1]!EM_S_VAL_PE_TTM(BP$2,$A101)*BP$4</f>
        <v>0.24939519740618418</v>
      </c>
      <c r="BQ101" s="2">
        <f>[1]!EM_S_VAL_PE_TTM(BQ$2,$A101)*BQ$4</f>
        <v>2.3137715989754323E-2</v>
      </c>
      <c r="BR101" s="2">
        <f>[1]!EM_S_VAL_PE_TTM(BR$2,$A101)*BR$4</f>
        <v>4.5478971989318218E-2</v>
      </c>
      <c r="BS101" s="2">
        <f>[1]!EM_S_VAL_PE_TTM(BS$2,$A101)*BS$4</f>
        <v>8.2214351062800131E-2</v>
      </c>
      <c r="BT101" s="2">
        <f>[1]!EM_S_VAL_PE_TTM(BT$2,$A101)*BT$4</f>
        <v>-0.52321985533739279</v>
      </c>
      <c r="BU101" s="2">
        <f>[1]!EM_S_VAL_PE_TTM(BU$2,$A101)*BU$4</f>
        <v>0.86179921321363662</v>
      </c>
    </row>
    <row r="102" spans="1:73">
      <c r="A102" s="5">
        <v>44217</v>
      </c>
      <c r="B102" s="6">
        <f>SUM(F102:BU102)</f>
        <v>31.229817379732182</v>
      </c>
      <c r="C102" s="6">
        <f t="shared" si="7"/>
        <v>29.96209563034127</v>
      </c>
      <c r="D102" s="6">
        <f t="shared" si="8"/>
        <v>31.91597418535595</v>
      </c>
      <c r="E102" s="6">
        <f t="shared" si="9"/>
        <v>28.008217075326591</v>
      </c>
      <c r="F102" s="2">
        <f>[1]!EM_S_VAL_PE_TTM(F$2,$A102)*F$4</f>
        <v>0.58629148377164964</v>
      </c>
      <c r="G102" s="2">
        <f>[1]!EM_S_VAL_PE_TTM(G$2,$A102)*G$4</f>
        <v>0.37843038325140377</v>
      </c>
      <c r="H102" s="2">
        <f>[1]!EM_S_VAL_PE_TTM(H$2,$A102)*H$4</f>
        <v>3.0428360503194172E-2</v>
      </c>
      <c r="I102" s="2">
        <f>[1]!EM_S_VAL_PE_TTM(I$2,$A102)*I$4</f>
        <v>0.21947658449055815</v>
      </c>
      <c r="J102" s="2">
        <f>[1]!EM_S_VAL_PE_TTM(J$2,$A102)*J$4</f>
        <v>0.28177503782323809</v>
      </c>
      <c r="K102" s="2">
        <f>[1]!EM_S_VAL_PE_TTM(K$2,$A102)*K$4</f>
        <v>7.0667251088852912E-2</v>
      </c>
      <c r="L102" s="2">
        <f>[1]!EM_S_VAL_PE_TTM(L$2,$A102)*L$4</f>
        <v>0.10427547239046231</v>
      </c>
      <c r="M102" s="2">
        <f>[1]!EM_S_VAL_PE_TTM(M$2,$A102)*M$4</f>
        <v>3.6883218550672576</v>
      </c>
      <c r="N102" s="2">
        <f>[1]!EM_S_VAL_PE_TTM(N$2,$A102)*N$4</f>
        <v>4.0178687599925729</v>
      </c>
      <c r="O102" s="2">
        <f>[1]!EM_S_VAL_PE_TTM(O$2,$A102)*O$4</f>
        <v>-0.33687680929336672</v>
      </c>
      <c r="P102" s="2">
        <f>[1]!EM_S_VAL_PE_TTM(P$2,$A102)*P$4</f>
        <v>-2.2600961423912963E-2</v>
      </c>
      <c r="Q102" s="2">
        <f>[1]!EM_S_VAL_PE_TTM(Q$2,$A102)*Q$4</f>
        <v>0.14893300989419628</v>
      </c>
      <c r="R102" s="2">
        <f>[1]!EM_S_VAL_PE_TTM(R$2,$A102)*R$4</f>
        <v>5.5169791604726084E-2</v>
      </c>
      <c r="S102" s="2">
        <f>[1]!EM_S_VAL_PE_TTM(S$2,$A102)*S$4</f>
        <v>0.21831812031576439</v>
      </c>
      <c r="T102" s="2">
        <f>[1]!EM_S_VAL_PE_TTM(T$2,$A102)*T$4</f>
        <v>2.3990993779523823E-2</v>
      </c>
      <c r="U102" s="2">
        <f>[1]!EM_S_VAL_PE_TTM(U$2,$A102)*U$4</f>
        <v>-8.2227519511682931E-2</v>
      </c>
      <c r="V102" s="2">
        <f>[1]!EM_S_VAL_PE_TTM(V$2,$A102)*V$4</f>
        <v>-8.2260667168356227E-2</v>
      </c>
      <c r="W102" s="2">
        <f>[1]!EM_S_VAL_PE_TTM(W$2,$A102)*W$4</f>
        <v>-6.9884965333542673E-3</v>
      </c>
      <c r="X102" s="2">
        <f>[1]!EM_S_VAL_PE_TTM(X$2,$A102)*X$4</f>
        <v>5.6311567341734078E-2</v>
      </c>
      <c r="Y102" s="2">
        <f>[1]!EM_S_VAL_PE_TTM(Y$2,$A102)*Y$4</f>
        <v>0.33985937378158682</v>
      </c>
      <c r="Z102" s="2">
        <f>[1]!EM_S_VAL_PE_TTM(Z$2,$A102)*Z$4</f>
        <v>1.3407310098619205</v>
      </c>
      <c r="AA102" s="2">
        <f>[1]!EM_S_VAL_PE_TTM(AA$2,$A102)*AA$4</f>
        <v>0.15716478619064347</v>
      </c>
      <c r="AB102" s="2">
        <f>[1]!EM_S_VAL_PE_TTM(AB$2,$A102)*AB$4</f>
        <v>-0.17865230392921261</v>
      </c>
      <c r="AC102" s="2">
        <f>[1]!EM_S_VAL_PE_TTM(AC$2,$A102)*AC$4</f>
        <v>0.19179605048216683</v>
      </c>
      <c r="AD102" s="2">
        <f>[1]!EM_S_VAL_PE_TTM(AD$2,$A102)*AD$4</f>
        <v>0.27876892533876219</v>
      </c>
      <c r="AE102" s="2">
        <f>[1]!EM_S_VAL_PE_TTM(AE$2,$A102)*AE$4</f>
        <v>6.1534136806643096E-2</v>
      </c>
      <c r="AF102" s="2">
        <f>[1]!EM_S_VAL_PE_TTM(AF$2,$A102)*AF$4</f>
        <v>-4.6100229742123411E-2</v>
      </c>
      <c r="AG102" s="2">
        <f>[1]!EM_S_VAL_PE_TTM(AG$2,$A102)*AG$4</f>
        <v>5.1179188094307743E-2</v>
      </c>
      <c r="AH102" s="2">
        <f>[1]!EM_S_VAL_PE_TTM(AH$2,$A102)*AH$4</f>
        <v>5.0874079901571154E-2</v>
      </c>
      <c r="AI102" s="2">
        <f>[1]!EM_S_VAL_PE_TTM(AI$2,$A102)*AI$4</f>
        <v>0.74405910869794134</v>
      </c>
      <c r="AJ102" s="2">
        <f>[1]!EM_S_VAL_PE_TTM(AJ$2,$A102)*AJ$4</f>
        <v>-1.7773244165710734E-2</v>
      </c>
      <c r="AK102" s="2">
        <f>[1]!EM_S_VAL_PE_TTM(AK$2,$A102)*AK$4</f>
        <v>0.13501002602026702</v>
      </c>
      <c r="AL102" s="2">
        <f>[1]!EM_S_VAL_PE_TTM(AL$2,$A102)*AL$4</f>
        <v>4.2990156598081981</v>
      </c>
      <c r="AM102" s="2">
        <f>[1]!EM_S_VAL_PE_TTM(AM$2,$A102)*AM$4</f>
        <v>7.1144352893230386E-2</v>
      </c>
      <c r="AN102" s="2">
        <f>[1]!EM_S_VAL_PE_TTM(AN$2,$A102)*AN$4</f>
        <v>5.9450631105671663E-2</v>
      </c>
      <c r="AO102" s="2">
        <f>[1]!EM_S_VAL_PE_TTM(AO$2,$A102)*AO$4</f>
        <v>1.2415503814756721</v>
      </c>
      <c r="AP102" s="2">
        <f>[1]!EM_S_VAL_PE_TTM(AP$2,$A102)*AP$4</f>
        <v>1.5887161933402403</v>
      </c>
      <c r="AQ102" s="2">
        <f>[1]!EM_S_VAL_PE_TTM(AQ$2,$A102)*AQ$4</f>
        <v>0.10897288460328905</v>
      </c>
      <c r="AR102" s="2">
        <f>[1]!EM_S_VAL_PE_TTM(AR$2,$A102)*AR$4</f>
        <v>0.96264218112565036</v>
      </c>
      <c r="AS102" s="2">
        <f>[1]!EM_S_VAL_PE_TTM(AS$2,$A102)*AS$4</f>
        <v>0.13634583952226109</v>
      </c>
      <c r="AT102" s="2">
        <f>[1]!EM_S_VAL_PE_TTM(AT$2,$A102)*AT$4</f>
        <v>0.15026450596395113</v>
      </c>
      <c r="AU102" s="2">
        <f>[1]!EM_S_VAL_PE_TTM(AU$2,$A102)*AU$4</f>
        <v>2.9305244388142741E-2</v>
      </c>
      <c r="AV102" s="2">
        <f>[1]!EM_S_VAL_PE_TTM(AV$2,$A102)*AV$4</f>
        <v>9.2296586850915033E-2</v>
      </c>
      <c r="AW102" s="2">
        <f>[1]!EM_S_VAL_PE_TTM(AW$2,$A102)*AW$4</f>
        <v>1.0779494219148389</v>
      </c>
      <c r="AX102" s="2">
        <f>[1]!EM_S_VAL_PE_TTM(AX$2,$A102)*AX$4</f>
        <v>1.4037497405074317</v>
      </c>
      <c r="AY102" s="2">
        <f>[1]!EM_S_VAL_PE_TTM(AY$2,$A102)*AY$4</f>
        <v>-5.8133850962177373E-2</v>
      </c>
      <c r="AZ102" s="2">
        <f>[1]!EM_S_VAL_PE_TTM(AZ$2,$A102)*AZ$4</f>
        <v>9.8728422598633833E-2</v>
      </c>
      <c r="BA102" s="2">
        <f>[1]!EM_S_VAL_PE_TTM(BA$2,$A102)*BA$4</f>
        <v>-1.9550766956344542E-2</v>
      </c>
      <c r="BB102" s="2">
        <f>[1]!EM_S_VAL_PE_TTM(BB$2,$A102)*BB$4</f>
        <v>0.16503026459185902</v>
      </c>
      <c r="BC102" s="2">
        <f>[1]!EM_S_VAL_PE_TTM(BC$2,$A102)*BC$4</f>
        <v>2.618357951933671</v>
      </c>
      <c r="BD102" s="2">
        <f>[1]!EM_S_VAL_PE_TTM(BD$2,$A102)*BD$4</f>
        <v>0.1324847173753477</v>
      </c>
      <c r="BE102" s="2">
        <f>[1]!EM_S_VAL_PE_TTM(BE$2,$A102)*BE$4</f>
        <v>5.4579911047604332E-2</v>
      </c>
      <c r="BF102" s="2">
        <f>[1]!EM_S_VAL_PE_TTM(BF$2,$A102)*BF$4</f>
        <v>1.6754833221285048</v>
      </c>
      <c r="BG102" s="2">
        <f>[1]!EM_S_VAL_PE_TTM(BG$2,$A102)*BG$4</f>
        <v>8.4347272350715805E-2</v>
      </c>
      <c r="BH102" s="2">
        <f>[1]!EM_S_VAL_PE_TTM(BH$2,$A102)*BH$4</f>
        <v>9.4626388635799322E-2</v>
      </c>
      <c r="BI102" s="2">
        <f>[1]!EM_S_VAL_PE_TTM(BI$2,$A102)*BI$4</f>
        <v>4.4372031912873859E-2</v>
      </c>
      <c r="BJ102" s="2">
        <f>[1]!EM_S_VAL_PE_TTM(BJ$2,$A102)*BJ$4</f>
        <v>5.7284753884721658E-2</v>
      </c>
      <c r="BK102" s="2">
        <f>[1]!EM_S_VAL_PE_TTM(BK$2,$A102)*BK$4</f>
        <v>0.12525337865722744</v>
      </c>
      <c r="BL102" s="2">
        <f>[1]!EM_S_VAL_PE_TTM(BL$2,$A102)*BL$4</f>
        <v>4.4091690806472641E-2</v>
      </c>
      <c r="BM102" s="2">
        <f>[1]!EM_S_VAL_PE_TTM(BM$2,$A102)*BM$4</f>
        <v>0.18482042332476201</v>
      </c>
      <c r="BN102" s="2">
        <f>[1]!EM_S_VAL_PE_TTM(BN$2,$A102)*BN$4</f>
        <v>1.3456923016712325</v>
      </c>
      <c r="BO102" s="2">
        <f>[1]!EM_S_VAL_PE_TTM(BO$2,$A102)*BO$4</f>
        <v>0.13184795550864259</v>
      </c>
      <c r="BP102" s="2">
        <f>[1]!EM_S_VAL_PE_TTM(BP$2,$A102)*BP$4</f>
        <v>0.25000675992699961</v>
      </c>
      <c r="BQ102" s="2">
        <f>[1]!EM_S_VAL_PE_TTM(BQ$2,$A102)*BQ$4</f>
        <v>2.31084647791872E-2</v>
      </c>
      <c r="BR102" s="2">
        <f>[1]!EM_S_VAL_PE_TTM(BR$2,$A102)*BR$4</f>
        <v>4.5023531619879542E-2</v>
      </c>
      <c r="BS102" s="2">
        <f>[1]!EM_S_VAL_PE_TTM(BS$2,$A102)*BS$4</f>
        <v>8.1930363676200407E-2</v>
      </c>
      <c r="BT102" s="2">
        <f>[1]!EM_S_VAL_PE_TTM(BT$2,$A102)*BT$4</f>
        <v>-0.52290560917531625</v>
      </c>
      <c r="BU102" s="2">
        <f>[1]!EM_S_VAL_PE_TTM(BU$2,$A102)*BU$4</f>
        <v>0.89417895217297239</v>
      </c>
    </row>
    <row r="103" spans="1:73">
      <c r="A103" s="5">
        <v>44218</v>
      </c>
      <c r="B103" s="6">
        <f>SUM(F103:BU103)</f>
        <v>31.739069026107966</v>
      </c>
      <c r="C103" s="6">
        <f t="shared" si="7"/>
        <v>29.96209563034127</v>
      </c>
      <c r="D103" s="6">
        <f t="shared" si="8"/>
        <v>31.91597418535595</v>
      </c>
      <c r="E103" s="6">
        <f t="shared" si="9"/>
        <v>28.008217075326591</v>
      </c>
      <c r="F103" s="2">
        <f>[1]!EM_S_VAL_PE_TTM(F$2,$A103)*F$4</f>
        <v>0.56573015917556968</v>
      </c>
      <c r="G103" s="2">
        <f>[1]!EM_S_VAL_PE_TTM(G$2,$A103)*G$4</f>
        <v>0.39469168059277571</v>
      </c>
      <c r="H103" s="2">
        <f>[1]!EM_S_VAL_PE_TTM(H$2,$A103)*H$4</f>
        <v>3.0521484792697628E-2</v>
      </c>
      <c r="I103" s="2">
        <f>[1]!EM_S_VAL_PE_TTM(I$2,$A103)*I$4</f>
        <v>0.21964894836649743</v>
      </c>
      <c r="J103" s="2">
        <f>[1]!EM_S_VAL_PE_TTM(J$2,$A103)*J$4</f>
        <v>0.26695130145799667</v>
      </c>
      <c r="K103" s="2">
        <f>[1]!EM_S_VAL_PE_TTM(K$2,$A103)*K$4</f>
        <v>7.0311372835561811E-2</v>
      </c>
      <c r="L103" s="2">
        <f>[1]!EM_S_VAL_PE_TTM(L$2,$A103)*L$4</f>
        <v>0.10704384776711276</v>
      </c>
      <c r="M103" s="2">
        <f>[1]!EM_S_VAL_PE_TTM(M$2,$A103)*M$4</f>
        <v>3.7350638105803484</v>
      </c>
      <c r="N103" s="2">
        <f>[1]!EM_S_VAL_PE_TTM(N$2,$A103)*N$4</f>
        <v>3.8868415958145817</v>
      </c>
      <c r="O103" s="2">
        <f>[1]!EM_S_VAL_PE_TTM(O$2,$A103)*O$4</f>
        <v>-0.34920371815514828</v>
      </c>
      <c r="P103" s="2">
        <f>[1]!EM_S_VAL_PE_TTM(P$2,$A103)*P$4</f>
        <v>-2.2766536240165905E-2</v>
      </c>
      <c r="Q103" s="2">
        <f>[1]!EM_S_VAL_PE_TTM(Q$2,$A103)*Q$4</f>
        <v>0.15452210738494318</v>
      </c>
      <c r="R103" s="2">
        <f>[1]!EM_S_VAL_PE_TTM(R$2,$A103)*R$4</f>
        <v>5.4853330097156705E-2</v>
      </c>
      <c r="S103" s="2">
        <f>[1]!EM_S_VAL_PE_TTM(S$2,$A103)*S$4</f>
        <v>0.21441086085643041</v>
      </c>
      <c r="T103" s="2">
        <f>[1]!EM_S_VAL_PE_TTM(T$2,$A103)*T$4</f>
        <v>2.3921954951509963E-2</v>
      </c>
      <c r="U103" s="2">
        <f>[1]!EM_S_VAL_PE_TTM(U$2,$A103)*U$4</f>
        <v>-7.9778189141199662E-2</v>
      </c>
      <c r="V103" s="2">
        <f>[1]!EM_S_VAL_PE_TTM(V$2,$A103)*V$4</f>
        <v>-8.2260667168356227E-2</v>
      </c>
      <c r="W103" s="2">
        <f>[1]!EM_S_VAL_PE_TTM(W$2,$A103)*W$4</f>
        <v>-6.6280583198662871E-3</v>
      </c>
      <c r="X103" s="2">
        <f>[1]!EM_S_VAL_PE_TTM(X$2,$A103)*X$4</f>
        <v>5.4344691558706783E-2</v>
      </c>
      <c r="Y103" s="2">
        <f>[1]!EM_S_VAL_PE_TTM(Y$2,$A103)*Y$4</f>
        <v>0.33565319341314759</v>
      </c>
      <c r="Z103" s="2">
        <f>[1]!EM_S_VAL_PE_TTM(Z$2,$A103)*Z$4</f>
        <v>1.4471707234307816</v>
      </c>
      <c r="AA103" s="2">
        <f>[1]!EM_S_VAL_PE_TTM(AA$2,$A103)*AA$4</f>
        <v>0.15379094461904641</v>
      </c>
      <c r="AB103" s="2">
        <f>[1]!EM_S_VAL_PE_TTM(AB$2,$A103)*AB$4</f>
        <v>-0.1725962936454187</v>
      </c>
      <c r="AC103" s="2">
        <f>[1]!EM_S_VAL_PE_TTM(AC$2,$A103)*AC$4</f>
        <v>0.18840742770051311</v>
      </c>
      <c r="AD103" s="2">
        <f>[1]!EM_S_VAL_PE_TTM(AD$2,$A103)*AD$4</f>
        <v>0.27307976363132452</v>
      </c>
      <c r="AE103" s="2">
        <f>[1]!EM_S_VAL_PE_TTM(AE$2,$A103)*AE$4</f>
        <v>6.5229622681554245E-2</v>
      </c>
      <c r="AF103" s="2">
        <f>[1]!EM_S_VAL_PE_TTM(AF$2,$A103)*AF$4</f>
        <v>-4.416788478760824E-2</v>
      </c>
      <c r="AG103" s="2">
        <f>[1]!EM_S_VAL_PE_TTM(AG$2,$A103)*AG$4</f>
        <v>5.4141106112018722E-2</v>
      </c>
      <c r="AH103" s="2">
        <f>[1]!EM_S_VAL_PE_TTM(AH$2,$A103)*AH$4</f>
        <v>5.0632970473070298E-2</v>
      </c>
      <c r="AI103" s="2">
        <f>[1]!EM_S_VAL_PE_TTM(AI$2,$A103)*AI$4</f>
        <v>0.73491935430382571</v>
      </c>
      <c r="AJ103" s="2">
        <f>[1]!EM_S_VAL_PE_TTM(AJ$2,$A103)*AJ$4</f>
        <v>-1.7979909795544577E-2</v>
      </c>
      <c r="AK103" s="2">
        <f>[1]!EM_S_VAL_PE_TTM(AK$2,$A103)*AK$4</f>
        <v>0.13254408947818741</v>
      </c>
      <c r="AL103" s="2">
        <f>[1]!EM_S_VAL_PE_TTM(AL$2,$A103)*AL$4</f>
        <v>4.7288280531650573</v>
      </c>
      <c r="AM103" s="2">
        <f>[1]!EM_S_VAL_PE_TTM(AM$2,$A103)*AM$4</f>
        <v>6.935274042939428E-2</v>
      </c>
      <c r="AN103" s="2">
        <f>[1]!EM_S_VAL_PE_TTM(AN$2,$A103)*AN$4</f>
        <v>5.7911908856173491E-2</v>
      </c>
      <c r="AO103" s="2">
        <f>[1]!EM_S_VAL_PE_TTM(AO$2,$A103)*AO$4</f>
        <v>1.3662572198033132</v>
      </c>
      <c r="AP103" s="2">
        <f>[1]!EM_S_VAL_PE_TTM(AP$2,$A103)*AP$4</f>
        <v>1.6454262726535447</v>
      </c>
      <c r="AQ103" s="2">
        <f>[1]!EM_S_VAL_PE_TTM(AQ$2,$A103)*AQ$4</f>
        <v>0.11061844827225854</v>
      </c>
      <c r="AR103" s="2">
        <f>[1]!EM_S_VAL_PE_TTM(AR$2,$A103)*AR$4</f>
        <v>0.96614907413785645</v>
      </c>
      <c r="AS103" s="2">
        <f>[1]!EM_S_VAL_PE_TTM(AS$2,$A103)*AS$4</f>
        <v>0.1338935762286407</v>
      </c>
      <c r="AT103" s="2">
        <f>[1]!EM_S_VAL_PE_TTM(AT$2,$A103)*AT$4</f>
        <v>0.14369230096936622</v>
      </c>
      <c r="AU103" s="2">
        <f>[1]!EM_S_VAL_PE_TTM(AU$2,$A103)*AU$4</f>
        <v>2.8685496030565572E-2</v>
      </c>
      <c r="AV103" s="2">
        <f>[1]!EM_S_VAL_PE_TTM(AV$2,$A103)*AV$4</f>
        <v>9.077102343955111E-2</v>
      </c>
      <c r="AW103" s="2">
        <f>[1]!EM_S_VAL_PE_TTM(AW$2,$A103)*AW$4</f>
        <v>1.0644412838639115</v>
      </c>
      <c r="AX103" s="2">
        <f>[1]!EM_S_VAL_PE_TTM(AX$2,$A103)*AX$4</f>
        <v>1.3781790889218581</v>
      </c>
      <c r="AY103" s="2">
        <f>[1]!EM_S_VAL_PE_TTM(AY$2,$A103)*AY$4</f>
        <v>-5.6488553305052758E-2</v>
      </c>
      <c r="AZ103" s="2">
        <f>[1]!EM_S_VAL_PE_TTM(AZ$2,$A103)*AZ$4</f>
        <v>9.6756670940544673E-2</v>
      </c>
      <c r="BA103" s="2">
        <f>[1]!EM_S_VAL_PE_TTM(BA$2,$A103)*BA$4</f>
        <v>-1.9696668184835724E-2</v>
      </c>
      <c r="BB103" s="2">
        <f>[1]!EM_S_VAL_PE_TTM(BB$2,$A103)*BB$4</f>
        <v>0.16154097939273315</v>
      </c>
      <c r="BC103" s="2">
        <f>[1]!EM_S_VAL_PE_TTM(BC$2,$A103)*BC$4</f>
        <v>2.6293594562230322</v>
      </c>
      <c r="BD103" s="2">
        <f>[1]!EM_S_VAL_PE_TTM(BD$2,$A103)*BD$4</f>
        <v>0.12857310186971102</v>
      </c>
      <c r="BE103" s="2">
        <f>[1]!EM_S_VAL_PE_TTM(BE$2,$A103)*BE$4</f>
        <v>5.3336632872655727E-2</v>
      </c>
      <c r="BF103" s="2">
        <f>[1]!EM_S_VAL_PE_TTM(BF$2,$A103)*BF$4</f>
        <v>1.6473678948014738</v>
      </c>
      <c r="BG103" s="2">
        <f>[1]!EM_S_VAL_PE_TTM(BG$2,$A103)*BG$4</f>
        <v>8.0459079554830518E-2</v>
      </c>
      <c r="BH103" s="2">
        <f>[1]!EM_S_VAL_PE_TTM(BH$2,$A103)*BH$4</f>
        <v>9.1252898838411367E-2</v>
      </c>
      <c r="BI103" s="2">
        <f>[1]!EM_S_VAL_PE_TTM(BI$2,$A103)*BI$4</f>
        <v>4.2717811433761299E-2</v>
      </c>
      <c r="BJ103" s="2">
        <f>[1]!EM_S_VAL_PE_TTM(BJ$2,$A103)*BJ$4</f>
        <v>5.5975388068730716E-2</v>
      </c>
      <c r="BK103" s="2">
        <f>[1]!EM_S_VAL_PE_TTM(BK$2,$A103)*BK$4</f>
        <v>0.12325557858310143</v>
      </c>
      <c r="BL103" s="2">
        <f>[1]!EM_S_VAL_PE_TTM(BL$2,$A103)*BL$4</f>
        <v>4.337224597611973E-2</v>
      </c>
      <c r="BM103" s="2">
        <f>[1]!EM_S_VAL_PE_TTM(BM$2,$A103)*BM$4</f>
        <v>0.1800405847885499</v>
      </c>
      <c r="BN103" s="2">
        <f>[1]!EM_S_VAL_PE_TTM(BN$2,$A103)*BN$4</f>
        <v>1.3371850515350874</v>
      </c>
      <c r="BO103" s="2">
        <f>[1]!EM_S_VAL_PE_TTM(BO$2,$A103)*BO$4</f>
        <v>0.13386475024772232</v>
      </c>
      <c r="BP103" s="2">
        <f>[1]!EM_S_VAL_PE_TTM(BP$2,$A103)*BP$4</f>
        <v>0.24450269723966075</v>
      </c>
      <c r="BQ103" s="2">
        <f>[1]!EM_S_VAL_PE_TTM(BQ$2,$A103)*BQ$4</f>
        <v>2.2581942797981831E-2</v>
      </c>
      <c r="BR103" s="2">
        <f>[1]!EM_S_VAL_PE_TTM(BR$2,$A103)*BR$4</f>
        <v>4.4698217083514333E-2</v>
      </c>
      <c r="BS103" s="2">
        <f>[1]!EM_S_VAL_PE_TTM(BS$2,$A103)*BS$4</f>
        <v>7.9516470804871134E-2</v>
      </c>
      <c r="BT103" s="2">
        <f>[1]!EM_S_VAL_PE_TTM(BT$2,$A103)*BT$4</f>
        <v>-0.51347822439460933</v>
      </c>
      <c r="BU103" s="2">
        <f>[1]!EM_S_VAL_PE_TTM(BU$2,$A103)*BU$4</f>
        <v>0.90912344734643025</v>
      </c>
    </row>
    <row r="104" spans="1:73">
      <c r="A104" s="5">
        <v>44221</v>
      </c>
      <c r="B104" s="6">
        <f>SUM(F104:BU104)</f>
        <v>31.440569373999939</v>
      </c>
      <c r="C104" s="6">
        <f t="shared" si="7"/>
        <v>29.96209563034127</v>
      </c>
      <c r="D104" s="6">
        <f t="shared" si="8"/>
        <v>31.91597418535595</v>
      </c>
      <c r="E104" s="6">
        <f t="shared" si="9"/>
        <v>28.008217075326591</v>
      </c>
      <c r="F104" s="2">
        <f>[1]!EM_S_VAL_PE_TTM(F$2,$A104)*F$4</f>
        <v>0.55163096515015675</v>
      </c>
      <c r="G104" s="2">
        <f>[1]!EM_S_VAL_PE_TTM(G$2,$A104)*G$4</f>
        <v>0.41047934778888601</v>
      </c>
      <c r="H104" s="2">
        <f>[1]!EM_S_VAL_PE_TTM(H$2,$A104)*H$4</f>
        <v>2.9427274439568014E-2</v>
      </c>
      <c r="I104" s="2">
        <f>[1]!EM_S_VAL_PE_TTM(I$2,$A104)*I$4</f>
        <v>0.21080093940157912</v>
      </c>
      <c r="J104" s="2">
        <f>[1]!EM_S_VAL_PE_TTM(J$2,$A104)*J$4</f>
        <v>0.25820591728586234</v>
      </c>
      <c r="K104" s="2">
        <f>[1]!EM_S_VAL_PE_TTM(K$2,$A104)*K$4</f>
        <v>7.1277328063602041E-2</v>
      </c>
      <c r="L104" s="2">
        <f>[1]!EM_S_VAL_PE_TTM(L$2,$A104)*L$4</f>
        <v>0.10768980202101433</v>
      </c>
      <c r="M104" s="2">
        <f>[1]!EM_S_VAL_PE_TTM(M$2,$A104)*M$4</f>
        <v>3.728147908802137</v>
      </c>
      <c r="N104" s="2">
        <f>[1]!EM_S_VAL_PE_TTM(N$2,$A104)*N$4</f>
        <v>3.8872880257334872</v>
      </c>
      <c r="O104" s="2">
        <f>[1]!EM_S_VAL_PE_TTM(O$2,$A104)*O$4</f>
        <v>-0.33705290798606125</v>
      </c>
      <c r="P104" s="2">
        <f>[1]!EM_S_VAL_PE_TTM(P$2,$A104)*P$4</f>
        <v>-2.1773087376945274E-2</v>
      </c>
      <c r="Q104" s="2">
        <f>[1]!EM_S_VAL_PE_TTM(Q$2,$A104)*Q$4</f>
        <v>0.14389186313783631</v>
      </c>
      <c r="R104" s="2">
        <f>[1]!EM_S_VAL_PE_TTM(R$2,$A104)*R$4</f>
        <v>5.2532612270549922E-2</v>
      </c>
      <c r="S104" s="2">
        <f>[1]!EM_S_VAL_PE_TTM(S$2,$A104)*S$4</f>
        <v>0.20724755196792691</v>
      </c>
      <c r="T104" s="2">
        <f>[1]!EM_S_VAL_PE_TTM(T$2,$A104)*T$4</f>
        <v>2.323156664294395E-2</v>
      </c>
      <c r="U104" s="2">
        <f>[1]!EM_S_VAL_PE_TTM(U$2,$A104)*U$4</f>
        <v>-7.5579337081954495E-2</v>
      </c>
      <c r="V104" s="2">
        <f>[1]!EM_S_VAL_PE_TTM(V$2,$A104)*V$4</f>
        <v>-7.8781982226123579E-2</v>
      </c>
      <c r="W104" s="2">
        <f>[1]!EM_S_VAL_PE_TTM(W$2,$A104)*W$4</f>
        <v>-6.4678635552797631E-3</v>
      </c>
      <c r="X104" s="2">
        <f>[1]!EM_S_VAL_PE_TTM(X$2,$A104)*X$4</f>
        <v>5.1234603801987064E-2</v>
      </c>
      <c r="Y104" s="2">
        <f>[1]!EM_S_VAL_PE_TTM(Y$2,$A104)*Y$4</f>
        <v>0.30957487514052523</v>
      </c>
      <c r="Z104" s="2">
        <f>[1]!EM_S_VAL_PE_TTM(Z$2,$A104)*Z$4</f>
        <v>1.3622236443744862</v>
      </c>
      <c r="AA104" s="2">
        <f>[1]!EM_S_VAL_PE_TTM(AA$2,$A104)*AA$4</f>
        <v>0.14844902880026778</v>
      </c>
      <c r="AB104" s="2">
        <f>[1]!EM_S_VAL_PE_TTM(AB$2,$A104)*AB$4</f>
        <v>-0.16654028332679402</v>
      </c>
      <c r="AC104" s="2">
        <f>[1]!EM_S_VAL_PE_TTM(AC$2,$A104)*AC$4</f>
        <v>0.20433395484365668</v>
      </c>
      <c r="AD104" s="2">
        <f>[1]!EM_S_VAL_PE_TTM(AD$2,$A104)*AD$4</f>
        <v>0.26644240806679265</v>
      </c>
      <c r="AE104" s="2">
        <f>[1]!EM_S_VAL_PE_TTM(AE$2,$A104)*AE$4</f>
        <v>6.3167025914687439E-2</v>
      </c>
      <c r="AF104" s="2">
        <f>[1]!EM_S_VAL_PE_TTM(AF$2,$A104)*AF$4</f>
        <v>-4.273242851308752E-2</v>
      </c>
      <c r="AG104" s="2">
        <f>[1]!EM_S_VAL_PE_TTM(AG$2,$A104)*AG$4</f>
        <v>5.1385833515733823E-2</v>
      </c>
      <c r="AH104" s="2">
        <f>[1]!EM_S_VAL_PE_TTM(AH$2,$A104)*AH$4</f>
        <v>4.9186314193252187E-2</v>
      </c>
      <c r="AI104" s="2">
        <f>[1]!EM_S_VAL_PE_TTM(AI$2,$A104)*AI$4</f>
        <v>0.75901507057966588</v>
      </c>
      <c r="AJ104" s="2">
        <f>[1]!EM_S_VAL_PE_TTM(AJ$2,$A104)*AJ$4</f>
        <v>-1.8875460858157909E-2</v>
      </c>
      <c r="AK104" s="2">
        <f>[1]!EM_S_VAL_PE_TTM(AK$2,$A104)*AK$4</f>
        <v>0.13131112120714758</v>
      </c>
      <c r="AL104" s="2">
        <f>[1]!EM_S_VAL_PE_TTM(AL$2,$A104)*AL$4</f>
        <v>4.6173621836595204</v>
      </c>
      <c r="AM104" s="2">
        <f>[1]!EM_S_VAL_PE_TTM(AM$2,$A104)*AM$4</f>
        <v>6.8254655412749235E-2</v>
      </c>
      <c r="AN104" s="2">
        <f>[1]!EM_S_VAL_PE_TTM(AN$2,$A104)*AN$4</f>
        <v>5.7352373533406817E-2</v>
      </c>
      <c r="AO104" s="2">
        <f>[1]!EM_S_VAL_PE_TTM(AO$2,$A104)*AO$4</f>
        <v>1.3463924136590899</v>
      </c>
      <c r="AP104" s="2">
        <f>[1]!EM_S_VAL_PE_TTM(AP$2,$A104)*AP$4</f>
        <v>1.7563445161441056</v>
      </c>
      <c r="AQ104" s="2">
        <f>[1]!EM_S_VAL_PE_TTM(AQ$2,$A104)*AQ$4</f>
        <v>0.10595601782261373</v>
      </c>
      <c r="AR104" s="2">
        <f>[1]!EM_S_VAL_PE_TTM(AR$2,$A104)*AR$4</f>
        <v>0.96614907413785645</v>
      </c>
      <c r="AS104" s="2">
        <f>[1]!EM_S_VAL_PE_TTM(AS$2,$A104)*AS$4</f>
        <v>0.13225873402634314</v>
      </c>
      <c r="AT104" s="2">
        <f>[1]!EM_S_VAL_PE_TTM(AT$2,$A104)*AT$4</f>
        <v>0.13921125209771465</v>
      </c>
      <c r="AU104" s="2">
        <f>[1]!EM_S_VAL_PE_TTM(AU$2,$A104)*AU$4</f>
        <v>2.7910810549539769E-2</v>
      </c>
      <c r="AV104" s="2">
        <f>[1]!EM_S_VAL_PE_TTM(AV$2,$A104)*AV$4</f>
        <v>9.077102343955111E-2</v>
      </c>
      <c r="AW104" s="2">
        <f>[1]!EM_S_VAL_PE_TTM(AW$2,$A104)*AW$4</f>
        <v>1.0131103590555763</v>
      </c>
      <c r="AX104" s="2">
        <f>[1]!EM_S_VAL_PE_TTM(AX$2,$A104)*AX$4</f>
        <v>1.3982138260697285</v>
      </c>
      <c r="AY104" s="2">
        <f>[1]!EM_S_VAL_PE_TTM(AY$2,$A104)*AY$4</f>
        <v>-5.4569039342423492E-2</v>
      </c>
      <c r="AZ104" s="2">
        <f>[1]!EM_S_VAL_PE_TTM(AZ$2,$A104)*AZ$4</f>
        <v>9.4080722213371548E-2</v>
      </c>
      <c r="BA104" s="2">
        <f>[1]!EM_S_VAL_PE_TTM(BA$2,$A104)*BA$4</f>
        <v>-1.9915520067891913E-2</v>
      </c>
      <c r="BB104" s="2">
        <f>[1]!EM_S_VAL_PE_TTM(BB$2,$A104)*BB$4</f>
        <v>0.16658105801369272</v>
      </c>
      <c r="BC104" s="2">
        <f>[1]!EM_S_VAL_PE_TTM(BC$2,$A104)*BC$4</f>
        <v>2.6678647200674184</v>
      </c>
      <c r="BD104" s="2">
        <f>[1]!EM_S_VAL_PE_TTM(BD$2,$A104)*BD$4</f>
        <v>0.13001869889876641</v>
      </c>
      <c r="BE104" s="2">
        <f>[1]!EM_S_VAL_PE_TTM(BE$2,$A104)*BE$4</f>
        <v>5.1181617379690972E-2</v>
      </c>
      <c r="BF104" s="2">
        <f>[1]!EM_S_VAL_PE_TTM(BF$2,$A104)*BF$4</f>
        <v>1.6176178495347024</v>
      </c>
      <c r="BG104" s="2">
        <f>[1]!EM_S_VAL_PE_TTM(BG$2,$A104)*BG$4</f>
        <v>7.7719671031074147E-2</v>
      </c>
      <c r="BH104" s="2">
        <f>[1]!EM_S_VAL_PE_TTM(BH$2,$A104)*BH$4</f>
        <v>9.0240851900721841E-2</v>
      </c>
      <c r="BI104" s="2">
        <f>[1]!EM_S_VAL_PE_TTM(BI$2,$A104)*BI$4</f>
        <v>4.1485254959373566E-2</v>
      </c>
      <c r="BJ104" s="2">
        <f>[1]!EM_S_VAL_PE_TTM(BJ$2,$A104)*BJ$4</f>
        <v>5.5320705201083953E-2</v>
      </c>
      <c r="BK104" s="2">
        <f>[1]!EM_S_VAL_PE_TTM(BK$2,$A104)*BK$4</f>
        <v>0.12256069162661185</v>
      </c>
      <c r="BL104" s="2">
        <f>[1]!EM_S_VAL_PE_TTM(BL$2,$A104)*BL$4</f>
        <v>4.2858356800590254E-2</v>
      </c>
      <c r="BM104" s="2">
        <f>[1]!EM_S_VAL_PE_TTM(BM$2,$A104)*BM$4</f>
        <v>0.17818175869616334</v>
      </c>
      <c r="BN104" s="2">
        <f>[1]!EM_S_VAL_PE_TTM(BN$2,$A104)*BN$4</f>
        <v>1.2575262543922434</v>
      </c>
      <c r="BO104" s="2">
        <f>[1]!EM_S_VAL_PE_TTM(BO$2,$A104)*BO$4</f>
        <v>0.12579757134106512</v>
      </c>
      <c r="BP104" s="2">
        <f>[1]!EM_S_VAL_PE_TTM(BP$2,$A104)*BP$4</f>
        <v>0.24291263474997932</v>
      </c>
      <c r="BQ104" s="2">
        <f>[1]!EM_S_VAL_PE_TTM(BQ$2,$A104)*BQ$4</f>
        <v>2.1909164709370234E-2</v>
      </c>
      <c r="BR104" s="2">
        <f>[1]!EM_S_VAL_PE_TTM(BR$2,$A104)*BR$4</f>
        <v>4.3462021854590242E-2</v>
      </c>
      <c r="BS104" s="2">
        <f>[1]!EM_S_VAL_PE_TTM(BS$2,$A104)*BS$4</f>
        <v>7.7102577952482224E-2</v>
      </c>
      <c r="BT104" s="2">
        <f>[1]!EM_S_VAL_PE_TTM(BT$2,$A104)*BT$4</f>
        <v>-0.52573382461768736</v>
      </c>
      <c r="BU104" s="2">
        <f>[1]!EM_S_VAL_PE_TTM(BU$2,$A104)*BU$4</f>
        <v>0.88670670487782166</v>
      </c>
    </row>
    <row r="105" spans="1:73">
      <c r="A105" s="5">
        <v>44222</v>
      </c>
      <c r="B105" s="6">
        <f>SUM(F105:BU105)</f>
        <v>30.615226140951968</v>
      </c>
      <c r="C105" s="6">
        <f t="shared" si="7"/>
        <v>29.96209563034127</v>
      </c>
      <c r="D105" s="6">
        <f t="shared" si="8"/>
        <v>31.91597418535595</v>
      </c>
      <c r="E105" s="6">
        <f t="shared" si="9"/>
        <v>28.008217075326591</v>
      </c>
      <c r="F105" s="2">
        <f>[1]!EM_S_VAL_PE_TTM(F$2,$A105)*F$4</f>
        <v>0.54751870027470573</v>
      </c>
      <c r="G105" s="2">
        <f>[1]!EM_S_VAL_PE_TTM(G$2,$A105)*G$4</f>
        <v>0.40100674747121984</v>
      </c>
      <c r="H105" s="2">
        <f>[1]!EM_S_VAL_PE_TTM(H$2,$A105)*H$4</f>
        <v>2.9450555487675896E-2</v>
      </c>
      <c r="I105" s="2">
        <f>[1]!EM_S_VAL_PE_TTM(I$2,$A105)*I$4</f>
        <v>0.21103075782346725</v>
      </c>
      <c r="J105" s="2">
        <f>[1]!EM_S_VAL_PE_TTM(J$2,$A105)*J$4</f>
        <v>0.26360200541984019</v>
      </c>
      <c r="K105" s="2">
        <f>[1]!EM_S_VAL_PE_TTM(K$2,$A105)*K$4</f>
        <v>6.8379462379481337E-2</v>
      </c>
      <c r="L105" s="2">
        <f>[1]!EM_S_VAL_PE_TTM(L$2,$A105)*L$4</f>
        <v>0.10436775158073722</v>
      </c>
      <c r="M105" s="2">
        <f>[1]!EM_S_VAL_PE_TTM(M$2,$A105)*M$4</f>
        <v>3.5631201884984693</v>
      </c>
      <c r="N105" s="2">
        <f>[1]!EM_S_VAL_PE_TTM(N$2,$A105)*N$4</f>
        <v>3.8580468695425973</v>
      </c>
      <c r="O105" s="2">
        <f>[1]!EM_S_VAL_PE_TTM(O$2,$A105)*O$4</f>
        <v>-0.34867542204596758</v>
      </c>
      <c r="P105" s="2">
        <f>[1]!EM_S_VAL_PE_TTM(P$2,$A105)*P$4</f>
        <v>-2.1690299985967318E-2</v>
      </c>
      <c r="Q105" s="2">
        <f>[1]!EM_S_VAL_PE_TTM(Q$2,$A105)*Q$4</f>
        <v>0.14038497841159411</v>
      </c>
      <c r="R105" s="2">
        <f>[1]!EM_S_VAL_PE_TTM(R$2,$A105)*R$4</f>
        <v>5.5697227480512576E-2</v>
      </c>
      <c r="S105" s="2">
        <f>[1]!EM_S_VAL_PE_TTM(S$2,$A105)*S$4</f>
        <v>0.20350309497604219</v>
      </c>
      <c r="T105" s="2">
        <f>[1]!EM_S_VAL_PE_TTM(T$2,$A105)*T$4</f>
        <v>2.3921954951509963E-2</v>
      </c>
      <c r="U105" s="2">
        <f>[1]!EM_S_VAL_PE_TTM(U$2,$A105)*U$4</f>
        <v>-7.5579337081954495E-2</v>
      </c>
      <c r="V105" s="2">
        <f>[1]!EM_S_VAL_PE_TTM(V$2,$A105)*V$4</f>
        <v>-7.960049634153761E-2</v>
      </c>
      <c r="W105" s="2">
        <f>[1]!EM_S_VAL_PE_TTM(W$2,$A105)*W$4</f>
        <v>-6.5279365954155604E-3</v>
      </c>
      <c r="X105" s="2">
        <f>[1]!EM_S_VAL_PE_TTM(X$2,$A105)*X$4</f>
        <v>4.9515871065820241E-2</v>
      </c>
      <c r="Y105" s="2">
        <f>[1]!EM_S_VAL_PE_TTM(Y$2,$A105)*Y$4</f>
        <v>0.30452745868084735</v>
      </c>
      <c r="Z105" s="2">
        <f>[1]!EM_S_VAL_PE_TTM(Z$2,$A105)*Z$4</f>
        <v>1.3253791280672307</v>
      </c>
      <c r="AA105" s="2">
        <f>[1]!EM_S_VAL_PE_TTM(AA$2,$A105)*AA$4</f>
        <v>0.14704326147585231</v>
      </c>
      <c r="AB105" s="2">
        <f>[1]!EM_S_VAL_PE_TTM(AB$2,$A105)*AB$4</f>
        <v>-0.16480999468423313</v>
      </c>
      <c r="AC105" s="2">
        <f>[1]!EM_S_VAL_PE_TTM(AC$2,$A105)*AC$4</f>
        <v>0.20636712851264891</v>
      </c>
      <c r="AD105" s="2">
        <f>[1]!EM_S_VAL_PE_TTM(AD$2,$A105)*AD$4</f>
        <v>0.26549421444888638</v>
      </c>
      <c r="AE105" s="2">
        <f>[1]!EM_S_VAL_PE_TTM(AE$2,$A105)*AE$4</f>
        <v>6.2393552124288036E-2</v>
      </c>
      <c r="AF105" s="2">
        <f>[1]!EM_S_VAL_PE_TTM(AF$2,$A105)*AF$4</f>
        <v>-4.1959490553876613E-2</v>
      </c>
      <c r="AG105" s="2">
        <f>[1]!EM_S_VAL_PE_TTM(AG$2,$A105)*AG$4</f>
        <v>4.9801551796165293E-2</v>
      </c>
      <c r="AH105" s="2">
        <f>[1]!EM_S_VAL_PE_TTM(AH$2,$A105)*AH$4</f>
        <v>4.9427423573221871E-2</v>
      </c>
      <c r="AI105" s="2">
        <f>[1]!EM_S_VAL_PE_TTM(AI$2,$A105)*AI$4</f>
        <v>0.83504121068006165</v>
      </c>
      <c r="AJ105" s="2">
        <f>[1]!EM_S_VAL_PE_TTM(AJ$2,$A105)*AJ$4</f>
        <v>-1.9839900464049192E-2</v>
      </c>
      <c r="AK105" s="2">
        <f>[1]!EM_S_VAL_PE_TTM(AK$2,$A105)*AK$4</f>
        <v>0.1317734842874495</v>
      </c>
      <c r="AL105" s="2">
        <f>[1]!EM_S_VAL_PE_TTM(AL$2,$A105)*AL$4</f>
        <v>4.3694620903815382</v>
      </c>
      <c r="AM105" s="2">
        <f>[1]!EM_S_VAL_PE_TTM(AM$2,$A105)*AM$4</f>
        <v>6.8254655412749235E-2</v>
      </c>
      <c r="AN105" s="2">
        <f>[1]!EM_S_VAL_PE_TTM(AN$2,$A105)*AN$4</f>
        <v>5.6513070488225993E-2</v>
      </c>
      <c r="AO105" s="2">
        <f>[1]!EM_S_VAL_PE_TTM(AO$2,$A105)*AO$4</f>
        <v>1.2514827844913776</v>
      </c>
      <c r="AP105" s="2">
        <f>[1]!EM_S_VAL_PE_TTM(AP$2,$A105)*AP$4</f>
        <v>1.6562679054692491</v>
      </c>
      <c r="AQ105" s="2">
        <f>[1]!EM_S_VAL_PE_TTM(AQ$2,$A105)*AQ$4</f>
        <v>0.10147642774447804</v>
      </c>
      <c r="AR105" s="2">
        <f>[1]!EM_S_VAL_PE_TTM(AR$2,$A105)*AR$4</f>
        <v>0.93002807423688794</v>
      </c>
      <c r="AS105" s="2">
        <f>[1]!EM_S_VAL_PE_TTM(AS$2,$A105)*AS$4</f>
        <v>0.13242221824853806</v>
      </c>
      <c r="AT105" s="2">
        <f>[1]!EM_S_VAL_PE_TTM(AT$2,$A105)*AT$4</f>
        <v>0.13816567397185781</v>
      </c>
      <c r="AU105" s="2">
        <f>[1]!EM_S_VAL_PE_TTM(AU$2,$A105)*AU$4</f>
        <v>2.7689471866621417E-2</v>
      </c>
      <c r="AV105" s="2">
        <f>[1]!EM_S_VAL_PE_TTM(AV$2,$A105)*AV$4</f>
        <v>9.0008241733869163E-2</v>
      </c>
      <c r="AW105" s="2">
        <f>[1]!EM_S_VAL_PE_TTM(AW$2,$A105)*AW$4</f>
        <v>0.99014652418103988</v>
      </c>
      <c r="AX105" s="2">
        <f>[1]!EM_S_VAL_PE_TTM(AX$2,$A105)*AX$4</f>
        <v>1.3689525642870133</v>
      </c>
      <c r="AY105" s="2">
        <f>[1]!EM_S_VAL_PE_TTM(AY$2,$A105)*AY$4</f>
        <v>-5.4020606781672274E-2</v>
      </c>
      <c r="AZ105" s="2">
        <f>[1]!EM_S_VAL_PE_TTM(AZ$2,$A105)*AZ$4</f>
        <v>9.32356857884762E-2</v>
      </c>
      <c r="BA105" s="2">
        <f>[1]!EM_S_VAL_PE_TTM(BA$2,$A105)*BA$4</f>
        <v>-1.8237655738646243E-2</v>
      </c>
      <c r="BB105" s="2">
        <f>[1]!EM_S_VAL_PE_TTM(BB$2,$A105)*BB$4</f>
        <v>0.16528873016216464</v>
      </c>
      <c r="BC105" s="2">
        <f>[1]!EM_S_VAL_PE_TTM(BC$2,$A105)*BC$4</f>
        <v>2.6293594562230322</v>
      </c>
      <c r="BD105" s="2">
        <f>[1]!EM_S_VAL_PE_TTM(BD$2,$A105)*BD$4</f>
        <v>0.13197450665158475</v>
      </c>
      <c r="BE105" s="2">
        <f>[1]!EM_S_VAL_PE_TTM(BE$2,$A105)*BE$4</f>
        <v>5.1140174830396602E-2</v>
      </c>
      <c r="BF105" s="2">
        <f>[1]!EM_S_VAL_PE_TTM(BF$2,$A105)*BF$4</f>
        <v>1.6199063145552233</v>
      </c>
      <c r="BG105" s="2">
        <f>[1]!EM_S_VAL_PE_TTM(BG$2,$A105)*BG$4</f>
        <v>7.7410382957808666E-2</v>
      </c>
      <c r="BH105" s="2">
        <f>[1]!EM_S_VAL_PE_TTM(BH$2,$A105)*BH$4</f>
        <v>9.07468753772009E-2</v>
      </c>
      <c r="BI105" s="2">
        <f>[1]!EM_S_VAL_PE_TTM(BI$2,$A105)*BI$4</f>
        <v>4.0739233980490452E-2</v>
      </c>
      <c r="BJ105" s="2">
        <f>[1]!EM_S_VAL_PE_TTM(BJ$2,$A105)*BJ$4</f>
        <v>5.4993363747086216E-2</v>
      </c>
      <c r="BK105" s="2">
        <f>[1]!EM_S_VAL_PE_TTM(BK$2,$A105)*BK$4</f>
        <v>0.12195266561390189</v>
      </c>
      <c r="BL105" s="2">
        <f>[1]!EM_S_VAL_PE_TTM(BL$2,$A105)*BL$4</f>
        <v>4.2550023279884212E-2</v>
      </c>
      <c r="BM105" s="2">
        <f>[1]!EM_S_VAL_PE_TTM(BM$2,$A105)*BM$4</f>
        <v>0.18216495747634007</v>
      </c>
      <c r="BN105" s="2">
        <f>[1]!EM_S_VAL_PE_TTM(BN$2,$A105)*BN$4</f>
        <v>1.2405117539936104</v>
      </c>
      <c r="BO105" s="2">
        <f>[1]!EM_S_VAL_PE_TTM(BO$2,$A105)*BO$4</f>
        <v>0.1232765778923846</v>
      </c>
      <c r="BP105" s="2">
        <f>[1]!EM_S_VAL_PE_TTM(BP$2,$A105)*BP$4</f>
        <v>0.24450269723966075</v>
      </c>
      <c r="BQ105" s="2">
        <f>[1]!EM_S_VAL_PE_TTM(BQ$2,$A105)*BQ$4</f>
        <v>2.1675154942977327E-2</v>
      </c>
      <c r="BR105" s="2">
        <f>[1]!EM_S_VAL_PE_TTM(BR$2,$A105)*BR$4</f>
        <v>4.3331896021516769E-2</v>
      </c>
      <c r="BS105" s="2">
        <f>[1]!EM_S_VAL_PE_TTM(BS$2,$A105)*BS$4</f>
        <v>7.6392609457572369E-2</v>
      </c>
      <c r="BT105" s="2">
        <f>[1]!EM_S_VAL_PE_TTM(BT$2,$A105)*BT$4</f>
        <v>-0.52950477852997002</v>
      </c>
      <c r="BU105" s="2">
        <f>[1]!EM_S_VAL_PE_TTM(BU$2,$A105)*BU$4</f>
        <v>0.84685471804017887</v>
      </c>
    </row>
    <row r="106" spans="1:73">
      <c r="A106" s="5">
        <v>44223</v>
      </c>
      <c r="B106" s="6">
        <f>SUM(F106:BU106)</f>
        <v>30.674570560879253</v>
      </c>
      <c r="C106" s="6">
        <f t="shared" si="7"/>
        <v>29.96209563034127</v>
      </c>
      <c r="D106" s="6">
        <f t="shared" si="8"/>
        <v>31.91597418535595</v>
      </c>
      <c r="E106" s="6">
        <f t="shared" si="9"/>
        <v>28.008217075326591</v>
      </c>
      <c r="F106" s="2">
        <f>[1]!EM_S_VAL_PE_TTM(F$2,$A106)*F$4</f>
        <v>0.54575630102152906</v>
      </c>
      <c r="G106" s="2">
        <f>[1]!EM_S_VAL_PE_TTM(G$2,$A106)*G$4</f>
        <v>0.40605880097397518</v>
      </c>
      <c r="H106" s="2">
        <f>[1]!EM_S_VAL_PE_TTM(H$2,$A106)*H$4</f>
        <v>2.7271934482248645E-2</v>
      </c>
      <c r="I106" s="2">
        <f>[1]!EM_S_VAL_PE_TTM(I$2,$A106)*I$4</f>
        <v>0.20695148101352243</v>
      </c>
      <c r="J106" s="2">
        <f>[1]!EM_S_VAL_PE_TTM(J$2,$A106)*J$4</f>
        <v>0.24354155390008525</v>
      </c>
      <c r="K106" s="2">
        <f>[1]!EM_S_VAL_PE_TTM(K$2,$A106)*K$4</f>
        <v>7.4988629750096472E-2</v>
      </c>
      <c r="L106" s="2">
        <f>[1]!EM_S_VAL_PE_TTM(L$2,$A106)*L$4</f>
        <v>0.10796663957233336</v>
      </c>
      <c r="M106" s="2">
        <f>[1]!EM_S_VAL_PE_TTM(M$2,$A106)*M$4</f>
        <v>3.5318793916991882</v>
      </c>
      <c r="N106" s="2">
        <f>[1]!EM_S_VAL_PE_TTM(N$2,$A106)*N$4</f>
        <v>3.7901895302627699</v>
      </c>
      <c r="O106" s="2">
        <f>[1]!EM_S_VAL_PE_TTM(O$2,$A106)*O$4</f>
        <v>-0.34779492855139782</v>
      </c>
      <c r="P106" s="2">
        <f>[1]!EM_S_VAL_PE_TTM(P$2,$A106)*P$4</f>
        <v>-2.1359150353461431E-2</v>
      </c>
      <c r="Q106" s="2">
        <f>[1]!EM_S_VAL_PE_TTM(Q$2,$A106)*Q$4</f>
        <v>0.13983702767720715</v>
      </c>
      <c r="R106" s="2">
        <f>[1]!EM_S_VAL_PE_TTM(R$2,$A106)*R$4</f>
        <v>5.5591740296404027E-2</v>
      </c>
      <c r="S106" s="2">
        <f>[1]!EM_S_VAL_PE_TTM(S$2,$A106)*S$4</f>
        <v>0.20236347770389715</v>
      </c>
      <c r="T106" s="2">
        <f>[1]!EM_S_VAL_PE_TTM(T$2,$A106)*T$4</f>
        <v>2.4232629684679183E-2</v>
      </c>
      <c r="U106" s="2">
        <f>[1]!EM_S_VAL_PE_TTM(U$2,$A106)*U$4</f>
        <v>-7.6629050104536564E-2</v>
      </c>
      <c r="V106" s="2">
        <f>[1]!EM_S_VAL_PE_TTM(V$2,$A106)*V$4</f>
        <v>-7.960049634153761E-2</v>
      </c>
      <c r="W106" s="2">
        <f>[1]!EM_S_VAL_PE_TTM(W$2,$A106)*W$4</f>
        <v>-6.4278148709648328E-3</v>
      </c>
      <c r="X106" s="2">
        <f>[1]!EM_S_VAL_PE_TTM(X$2,$A106)*X$4</f>
        <v>4.9352182233804352E-2</v>
      </c>
      <c r="Y106" s="2">
        <f>[1]!EM_S_VAL_PE_TTM(Y$2,$A106)*Y$4</f>
        <v>0.2986388061591822</v>
      </c>
      <c r="Z106" s="2">
        <f>[1]!EM_S_VAL_PE_TTM(Z$2,$A106)*Z$4</f>
        <v>1.3243556690732634</v>
      </c>
      <c r="AA106" s="2">
        <f>[1]!EM_S_VAL_PE_TTM(AA$2,$A106)*AA$4</f>
        <v>0.14929248920191712</v>
      </c>
      <c r="AB106" s="2">
        <f>[1]!EM_S_VAL_PE_TTM(AB$2,$A106)*AB$4</f>
        <v>-0.16264713386361662</v>
      </c>
      <c r="AC106" s="2">
        <f>[1]!EM_S_VAL_PE_TTM(AC$2,$A106)*AC$4</f>
        <v>0.21009461357246798</v>
      </c>
      <c r="AD106" s="2">
        <f>[1]!EM_S_VAL_PE_TTM(AD$2,$A106)*AD$4</f>
        <v>0.26359782721307384</v>
      </c>
      <c r="AE106" s="2">
        <f>[1]!EM_S_VAL_PE_TTM(AE$2,$A106)*AE$4</f>
        <v>6.1018487620575081E-2</v>
      </c>
      <c r="AF106" s="2">
        <f>[1]!EM_S_VAL_PE_TTM(AF$2,$A106)*AF$4</f>
        <v>-4.1793860956219862E-2</v>
      </c>
      <c r="AG106" s="2">
        <f>[1]!EM_S_VAL_PE_TTM(AG$2,$A106)*AG$4</f>
        <v>4.9250497291243873E-2</v>
      </c>
      <c r="AH106" s="2">
        <f>[1]!EM_S_VAL_PE_TTM(AH$2,$A106)*AH$4</f>
        <v>4.9306868883237029E-2</v>
      </c>
      <c r="AI106" s="2">
        <f>[1]!EM_S_VAL_PE_TTM(AI$2,$A106)*AI$4</f>
        <v>0.91854533198880106</v>
      </c>
      <c r="AJ106" s="2">
        <f>[1]!EM_S_VAL_PE_TTM(AJ$2,$A106)*AJ$4</f>
        <v>-2.0804340069940468E-2</v>
      </c>
      <c r="AK106" s="2">
        <f>[1]!EM_S_VAL_PE_TTM(AK$2,$A106)*AK$4</f>
        <v>0.13084875804149362</v>
      </c>
      <c r="AL106" s="2">
        <f>[1]!EM_S_VAL_PE_TTM(AL$2,$A106)*AL$4</f>
        <v>4.3864049023158014</v>
      </c>
      <c r="AM106" s="2">
        <f>[1]!EM_S_VAL_PE_TTM(AM$2,$A106)*AM$4</f>
        <v>6.8370243303987624E-2</v>
      </c>
      <c r="AN106" s="2">
        <f>[1]!EM_S_VAL_PE_TTM(AN$2,$A106)*AN$4</f>
        <v>5.6513070488225993E-2</v>
      </c>
      <c r="AO106" s="2">
        <f>[1]!EM_S_VAL_PE_TTM(AO$2,$A106)*AO$4</f>
        <v>1.2249963762990799</v>
      </c>
      <c r="AP106" s="2">
        <f>[1]!EM_S_VAL_PE_TTM(AP$2,$A106)*AP$4</f>
        <v>1.6512640749996839</v>
      </c>
      <c r="AQ106" s="2">
        <f>[1]!EM_S_VAL_PE_TTM(AQ$2,$A106)*AQ$4</f>
        <v>0.10248205003181876</v>
      </c>
      <c r="AR106" s="2">
        <f>[1]!EM_S_VAL_PE_TTM(AR$2,$A106)*AR$4</f>
        <v>0.95773253066916875</v>
      </c>
      <c r="AS106" s="2">
        <f>[1]!EM_S_VAL_PE_TTM(AS$2,$A106)*AS$4</f>
        <v>0.13258570247073301</v>
      </c>
      <c r="AT106" s="2">
        <f>[1]!EM_S_VAL_PE_TTM(AT$2,$A106)*AT$4</f>
        <v>0.14010746184628892</v>
      </c>
      <c r="AU106" s="2">
        <f>[1]!EM_S_VAL_PE_TTM(AU$2,$A106)*AU$4</f>
        <v>2.7955078286123439E-2</v>
      </c>
      <c r="AV106" s="2">
        <f>[1]!EM_S_VAL_PE_TTM(AV$2,$A106)*AV$4</f>
        <v>8.9499720568663108E-2</v>
      </c>
      <c r="AW106" s="2">
        <f>[1]!EM_S_VAL_PE_TTM(AW$2,$A106)*AW$4</f>
        <v>0.95232373742363208</v>
      </c>
      <c r="AX106" s="2">
        <f>[1]!EM_S_VAL_PE_TTM(AX$2,$A106)*AX$4</f>
        <v>1.3628894205565829</v>
      </c>
      <c r="AY106" s="2">
        <f>[1]!EM_S_VAL_PE_TTM(AY$2,$A106)*AY$4</f>
        <v>-5.4020606781672274E-2</v>
      </c>
      <c r="AZ106" s="2">
        <f>[1]!EM_S_VAL_PE_TTM(AZ$2,$A106)*AZ$4</f>
        <v>9.3376525192625418E-2</v>
      </c>
      <c r="BA106" s="2">
        <f>[1]!EM_S_VAL_PE_TTM(BA$2,$A106)*BA$4</f>
        <v>-1.8164705124400649E-2</v>
      </c>
      <c r="BB106" s="2">
        <f>[1]!EM_S_VAL_PE_TTM(BB$2,$A106)*BB$4</f>
        <v>0.16839031685952643</v>
      </c>
      <c r="BC106" s="2">
        <f>[1]!EM_S_VAL_PE_TTM(BC$2,$A106)*BC$4</f>
        <v>2.7008692317671241</v>
      </c>
      <c r="BD106" s="2">
        <f>[1]!EM_S_VAL_PE_TTM(BD$2,$A106)*BD$4</f>
        <v>0.13035883933806253</v>
      </c>
      <c r="BE106" s="2">
        <f>[1]!EM_S_VAL_PE_TTM(BE$2,$A106)*BE$4</f>
        <v>5.0891519149149134E-2</v>
      </c>
      <c r="BF106" s="2">
        <f>[1]!EM_S_VAL_PE_TTM(BF$2,$A106)*BF$4</f>
        <v>1.6372332638604306</v>
      </c>
      <c r="BG106" s="2">
        <f>[1]!EM_S_VAL_PE_TTM(BG$2,$A106)*BG$4</f>
        <v>7.7940591083406632E-2</v>
      </c>
      <c r="BH106" s="2">
        <f>[1]!EM_S_VAL_PE_TTM(BH$2,$A106)*BH$4</f>
        <v>9.1590247822730744E-2</v>
      </c>
      <c r="BI106" s="2">
        <f>[1]!EM_S_VAL_PE_TTM(BI$2,$A106)*BI$4</f>
        <v>4.0901412501836786E-2</v>
      </c>
      <c r="BJ106" s="2">
        <f>[1]!EM_S_VAL_PE_TTM(BJ$2,$A106)*BJ$4</f>
        <v>5.4011339385093018E-2</v>
      </c>
      <c r="BK106" s="2">
        <f>[1]!EM_S_VAL_PE_TTM(BK$2,$A106)*BK$4</f>
        <v>0.12195266561390189</v>
      </c>
      <c r="BL106" s="2">
        <f>[1]!EM_S_VAL_PE_TTM(BL$2,$A106)*BL$4</f>
        <v>4.2652801145766812E-2</v>
      </c>
      <c r="BM106" s="2">
        <f>[1]!EM_S_VAL_PE_TTM(BM$2,$A106)*BM$4</f>
        <v>0.19703556624560806</v>
      </c>
      <c r="BN106" s="2">
        <f>[1]!EM_S_VAL_PE_TTM(BN$2,$A106)*BN$4</f>
        <v>1.241285140346652</v>
      </c>
      <c r="BO106" s="2">
        <f>[1]!EM_S_VAL_PE_TTM(BO$2,$A106)*BO$4</f>
        <v>0.123528677247185</v>
      </c>
      <c r="BP106" s="2">
        <f>[1]!EM_S_VAL_PE_TTM(BP$2,$A106)*BP$4</f>
        <v>0.24719357239568734</v>
      </c>
      <c r="BQ106" s="2">
        <f>[1]!EM_S_VAL_PE_TTM(BQ$2,$A106)*BQ$4</f>
        <v>2.1675154942977327E-2</v>
      </c>
      <c r="BR106" s="2">
        <f>[1]!EM_S_VAL_PE_TTM(BR$2,$A106)*BR$4</f>
        <v>4.3787336390955452E-2</v>
      </c>
      <c r="BS106" s="2">
        <f>[1]!EM_S_VAL_PE_TTM(BS$2,$A106)*BS$4</f>
        <v>7.7386565339081961E-2</v>
      </c>
      <c r="BT106" s="2">
        <f>[1]!EM_S_VAL_PE_TTM(BT$2,$A106)*BT$4</f>
        <v>-0.52164862454332794</v>
      </c>
      <c r="BU106" s="2">
        <f>[1]!EM_S_VAL_PE_TTM(BU$2,$A106)*BU$4</f>
        <v>0.8493454672357551</v>
      </c>
    </row>
    <row r="107" spans="1:73">
      <c r="A107" s="5">
        <v>44224</v>
      </c>
      <c r="B107" s="6">
        <f>SUM(F107:BU107)</f>
        <v>30.035151948136289</v>
      </c>
      <c r="C107" s="6">
        <f t="shared" si="7"/>
        <v>29.96209563034127</v>
      </c>
      <c r="D107" s="6">
        <f t="shared" si="8"/>
        <v>31.91597418535595</v>
      </c>
      <c r="E107" s="6">
        <f t="shared" si="9"/>
        <v>28.008217075326591</v>
      </c>
      <c r="F107" s="2">
        <f>[1]!EM_S_VAL_PE_TTM(F$2,$A107)*F$4</f>
        <v>0.54281896895721538</v>
      </c>
      <c r="G107" s="2">
        <f>[1]!EM_S_VAL_PE_TTM(G$2,$A107)*G$4</f>
        <v>0.3847454501298479</v>
      </c>
      <c r="H107" s="2">
        <f>[1]!EM_S_VAL_PE_TTM(H$2,$A107)*H$4</f>
        <v>2.8525816532151523E-2</v>
      </c>
      <c r="I107" s="2">
        <f>[1]!EM_S_VAL_PE_TTM(I$2,$A107)*I$4</f>
        <v>0.20597475278002106</v>
      </c>
      <c r="J107" s="2">
        <f>[1]!EM_S_VAL_PE_TTM(J$2,$A107)*J$4</f>
        <v>0.23234124709773255</v>
      </c>
      <c r="K107" s="2">
        <f>[1]!EM_S_VAL_PE_TTM(K$2,$A107)*K$4</f>
        <v>6.8125263621981763E-2</v>
      </c>
      <c r="L107" s="2">
        <f>[1]!EM_S_VAL_PE_TTM(L$2,$A107)*L$4</f>
        <v>0.10492142664436389</v>
      </c>
      <c r="M107" s="2">
        <f>[1]!EM_S_VAL_PE_TTM(M$2,$A107)*M$4</f>
        <v>3.5993690521026624</v>
      </c>
      <c r="N107" s="2">
        <f>[1]!EM_S_VAL_PE_TTM(N$2,$A107)*N$4</f>
        <v>3.698671408545207</v>
      </c>
      <c r="O107" s="2">
        <f>[1]!EM_S_VAL_PE_TTM(O$2,$A107)*O$4</f>
        <v>-0.3433924611096465</v>
      </c>
      <c r="P107" s="2">
        <f>[1]!EM_S_VAL_PE_TTM(P$2,$A107)*P$4</f>
        <v>-2.0903819634488608E-2</v>
      </c>
      <c r="Q107" s="2">
        <f>[1]!EM_S_VAL_PE_TTM(Q$2,$A107)*Q$4</f>
        <v>0.13479588092084721</v>
      </c>
      <c r="R107" s="2">
        <f>[1]!EM_S_VAL_PE_TTM(R$2,$A107)*R$4</f>
        <v>5.4220407037261664E-2</v>
      </c>
      <c r="S107" s="2">
        <f>[1]!EM_S_VAL_PE_TTM(S$2,$A107)*S$4</f>
        <v>0.1966653910224373</v>
      </c>
      <c r="T107" s="2">
        <f>[1]!EM_S_VAL_PE_TTM(T$2,$A107)*T$4</f>
        <v>2.4508785010948334E-2</v>
      </c>
      <c r="U107" s="2">
        <f>[1]!EM_S_VAL_PE_TTM(U$2,$A107)*U$4</f>
        <v>-7.8378571793298449E-2</v>
      </c>
      <c r="V107" s="2">
        <f>[1]!EM_S_VAL_PE_TTM(V$2,$A107)*V$4</f>
        <v>-7.8168096661507133E-2</v>
      </c>
      <c r="W107" s="2">
        <f>[1]!EM_S_VAL_PE_TTM(W$2,$A107)*W$4</f>
        <v>-6.3477174886715695E-3</v>
      </c>
      <c r="X107" s="2">
        <f>[1]!EM_S_VAL_PE_TTM(X$2,$A107)*X$4</f>
        <v>4.9024804569772581E-2</v>
      </c>
      <c r="Y107" s="2">
        <f>[1]!EM_S_VAL_PE_TTM(Y$2,$A107)*Y$4</f>
        <v>0.29359138972875576</v>
      </c>
      <c r="Z107" s="2">
        <f>[1]!EM_S_VAL_PE_TTM(Z$2,$A107)*Z$4</f>
        <v>1.3038864935546652</v>
      </c>
      <c r="AA107" s="2">
        <f>[1]!EM_S_VAL_PE_TTM(AA$2,$A107)*AA$4</f>
        <v>0.1495736426458</v>
      </c>
      <c r="AB107" s="2">
        <f>[1]!EM_S_VAL_PE_TTM(AB$2,$A107)*AB$4</f>
        <v>-0.16524256682745797</v>
      </c>
      <c r="AC107" s="2">
        <f>[1]!EM_S_VAL_PE_TTM(AC$2,$A107)*AC$4</f>
        <v>0.21246664958899672</v>
      </c>
      <c r="AD107" s="2">
        <f>[1]!EM_S_VAL_PE_TTM(AD$2,$A107)*AD$4</f>
        <v>0.25885685912354239</v>
      </c>
      <c r="AE107" s="2">
        <f>[1]!EM_S_VAL_PE_TTM(AE$2,$A107)*AE$4</f>
        <v>6.0588779961752617E-2</v>
      </c>
      <c r="AF107" s="2">
        <f>[1]!EM_S_VAL_PE_TTM(AF$2,$A107)*AF$4</f>
        <v>-4.1462601836223564E-2</v>
      </c>
      <c r="AG107" s="2">
        <f>[1]!EM_S_VAL_PE_TTM(AG$2,$A107)*AG$4</f>
        <v>4.9663788169934935E-2</v>
      </c>
      <c r="AH107" s="2">
        <f>[1]!EM_S_VAL_PE_TTM(AH$2,$A107)*AH$4</f>
        <v>4.8462986053343135E-2</v>
      </c>
      <c r="AI107" s="2">
        <f>[1]!EM_S_VAL_PE_TTM(AI$2,$A107)*AI$4</f>
        <v>0.88240175717381863</v>
      </c>
      <c r="AJ107" s="2">
        <f>[1]!EM_S_VAL_PE_TTM(AJ$2,$A107)*AJ$4</f>
        <v>-2.0666562983384571E-2</v>
      </c>
      <c r="AK107" s="2">
        <f>[1]!EM_S_VAL_PE_TTM(AK$2,$A107)*AK$4</f>
        <v>0.12853694255463199</v>
      </c>
      <c r="AL107" s="2">
        <f>[1]!EM_S_VAL_PE_TTM(AL$2,$A107)*AL$4</f>
        <v>4.2535375855605064</v>
      </c>
      <c r="AM107" s="2">
        <f>[1]!EM_S_VAL_PE_TTM(AM$2,$A107)*AM$4</f>
        <v>6.7387746178580954E-2</v>
      </c>
      <c r="AN107" s="2">
        <f>[1]!EM_S_VAL_PE_TTM(AN$2,$A107)*AN$4</f>
        <v>5.6932722010816401E-2</v>
      </c>
      <c r="AO107" s="2">
        <f>[1]!EM_S_VAL_PE_TTM(AO$2,$A107)*AO$4</f>
        <v>1.1808523627956671</v>
      </c>
      <c r="AP107" s="2">
        <f>[1]!EM_S_VAL_PE_TTM(AP$2,$A107)*AP$4</f>
        <v>1.657101877247088</v>
      </c>
      <c r="AQ107" s="2">
        <f>[1]!EM_S_VAL_PE_TTM(AQ$2,$A107)*AQ$4</f>
        <v>0.10165926811598716</v>
      </c>
      <c r="AR107" s="2">
        <f>[1]!EM_S_VAL_PE_TTM(AR$2,$A107)*AR$4</f>
        <v>0.91494843360612133</v>
      </c>
      <c r="AS107" s="2">
        <f>[1]!EM_S_VAL_PE_TTM(AS$2,$A107)*AS$4</f>
        <v>0.1338935762286407</v>
      </c>
      <c r="AT107" s="2">
        <f>[1]!EM_S_VAL_PE_TTM(AT$2,$A107)*AT$4</f>
        <v>0.13592514953603205</v>
      </c>
      <c r="AU107" s="2">
        <f>[1]!EM_S_VAL_PE_TTM(AU$2,$A107)*AU$4</f>
        <v>2.7401731533421771E-2</v>
      </c>
      <c r="AV107" s="2">
        <f>[1]!EM_S_VAL_PE_TTM(AV$2,$A107)*AV$4</f>
        <v>8.7465636034220265E-2</v>
      </c>
      <c r="AW107" s="2">
        <f>[1]!EM_S_VAL_PE_TTM(AW$2,$A107)*AW$4</f>
        <v>0.85776677066436935</v>
      </c>
      <c r="AX107" s="2">
        <f>[1]!EM_S_VAL_PE_TTM(AX$2,$A107)*AX$4</f>
        <v>1.3391640732115713</v>
      </c>
      <c r="AY107" s="2">
        <f>[1]!EM_S_VAL_PE_TTM(AY$2,$A107)*AY$4</f>
        <v>-5.4020606781672274E-2</v>
      </c>
      <c r="AZ107" s="2">
        <f>[1]!EM_S_VAL_PE_TTM(AZ$2,$A107)*AZ$4</f>
        <v>9.1968131151133184E-2</v>
      </c>
      <c r="BA107" s="2">
        <f>[1]!EM_S_VAL_PE_TTM(BA$2,$A107)*BA$4</f>
        <v>-1.8091754510155059E-2</v>
      </c>
      <c r="BB107" s="2">
        <f>[1]!EM_S_VAL_PE_TTM(BB$2,$A107)*BB$4</f>
        <v>0.16696875636915118</v>
      </c>
      <c r="BC107" s="2">
        <f>[1]!EM_S_VAL_PE_TTM(BC$2,$A107)*BC$4</f>
        <v>2.5424475744401591</v>
      </c>
      <c r="BD107" s="2">
        <f>[1]!EM_S_VAL_PE_TTM(BD$2,$A107)*BD$4</f>
        <v>0.12593701310866287</v>
      </c>
      <c r="BE107" s="2">
        <f>[1]!EM_S_VAL_PE_TTM(BE$2,$A107)*BE$4</f>
        <v>5.014555225959922E-2</v>
      </c>
      <c r="BF107" s="2">
        <f>[1]!EM_S_VAL_PE_TTM(BF$2,$A107)*BF$4</f>
        <v>1.6329832575975678</v>
      </c>
      <c r="BG107" s="2">
        <f>[1]!EM_S_VAL_PE_TTM(BG$2,$A107)*BG$4</f>
        <v>7.621741480037969E-2</v>
      </c>
      <c r="BH107" s="2">
        <f>[1]!EM_S_VAL_PE_TTM(BH$2,$A107)*BH$4</f>
        <v>9.0240851900721841E-2</v>
      </c>
      <c r="BI107" s="2">
        <f>[1]!EM_S_VAL_PE_TTM(BI$2,$A107)*BI$4</f>
        <v>4.0090520100708266E-2</v>
      </c>
      <c r="BJ107" s="2">
        <f>[1]!EM_S_VAL_PE_TTM(BJ$2,$A107)*BJ$4</f>
        <v>5.2865644316275294E-2</v>
      </c>
      <c r="BK107" s="2">
        <f>[1]!EM_S_VAL_PE_TTM(BK$2,$A107)*BK$4</f>
        <v>0.12038916981336346</v>
      </c>
      <c r="BL107" s="2">
        <f>[1]!EM_S_VAL_PE_TTM(BL$2,$A107)*BL$4</f>
        <v>4.2344467625060778E-2</v>
      </c>
      <c r="BM107" s="2">
        <f>[1]!EM_S_VAL_PE_TTM(BM$2,$A107)*BM$4</f>
        <v>0.21456164087838575</v>
      </c>
      <c r="BN107" s="2">
        <f>[1]!EM_S_VAL_PE_TTM(BN$2,$A107)*BN$4</f>
        <v>1.2923286414162083</v>
      </c>
      <c r="BO107" s="2">
        <f>[1]!EM_S_VAL_PE_TTM(BO$2,$A107)*BO$4</f>
        <v>0.123528677247185</v>
      </c>
      <c r="BP107" s="2">
        <f>[1]!EM_S_VAL_PE_TTM(BP$2,$A107)*BP$4</f>
        <v>0.24376882234355962</v>
      </c>
      <c r="BQ107" s="2">
        <f>[1]!EM_S_VAL_PE_TTM(BQ$2,$A107)*BQ$4</f>
        <v>2.1031628064932854E-2</v>
      </c>
      <c r="BR107" s="2">
        <f>[1]!EM_S_VAL_PE_TTM(BR$2,$A107)*BR$4</f>
        <v>4.4698217083514333E-2</v>
      </c>
      <c r="BS107" s="2">
        <f>[1]!EM_S_VAL_PE_TTM(BS$2,$A107)*BS$4</f>
        <v>7.6250615754802353E-2</v>
      </c>
      <c r="BT107" s="2">
        <f>[1]!EM_S_VAL_PE_TTM(BT$2,$A107)*BT$4</f>
        <v>-0.52196287070540459</v>
      </c>
      <c r="BU107" s="2">
        <f>[1]!EM_S_VAL_PE_TTM(BU$2,$A107)*BU$4</f>
        <v>0.80824810594611318</v>
      </c>
    </row>
    <row r="108" spans="1:73">
      <c r="A108" s="5">
        <v>44225</v>
      </c>
      <c r="B108" s="6">
        <f>SUM(F108:BU108)</f>
        <v>30.143981277381858</v>
      </c>
      <c r="C108" s="6">
        <f t="shared" si="7"/>
        <v>29.96209563034127</v>
      </c>
      <c r="D108" s="6">
        <f t="shared" si="8"/>
        <v>31.91597418535595</v>
      </c>
      <c r="E108" s="6">
        <f t="shared" si="9"/>
        <v>28.008217075326591</v>
      </c>
      <c r="F108" s="2">
        <f>[1]!EM_S_VAL_PE_TTM(F$2,$A108)*F$4</f>
        <v>0.51638298015956596</v>
      </c>
      <c r="G108" s="2">
        <f>[1]!EM_S_VAL_PE_TTM(G$2,$A108)*G$4</f>
        <v>0.39516531056553289</v>
      </c>
      <c r="H108" s="2">
        <f>[1]!EM_S_VAL_PE_TTM(H$2,$A108)*H$4</f>
        <v>2.7330710190824666E-2</v>
      </c>
      <c r="I108" s="2">
        <f>[1]!EM_S_VAL_PE_TTM(I$2,$A108)*I$4</f>
        <v>0.20413620548428021</v>
      </c>
      <c r="J108" s="2">
        <f>[1]!EM_S_VAL_PE_TTM(J$2,$A108)*J$4</f>
        <v>0.25557537184828899</v>
      </c>
      <c r="K108" s="2">
        <f>[1]!EM_S_VAL_PE_TTM(K$2,$A108)*K$4</f>
        <v>6.2736250236906432E-2</v>
      </c>
      <c r="L108" s="2">
        <f>[1]!EM_S_VAL_PE_TTM(L$2,$A108)*L$4</f>
        <v>0.10621333515216705</v>
      </c>
      <c r="M108" s="2">
        <f>[1]!EM_S_VAL_PE_TTM(M$2,$A108)*M$4</f>
        <v>3.533310267929163</v>
      </c>
      <c r="N108" s="2">
        <f>[1]!EM_S_VAL_PE_TTM(N$2,$A108)*N$4</f>
        <v>3.8477789828067381</v>
      </c>
      <c r="O108" s="2">
        <f>[1]!EM_S_VAL_PE_TTM(O$2,$A108)*O$4</f>
        <v>-0.34075098065703457</v>
      </c>
      <c r="P108" s="2">
        <f>[1]!EM_S_VAL_PE_TTM(P$2,$A108)*P$4</f>
        <v>-1.9951764483905465E-2</v>
      </c>
      <c r="Q108" s="2">
        <f>[1]!EM_S_VAL_PE_TTM(Q$2,$A108)*Q$4</f>
        <v>0.1269053903195094</v>
      </c>
      <c r="R108" s="2">
        <f>[1]!EM_S_VAL_PE_TTM(R$2,$A108)*R$4</f>
        <v>5.4325894221370213E-2</v>
      </c>
      <c r="S108" s="2">
        <f>[1]!EM_S_VAL_PE_TTM(S$2,$A108)*S$4</f>
        <v>0.1859204276094984</v>
      </c>
      <c r="T108" s="2">
        <f>[1]!EM_S_VAL_PE_TTM(T$2,$A108)*T$4</f>
        <v>2.4526044714398364E-2</v>
      </c>
      <c r="U108" s="2">
        <f>[1]!EM_S_VAL_PE_TTM(U$2,$A108)*U$4</f>
        <v>-7.5579337081954495E-2</v>
      </c>
      <c r="V108" s="2">
        <f>[1]!EM_S_VAL_PE_TTM(V$2,$A108)*V$4</f>
        <v>-7.5917182883617887E-2</v>
      </c>
      <c r="W108" s="2">
        <f>[1]!EM_S_VAL_PE_TTM(W$2,$A108)*W$4</f>
        <v>-6.6681070178446194E-3</v>
      </c>
      <c r="X108" s="2">
        <f>[1]!EM_S_VAL_PE_TTM(X$2,$A108)*X$4</f>
        <v>4.7960827213251456E-2</v>
      </c>
      <c r="Y108" s="2">
        <f>[1]!EM_S_VAL_PE_TTM(Y$2,$A108)*Y$4</f>
        <v>0.28181408468542546</v>
      </c>
      <c r="Z108" s="2">
        <f>[1]!EM_S_VAL_PE_TTM(Z$2,$A108)*Z$4</f>
        <v>1.2588543065415989</v>
      </c>
      <c r="AA108" s="2">
        <f>[1]!EM_S_VAL_PE_TTM(AA$2,$A108)*AA$4</f>
        <v>0.14676210803196937</v>
      </c>
      <c r="AB108" s="2">
        <f>[1]!EM_S_VAL_PE_TTM(AB$2,$A108)*AB$4</f>
        <v>-0.15702369572304756</v>
      </c>
      <c r="AC108" s="2">
        <f>[1]!EM_S_VAL_PE_TTM(AC$2,$A108)*AC$4</f>
        <v>0.224552737533352</v>
      </c>
      <c r="AD108" s="2">
        <f>[1]!EM_S_VAL_PE_TTM(AD$2,$A108)*AD$4</f>
        <v>0.25790866550563613</v>
      </c>
      <c r="AE108" s="2">
        <f>[1]!EM_S_VAL_PE_TTM(AE$2,$A108)*AE$4</f>
        <v>6.1706019861134179E-2</v>
      </c>
      <c r="AF108" s="2">
        <f>[1]!EM_S_VAL_PE_TTM(AF$2,$A108)*AF$4</f>
        <v>-4.1738651115440013E-2</v>
      </c>
      <c r="AG108" s="2">
        <f>[1]!EM_S_VAL_PE_TTM(AG$2,$A108)*AG$4</f>
        <v>4.8286151871792485E-2</v>
      </c>
      <c r="AH108" s="2">
        <f>[1]!EM_S_VAL_PE_TTM(AH$2,$A108)*AH$4</f>
        <v>4.8101321983388602E-2</v>
      </c>
      <c r="AI108" s="2">
        <f>[1]!EM_S_VAL_PE_TTM(AI$2,$A108)*AI$4</f>
        <v>0.88240175717381863</v>
      </c>
      <c r="AJ108" s="2">
        <f>[1]!EM_S_VAL_PE_TTM(AJ$2,$A108)*AJ$4</f>
        <v>-1.9702123377493292E-2</v>
      </c>
      <c r="AK108" s="2">
        <f>[1]!EM_S_VAL_PE_TTM(AK$2,$A108)*AK$4</f>
        <v>0.12730397428359219</v>
      </c>
      <c r="AL108" s="2">
        <f>[1]!EM_S_VAL_PE_TTM(AL$2,$A108)*AL$4</f>
        <v>4.3248757423734494</v>
      </c>
      <c r="AM108" s="2">
        <f>[1]!EM_S_VAL_PE_TTM(AM$2,$A108)*AM$4</f>
        <v>6.5827309497221639E-2</v>
      </c>
      <c r="AN108" s="2">
        <f>[1]!EM_S_VAL_PE_TTM(AN$2,$A108)*AN$4</f>
        <v>5.5953535124772115E-2</v>
      </c>
      <c r="AO108" s="2">
        <f>[1]!EM_S_VAL_PE_TTM(AO$2,$A108)*AO$4</f>
        <v>1.1808523627956671</v>
      </c>
      <c r="AP108" s="2">
        <f>[1]!EM_S_VAL_PE_TTM(AP$2,$A108)*AP$4</f>
        <v>1.6579358490249274</v>
      </c>
      <c r="AQ108" s="2">
        <f>[1]!EM_S_VAL_PE_TTM(AQ$2,$A108)*AQ$4</f>
        <v>0.10696164002860761</v>
      </c>
      <c r="AR108" s="2">
        <f>[1]!EM_S_VAL_PE_TTM(AR$2,$A108)*AR$4</f>
        <v>0.88584122012855326</v>
      </c>
      <c r="AS108" s="2">
        <f>[1]!EM_S_VAL_PE_TTM(AS$2,$A108)*AS$4</f>
        <v>0.13340312356205589</v>
      </c>
      <c r="AT108" s="2">
        <f>[1]!EM_S_VAL_PE_TTM(AT$2,$A108)*AT$4</f>
        <v>0.13413272997449335</v>
      </c>
      <c r="AU108" s="2">
        <f>[1]!EM_S_VAL_PE_TTM(AU$2,$A108)*AU$4</f>
        <v>2.7844408944664261E-2</v>
      </c>
      <c r="AV108" s="2">
        <f>[1]!EM_S_VAL_PE_TTM(AV$2,$A108)*AV$4</f>
        <v>8.5685812040253329E-2</v>
      </c>
      <c r="AW108" s="2">
        <f>[1]!EM_S_VAL_PE_TTM(AW$2,$A108)*AW$4</f>
        <v>0.86046839819400056</v>
      </c>
      <c r="AX108" s="2">
        <f>[1]!EM_S_VAL_PE_TTM(AX$2,$A108)*AX$4</f>
        <v>1.3296739339303629</v>
      </c>
      <c r="AY108" s="2">
        <f>[1]!EM_S_VAL_PE_TTM(AY$2,$A108)*AY$4</f>
        <v>-5.2923741685298883E-2</v>
      </c>
      <c r="AZ108" s="2">
        <f>[1]!EM_S_VAL_PE_TTM(AZ$2,$A108)*AZ$4</f>
        <v>9.0137218897193241E-2</v>
      </c>
      <c r="BA108" s="2">
        <f>[1]!EM_S_VAL_PE_TTM(BA$2,$A108)*BA$4</f>
        <v>-1.6267988912098786E-2</v>
      </c>
      <c r="BB108" s="2">
        <f>[1]!EM_S_VAL_PE_TTM(BB$2,$A108)*BB$4</f>
        <v>0.17084573977742981</v>
      </c>
      <c r="BC108" s="2">
        <f>[1]!EM_S_VAL_PE_TTM(BC$2,$A108)*BC$4</f>
        <v>2.4786388514312687</v>
      </c>
      <c r="BD108" s="2">
        <f>[1]!EM_S_VAL_PE_TTM(BD$2,$A108)*BD$4</f>
        <v>0.12432134579514063</v>
      </c>
      <c r="BE108" s="2">
        <f>[1]!EM_S_VAL_PE_TTM(BE$2,$A108)*BE$4</f>
        <v>4.9648241051296775E-2</v>
      </c>
      <c r="BF108" s="2">
        <f>[1]!EM_S_VAL_PE_TTM(BF$2,$A108)*BF$4</f>
        <v>1.672214086249024</v>
      </c>
      <c r="BG108" s="2">
        <f>[1]!EM_S_VAL_PE_TTM(BG$2,$A108)*BG$4</f>
        <v>7.6615070769411722E-2</v>
      </c>
      <c r="BH108" s="2">
        <f>[1]!EM_S_VAL_PE_TTM(BH$2,$A108)*BH$4</f>
        <v>8.889145599398153E-2</v>
      </c>
      <c r="BI108" s="2">
        <f>[1]!EM_S_VAL_PE_TTM(BI$2,$A108)*BI$4</f>
        <v>4.0674362626779426E-2</v>
      </c>
      <c r="BJ108" s="2">
        <f>[1]!EM_S_VAL_PE_TTM(BJ$2,$A108)*BJ$4</f>
        <v>5.204729066110661E-2</v>
      </c>
      <c r="BK108" s="2">
        <f>[1]!EM_S_VAL_PE_TTM(BK$2,$A108)*BK$4</f>
        <v>0.11787020452187029</v>
      </c>
      <c r="BL108" s="2">
        <f>[1]!EM_S_VAL_PE_TTM(BL$2,$A108)*BL$4</f>
        <v>4.1933356276943015E-2</v>
      </c>
      <c r="BM108" s="2">
        <f>[1]!EM_S_VAL_PE_TTM(BM$2,$A108)*BM$4</f>
        <v>0.20553305696659327</v>
      </c>
      <c r="BN108" s="2">
        <f>[1]!EM_S_VAL_PE_TTM(BN$2,$A108)*BN$4</f>
        <v>1.3480124608567006</v>
      </c>
      <c r="BO108" s="2">
        <f>[1]!EM_S_VAL_PE_TTM(BO$2,$A108)*BO$4</f>
        <v>0.12428497526192447</v>
      </c>
      <c r="BP108" s="2">
        <f>[1]!EM_S_VAL_PE_TTM(BP$2,$A108)*BP$4</f>
        <v>0.23985482214590215</v>
      </c>
      <c r="BQ108" s="2">
        <f>[1]!EM_S_VAL_PE_TTM(BQ$2,$A108)*BQ$4</f>
        <v>2.082686950910707E-2</v>
      </c>
      <c r="BR108" s="2">
        <f>[1]!EM_S_VAL_PE_TTM(BR$2,$A108)*BR$4</f>
        <v>4.5609097776073214E-2</v>
      </c>
      <c r="BS108" s="2">
        <f>[1]!EM_S_VAL_PE_TTM(BS$2,$A108)*BS$4</f>
        <v>7.4262703991783197E-2</v>
      </c>
      <c r="BT108" s="2">
        <f>[1]!EM_S_VAL_PE_TTM(BT$2,$A108)*BT$4</f>
        <v>-0.50907877815817337</v>
      </c>
      <c r="BU108" s="2">
        <f>[1]!EM_S_VAL_PE_TTM(BU$2,$A108)*BU$4</f>
        <v>0.82194722637599382</v>
      </c>
    </row>
    <row r="109" spans="1:73">
      <c r="A109" s="5">
        <v>44228</v>
      </c>
      <c r="B109" s="6">
        <f>SUM(F109:BU109)</f>
        <v>30.807634251272589</v>
      </c>
      <c r="C109" s="6">
        <f t="shared" si="7"/>
        <v>29.96209563034127</v>
      </c>
      <c r="D109" s="6">
        <f t="shared" si="8"/>
        <v>31.91597418535595</v>
      </c>
      <c r="E109" s="6">
        <f t="shared" si="9"/>
        <v>28.008217075326591</v>
      </c>
      <c r="F109" s="2">
        <f>[1]!EM_S_VAL_PE_TTM(F$2,$A109)*F$4</f>
        <v>0.56808002487078579</v>
      </c>
      <c r="G109" s="2">
        <f>[1]!EM_S_VAL_PE_TTM(G$2,$A109)*G$4</f>
        <v>0.43729998848207791</v>
      </c>
      <c r="H109" s="2">
        <f>[1]!EM_S_VAL_PE_TTM(H$2,$A109)*H$4</f>
        <v>2.8721735585006236E-2</v>
      </c>
      <c r="I109" s="2">
        <f>[1]!EM_S_VAL_PE_TTM(I$2,$A109)*I$4</f>
        <v>0.21263948669731997</v>
      </c>
      <c r="J109" s="2">
        <f>[1]!EM_S_VAL_PE_TTM(J$2,$A109)*J$4</f>
        <v>0.26911992884520802</v>
      </c>
      <c r="K109" s="2">
        <f>[1]!EM_S_VAL_PE_TTM(K$2,$A109)*K$4</f>
        <v>6.7159308393941533E-2</v>
      </c>
      <c r="L109" s="2">
        <f>[1]!EM_S_VAL_PE_TTM(L$2,$A109)*L$4</f>
        <v>0.10150709703331755</v>
      </c>
      <c r="M109" s="2">
        <f>[1]!EM_S_VAL_PE_TTM(M$2,$A109)*M$4</f>
        <v>3.6248863439820451</v>
      </c>
      <c r="N109" s="2">
        <f>[1]!EM_S_VAL_PE_TTM(N$2,$A109)*N$4</f>
        <v>3.8839398015748587</v>
      </c>
      <c r="O109" s="2">
        <f>[1]!EM_S_VAL_PE_TTM(O$2,$A109)*O$4</f>
        <v>-0.33194604574243469</v>
      </c>
      <c r="P109" s="2">
        <f>[1]!EM_S_VAL_PE_TTM(P$2,$A109)*P$4</f>
        <v>-2.028291409926284E-2</v>
      </c>
      <c r="Q109" s="2">
        <f>[1]!EM_S_VAL_PE_TTM(Q$2,$A109)*Q$4</f>
        <v>0.12668621002575461</v>
      </c>
      <c r="R109" s="2">
        <f>[1]!EM_S_VAL_PE_TTM(R$2,$A109)*R$4</f>
        <v>5.3587483999744764E-2</v>
      </c>
      <c r="S109" s="2">
        <f>[1]!EM_S_VAL_PE_TTM(S$2,$A109)*S$4</f>
        <v>0.19471176133286214</v>
      </c>
      <c r="T109" s="2">
        <f>[1]!EM_S_VAL_PE_TTM(T$2,$A109)*T$4</f>
        <v>2.5337250989755776E-2</v>
      </c>
      <c r="U109" s="2">
        <f>[1]!EM_S_VAL_PE_TTM(U$2,$A109)*U$4</f>
        <v>-7.3479911052331912E-2</v>
      </c>
      <c r="V109" s="2">
        <f>[1]!EM_S_VAL_PE_TTM(V$2,$A109)*V$4</f>
        <v>-7.5712554350375549E-2</v>
      </c>
      <c r="W109" s="2">
        <f>[1]!EM_S_VAL_PE_TTM(W$2,$A109)*W$4</f>
        <v>-6.6480826620237531E-3</v>
      </c>
      <c r="X109" s="2">
        <f>[1]!EM_S_VAL_PE_TTM(X$2,$A109)*X$4</f>
        <v>4.8206360461275292E-2</v>
      </c>
      <c r="Y109" s="2">
        <f>[1]!EM_S_VAL_PE_TTM(Y$2,$A109)*Y$4</f>
        <v>0.27171925182457257</v>
      </c>
      <c r="Z109" s="2">
        <f>[1]!EM_S_VAL_PE_TTM(Z$2,$A109)*Z$4</f>
        <v>1.2189394138754053</v>
      </c>
      <c r="AA109" s="2">
        <f>[1]!EM_S_VAL_PE_TTM(AA$2,$A109)*AA$4</f>
        <v>0.14535634070755393</v>
      </c>
      <c r="AB109" s="2">
        <f>[1]!EM_S_VAL_PE_TTM(AB$2,$A109)*AB$4</f>
        <v>-0.16091684518622498</v>
      </c>
      <c r="AC109" s="2">
        <f>[1]!EM_S_VAL_PE_TTM(AC$2,$A109)*AC$4</f>
        <v>0.24104403516322823</v>
      </c>
      <c r="AD109" s="2">
        <f>[1]!EM_S_VAL_PE_TTM(AD$2,$A109)*AD$4</f>
        <v>0.25506408465191727</v>
      </c>
      <c r="AE109" s="2">
        <f>[1]!EM_S_VAL_PE_TTM(AE$2,$A109)*AE$4</f>
        <v>6.1190370675066164E-2</v>
      </c>
      <c r="AF109" s="2">
        <f>[1]!EM_S_VAL_PE_TTM(AF$2,$A109)*AF$4</f>
        <v>-4.3339736949958879E-2</v>
      </c>
      <c r="AG109" s="2">
        <f>[1]!EM_S_VAL_PE_TTM(AG$2,$A109)*AG$4</f>
        <v>5.0283724505890984E-2</v>
      </c>
      <c r="AH109" s="2">
        <f>[1]!EM_S_VAL_PE_TTM(AH$2,$A109)*AH$4</f>
        <v>4.9789087643176397E-2</v>
      </c>
      <c r="AI109" s="2">
        <f>[1]!EM_S_VAL_PE_TTM(AI$2,$A109)*AI$4</f>
        <v>0.91065190748401448</v>
      </c>
      <c r="AJ109" s="2">
        <f>[1]!EM_S_VAL_PE_TTM(AJ$2,$A109)*AJ$4</f>
        <v>-1.8737683771602013E-2</v>
      </c>
      <c r="AK109" s="2">
        <f>[1]!EM_S_VAL_PE_TTM(AK$2,$A109)*AK$4</f>
        <v>0.12776633736389412</v>
      </c>
      <c r="AL109" s="2">
        <f>[1]!EM_S_VAL_PE_TTM(AL$2,$A109)*AL$4</f>
        <v>4.5486992086534972</v>
      </c>
      <c r="AM109" s="2">
        <f>[1]!EM_S_VAL_PE_TTM(AM$2,$A109)*AM$4</f>
        <v>6.6694218731389907E-2</v>
      </c>
      <c r="AN109" s="2">
        <f>[1]!EM_S_VAL_PE_TTM(AN$2,$A109)*AN$4</f>
        <v>5.6233302806499047E-2</v>
      </c>
      <c r="AO109" s="2">
        <f>[1]!EM_S_VAL_PE_TTM(AO$2,$A109)*AO$4</f>
        <v>1.1874739648437413</v>
      </c>
      <c r="AP109" s="2">
        <f>[1]!EM_S_VAL_PE_TTM(AP$2,$A109)*AP$4</f>
        <v>1.729657419944397</v>
      </c>
      <c r="AQ109" s="2">
        <f>[1]!EM_S_VAL_PE_TTM(AQ$2,$A109)*AQ$4</f>
        <v>0.11765780403960305</v>
      </c>
      <c r="AR109" s="2">
        <f>[1]!EM_S_VAL_PE_TTM(AR$2,$A109)*AR$4</f>
        <v>0.8711122687591083</v>
      </c>
      <c r="AS109" s="2">
        <f>[1]!EM_S_VAL_PE_TTM(AS$2,$A109)*AS$4</f>
        <v>0.1329126708954711</v>
      </c>
      <c r="AT109" s="2">
        <f>[1]!EM_S_VAL_PE_TTM(AT$2,$A109)*AT$4</f>
        <v>0.14055556672057604</v>
      </c>
      <c r="AU109" s="2">
        <f>[1]!EM_S_VAL_PE_TTM(AU$2,$A109)*AU$4</f>
        <v>2.8132149232458117E-2</v>
      </c>
      <c r="AV109" s="2">
        <f>[1]!EM_S_VAL_PE_TTM(AV$2,$A109)*AV$4</f>
        <v>8.466876975196834E-2</v>
      </c>
      <c r="AW109" s="2">
        <f>[1]!EM_S_VAL_PE_TTM(AW$2,$A109)*AW$4</f>
        <v>0.88748467443011225</v>
      </c>
      <c r="AX109" s="2">
        <f>[1]!EM_S_VAL_PE_TTM(AX$2,$A109)*AX$4</f>
        <v>1.3312556235245614</v>
      </c>
      <c r="AY109" s="2">
        <f>[1]!EM_S_VAL_PE_TTM(AY$2,$A109)*AY$4</f>
        <v>-4.9084713785169397E-2</v>
      </c>
      <c r="AZ109" s="2">
        <f>[1]!EM_S_VAL_PE_TTM(AZ$2,$A109)*AZ$4</f>
        <v>9.0559737109640923E-2</v>
      </c>
      <c r="BA109" s="2">
        <f>[1]!EM_S_VAL_PE_TTM(BA$2,$A109)*BA$4</f>
        <v>-1.4663075197098698E-2</v>
      </c>
      <c r="BB109" s="2">
        <f>[1]!EM_S_VAL_PE_TTM(BB$2,$A109)*BB$4</f>
        <v>0.17213806762895792</v>
      </c>
      <c r="BC109" s="2">
        <f>[1]!EM_S_VAL_PE_TTM(BC$2,$A109)*BC$4</f>
        <v>2.5842532894545154</v>
      </c>
      <c r="BD109" s="2">
        <f>[1]!EM_S_VAL_PE_TTM(BD$2,$A109)*BD$4</f>
        <v>0.12568190781160021</v>
      </c>
      <c r="BE109" s="2">
        <f>[1]!EM_S_VAL_PE_TTM(BE$2,$A109)*BE$4</f>
        <v>4.8860831535356239E-2</v>
      </c>
      <c r="BF109" s="2">
        <f>[1]!EM_S_VAL_PE_TTM(BF$2,$A109)*BF$4</f>
        <v>1.7134064570939778</v>
      </c>
      <c r="BG109" s="2">
        <f>[1]!EM_S_VAL_PE_TTM(BG$2,$A109)*BG$4</f>
        <v>7.6703438790344705E-2</v>
      </c>
      <c r="BH109" s="2">
        <f>[1]!EM_S_VAL_PE_TTM(BH$2,$A109)*BH$4</f>
        <v>8.7879409056292004E-2</v>
      </c>
      <c r="BI109" s="2">
        <f>[1]!EM_S_VAL_PE_TTM(BI$2,$A109)*BI$4</f>
        <v>4.0901412501836786E-2</v>
      </c>
      <c r="BJ109" s="2">
        <f>[1]!EM_S_VAL_PE_TTM(BJ$2,$A109)*BJ$4</f>
        <v>5.2865644316275294E-2</v>
      </c>
      <c r="BK109" s="2">
        <f>[1]!EM_S_VAL_PE_TTM(BK$2,$A109)*BK$4</f>
        <v>0.1183045089438947</v>
      </c>
      <c r="BL109" s="2">
        <f>[1]!EM_S_VAL_PE_TTM(BL$2,$A109)*BL$4</f>
        <v>4.1419467139884432E-2</v>
      </c>
      <c r="BM109" s="2">
        <f>[1]!EM_S_VAL_PE_TTM(BM$2,$A109)*BM$4</f>
        <v>0.21190617501487605</v>
      </c>
      <c r="BN109" s="2">
        <f>[1]!EM_S_VAL_PE_TTM(BN$2,$A109)*BN$4</f>
        <v>1.2992891188462699</v>
      </c>
      <c r="BO109" s="2">
        <f>[1]!EM_S_VAL_PE_TTM(BO$2,$A109)*BO$4</f>
        <v>0.12025138578376501</v>
      </c>
      <c r="BP109" s="2">
        <f>[1]!EM_S_VAL_PE_TTM(BP$2,$A109)*BP$4</f>
        <v>0.23643007177158096</v>
      </c>
      <c r="BQ109" s="2">
        <f>[1]!EM_S_VAL_PE_TTM(BQ$2,$A109)*BQ$4</f>
        <v>2.0271096317334581E-2</v>
      </c>
      <c r="BR109" s="2">
        <f>[1]!EM_S_VAL_PE_TTM(BR$2,$A109)*BR$4</f>
        <v>4.4698217083514333E-2</v>
      </c>
      <c r="BS109" s="2">
        <f>[1]!EM_S_VAL_PE_TTM(BS$2,$A109)*BS$4</f>
        <v>7.3836722883473066E-2</v>
      </c>
      <c r="BT109" s="2">
        <f>[1]!EM_S_VAL_PE_TTM(BT$2,$A109)*BT$4</f>
        <v>-0.49179523940714243</v>
      </c>
      <c r="BU109" s="2">
        <f>[1]!EM_S_VAL_PE_TTM(BU$2,$A109)*BU$4</f>
        <v>0.77835911589077567</v>
      </c>
    </row>
    <row r="110" spans="1:73">
      <c r="A110" s="5">
        <v>44229</v>
      </c>
      <c r="B110" s="6">
        <f>SUM(F110:BU110)</f>
        <v>31.918095516448904</v>
      </c>
      <c r="C110" s="6">
        <f t="shared" si="7"/>
        <v>29.96209563034127</v>
      </c>
      <c r="D110" s="6">
        <f t="shared" si="8"/>
        <v>31.91597418535595</v>
      </c>
      <c r="E110" s="6">
        <f t="shared" si="9"/>
        <v>28.008217075326591</v>
      </c>
      <c r="F110" s="2">
        <f>[1]!EM_S_VAL_PE_TTM(F$2,$A110)*F$4</f>
        <v>0.56925495768192291</v>
      </c>
      <c r="G110" s="2">
        <f>[1]!EM_S_VAL_PE_TTM(G$2,$A110)*G$4</f>
        <v>0.4677978503989989</v>
      </c>
      <c r="H110" s="2">
        <f>[1]!EM_S_VAL_PE_TTM(H$2,$A110)*H$4</f>
        <v>2.897643039497293E-2</v>
      </c>
      <c r="I110" s="2">
        <f>[1]!EM_S_VAL_PE_TTM(I$2,$A110)*I$4</f>
        <v>0.22148749566223827</v>
      </c>
      <c r="J110" s="2">
        <f>[1]!EM_S_VAL_PE_TTM(J$2,$A110)*J$4</f>
        <v>0.28928048097524983</v>
      </c>
      <c r="K110" s="2">
        <f>[1]!EM_S_VAL_PE_TTM(K$2,$A110)*K$4</f>
        <v>6.492235945048648E-2</v>
      </c>
      <c r="L110" s="2">
        <f>[1]!EM_S_VAL_PE_TTM(L$2,$A110)*L$4</f>
        <v>0.1066747310645302</v>
      </c>
      <c r="M110" s="2">
        <f>[1]!EM_S_VAL_PE_TTM(M$2,$A110)*M$4</f>
        <v>3.9873749782469745</v>
      </c>
      <c r="N110" s="2">
        <f>[1]!EM_S_VAL_PE_TTM(N$2,$A110)*N$4</f>
        <v>4.0730028482157232</v>
      </c>
      <c r="O110" s="2">
        <f>[1]!EM_S_VAL_PE_TTM(O$2,$A110)*O$4</f>
        <v>-0.34075098065703457</v>
      </c>
      <c r="P110" s="2">
        <f>[1]!EM_S_VAL_PE_TTM(P$2,$A110)*P$4</f>
        <v>-2.0531276306493741E-2</v>
      </c>
      <c r="Q110" s="2">
        <f>[1]!EM_S_VAL_PE_TTM(Q$2,$A110)*Q$4</f>
        <v>0.12471358738196159</v>
      </c>
      <c r="R110" s="2">
        <f>[1]!EM_S_VAL_PE_TTM(R$2,$A110)*R$4</f>
        <v>5.3165535308066822E-2</v>
      </c>
      <c r="S110" s="2">
        <f>[1]!EM_S_VAL_PE_TTM(S$2,$A110)*S$4</f>
        <v>0.20301468757369431</v>
      </c>
      <c r="T110" s="2">
        <f>[1]!EM_S_VAL_PE_TTM(T$2,$A110)*T$4</f>
        <v>2.5164653912614278E-2</v>
      </c>
      <c r="U110" s="2">
        <f>[1]!EM_S_VAL_PE_TTM(U$2,$A110)*U$4</f>
        <v>-7.2430198045291397E-2</v>
      </c>
      <c r="V110" s="2">
        <f>[1]!EM_S_VAL_PE_TTM(V$2,$A110)*V$4</f>
        <v>-7.5303297301446179E-2</v>
      </c>
      <c r="W110" s="2">
        <f>[1]!EM_S_VAL_PE_TTM(W$2,$A110)*W$4</f>
        <v>-6.5279365954155604E-3</v>
      </c>
      <c r="X110" s="2">
        <f>[1]!EM_S_VAL_PE_TTM(X$2,$A110)*X$4</f>
        <v>4.918849340178847E-2</v>
      </c>
      <c r="Y110" s="2">
        <f>[1]!EM_S_VAL_PE_TTM(Y$2,$A110)*Y$4</f>
        <v>0.26835430751812067</v>
      </c>
      <c r="Z110" s="2">
        <f>[1]!EM_S_VAL_PE_TTM(Z$2,$A110)*Z$4</f>
        <v>1.3233322100792959</v>
      </c>
      <c r="AA110" s="2">
        <f>[1]!EM_S_VAL_PE_TTM(AA$2,$A110)*AA$4</f>
        <v>0.14366941990425525</v>
      </c>
      <c r="AB110" s="2">
        <f>[1]!EM_S_VAL_PE_TTM(AB$2,$A110)*AB$4</f>
        <v>-0.15875398436560845</v>
      </c>
      <c r="AC110" s="2">
        <f>[1]!EM_S_VAL_PE_TTM(AC$2,$A110)*AC$4</f>
        <v>0.24059221881546475</v>
      </c>
      <c r="AD110" s="2">
        <f>[1]!EM_S_VAL_PE_TTM(AD$2,$A110)*AD$4</f>
        <v>0.254115891034011</v>
      </c>
      <c r="AE110" s="2">
        <f>[1]!EM_S_VAL_PE_TTM(AE$2,$A110)*AE$4</f>
        <v>6.1276312202311708E-2</v>
      </c>
      <c r="AF110" s="2">
        <f>[1]!EM_S_VAL_PE_TTM(AF$2,$A110)*AF$4</f>
        <v>-4.2787638391525967E-2</v>
      </c>
      <c r="AG110" s="2">
        <f>[1]!EM_S_VAL_PE_TTM(AG$2,$A110)*AG$4</f>
        <v>5.3314524318797699E-2</v>
      </c>
      <c r="AH110" s="2">
        <f>[1]!EM_S_VAL_PE_TTM(AH$2,$A110)*AH$4</f>
        <v>5.0753525211586312E-2</v>
      </c>
      <c r="AI110" s="2">
        <f>[1]!EM_S_VAL_PE_TTM(AI$2,$A110)*AI$4</f>
        <v>0.92311520905211808</v>
      </c>
      <c r="AJ110" s="2">
        <f>[1]!EM_S_VAL_PE_TTM(AJ$2,$A110)*AJ$4</f>
        <v>-1.839324105521227E-2</v>
      </c>
      <c r="AK110" s="2">
        <f>[1]!EM_S_VAL_PE_TTM(AK$2,$A110)*AK$4</f>
        <v>0.12838282149941402</v>
      </c>
      <c r="AL110" s="2">
        <f>[1]!EM_S_VAL_PE_TTM(AL$2,$A110)*AL$4</f>
        <v>4.6120118221044244</v>
      </c>
      <c r="AM110" s="2">
        <f>[1]!EM_S_VAL_PE_TTM(AM$2,$A110)*AM$4</f>
        <v>6.8023479630272457E-2</v>
      </c>
      <c r="AN110" s="2">
        <f>[1]!EM_S_VAL_PE_TTM(AN$2,$A110)*AN$4</f>
        <v>5.6932722010816401E-2</v>
      </c>
      <c r="AO110" s="2">
        <f>[1]!EM_S_VAL_PE_TTM(AO$2,$A110)*AO$4</f>
        <v>1.1918883661715203</v>
      </c>
      <c r="AP110" s="2">
        <f>[1]!EM_S_VAL_PE_TTM(AP$2,$A110)*AP$4</f>
        <v>1.7496727421188623</v>
      </c>
      <c r="AQ110" s="2">
        <f>[1]!EM_S_VAL_PE_TTM(AQ$2,$A110)*AQ$4</f>
        <v>0.12643414374301845</v>
      </c>
      <c r="AR110" s="2">
        <f>[1]!EM_S_VAL_PE_TTM(AR$2,$A110)*AR$4</f>
        <v>0.87532054069294651</v>
      </c>
      <c r="AS110" s="2">
        <f>[1]!EM_S_VAL_PE_TTM(AS$2,$A110)*AS$4</f>
        <v>0.13340312356205589</v>
      </c>
      <c r="AT110" s="2">
        <f>[1]!EM_S_VAL_PE_TTM(AT$2,$A110)*AT$4</f>
        <v>0.14294545946929424</v>
      </c>
      <c r="AU110" s="2">
        <f>[1]!EM_S_VAL_PE_TTM(AU$2,$A110)*AU$4</f>
        <v>2.8574826643700608E-2</v>
      </c>
      <c r="AV110" s="2">
        <f>[1]!EM_S_VAL_PE_TTM(AV$2,$A110)*AV$4</f>
        <v>8.5177290917174395E-2</v>
      </c>
      <c r="AW110" s="2">
        <f>[1]!EM_S_VAL_PE_TTM(AW$2,$A110)*AW$4</f>
        <v>0.93071071651529691</v>
      </c>
      <c r="AX110" s="2">
        <f>[1]!EM_S_VAL_PE_TTM(AX$2,$A110)*AX$4</f>
        <v>1.3180748740462116</v>
      </c>
      <c r="AY110" s="2">
        <f>[1]!EM_S_VAL_PE_TTM(AY$2,$A110)*AY$4</f>
        <v>-5.0181578906671832E-2</v>
      </c>
      <c r="AZ110" s="2">
        <f>[1]!EM_S_VAL_PE_TTM(AZ$2,$A110)*AZ$4</f>
        <v>9.1827291746983952E-2</v>
      </c>
      <c r="BA110" s="2">
        <f>[1]!EM_S_VAL_PE_TTM(BA$2,$A110)*BA$4</f>
        <v>-1.4808976465909299E-2</v>
      </c>
      <c r="BB110" s="2">
        <f>[1]!EM_S_VAL_PE_TTM(BB$2,$A110)*BB$4</f>
        <v>0.16541796294731745</v>
      </c>
      <c r="BC110" s="2">
        <f>[1]!EM_S_VAL_PE_TTM(BC$2,$A110)*BC$4</f>
        <v>2.6953684802066324</v>
      </c>
      <c r="BD110" s="2">
        <f>[1]!EM_S_VAL_PE_TTM(BD$2,$A110)*BD$4</f>
        <v>0.12313085419278552</v>
      </c>
      <c r="BE110" s="2">
        <f>[1]!EM_S_VAL_PE_TTM(BE$2,$A110)*BE$4</f>
        <v>4.9399585370049306E-2</v>
      </c>
      <c r="BF110" s="2">
        <f>[1]!EM_S_VAL_PE_TTM(BF$2,$A110)*BF$4</f>
        <v>1.7510026682812716</v>
      </c>
      <c r="BG110" s="2">
        <f>[1]!EM_S_VAL_PE_TTM(BG$2,$A110)*BG$4</f>
        <v>7.8073143114806121E-2</v>
      </c>
      <c r="BH110" s="2">
        <f>[1]!EM_S_VAL_PE_TTM(BH$2,$A110)*BH$4</f>
        <v>8.720471108765325E-2</v>
      </c>
      <c r="BI110" s="2">
        <f>[1]!EM_S_VAL_PE_TTM(BI$2,$A110)*BI$4</f>
        <v>4.1485254959373566E-2</v>
      </c>
      <c r="BJ110" s="2">
        <f>[1]!EM_S_VAL_PE_TTM(BJ$2,$A110)*BJ$4</f>
        <v>5.204729066110661E-2</v>
      </c>
      <c r="BK110" s="2">
        <f>[1]!EM_S_VAL_PE_TTM(BK$2,$A110)*BK$4</f>
        <v>0.12030230901802069</v>
      </c>
      <c r="BL110" s="2">
        <f>[1]!EM_S_VAL_PE_TTM(BL$2,$A110)*BL$4</f>
        <v>4.172780062211958E-2</v>
      </c>
      <c r="BM110" s="2">
        <f>[1]!EM_S_VAL_PE_TTM(BM$2,$A110)*BM$4</f>
        <v>0.21323390794663091</v>
      </c>
      <c r="BN110" s="2">
        <f>[1]!EM_S_VAL_PE_TTM(BN$2,$A110)*BN$4</f>
        <v>1.3828148480070084</v>
      </c>
      <c r="BO110" s="2">
        <f>[1]!EM_S_VAL_PE_TTM(BO$2,$A110)*BO$4</f>
        <v>0.12075558449336582</v>
      </c>
      <c r="BP110" s="2">
        <f>[1]!EM_S_VAL_PE_TTM(BP$2,$A110)*BP$4</f>
        <v>0.23643007177158096</v>
      </c>
      <c r="BQ110" s="2">
        <f>[1]!EM_S_VAL_PE_TTM(BQ$2,$A110)*BQ$4</f>
        <v>2.0446603635307935E-2</v>
      </c>
      <c r="BR110" s="2">
        <f>[1]!EM_S_VAL_PE_TTM(BR$2,$A110)*BR$4</f>
        <v>4.3852399307492185E-2</v>
      </c>
      <c r="BS110" s="2">
        <f>[1]!EM_S_VAL_PE_TTM(BS$2,$A110)*BS$4</f>
        <v>7.454669137838292E-2</v>
      </c>
      <c r="BT110" s="2">
        <f>[1]!EM_S_VAL_PE_TTM(BT$2,$A110)*BT$4</f>
        <v>-0.48393908542050029</v>
      </c>
      <c r="BU110" s="2">
        <f>[1]!EM_S_VAL_PE_TTM(BU$2,$A110)*BU$4</f>
        <v>0.78334061428192836</v>
      </c>
    </row>
    <row r="111" spans="1:73">
      <c r="A111" s="5">
        <v>44230</v>
      </c>
      <c r="B111" s="6">
        <f>SUM(F111:BU111)</f>
        <v>31.743972478259778</v>
      </c>
      <c r="C111" s="6">
        <f t="shared" si="7"/>
        <v>29.96209563034127</v>
      </c>
      <c r="D111" s="6">
        <f t="shared" si="8"/>
        <v>31.91597418535595</v>
      </c>
      <c r="E111" s="6">
        <f t="shared" si="9"/>
        <v>28.008217075326591</v>
      </c>
      <c r="F111" s="2">
        <f>[1]!EM_S_VAL_PE_TTM(F$2,$A111)*F$4</f>
        <v>0.58159175245415928</v>
      </c>
      <c r="G111" s="2">
        <f>[1]!EM_S_VAL_PE_TTM(G$2,$A111)*G$4</f>
        <v>0.46484644453502594</v>
      </c>
      <c r="H111" s="2">
        <f>[1]!EM_S_VAL_PE_TTM(H$2,$A111)*H$4</f>
        <v>2.9387860427809016E-2</v>
      </c>
      <c r="I111" s="2">
        <f>[1]!EM_S_VAL_PE_TTM(I$2,$A111)*I$4</f>
        <v>0.2261413184872213</v>
      </c>
      <c r="J111" s="2">
        <f>[1]!EM_S_VAL_PE_TTM(J$2,$A111)*J$4</f>
        <v>0.29256243136183557</v>
      </c>
      <c r="K111" s="2">
        <f>[1]!EM_S_VAL_PE_TTM(K$2,$A111)*K$4</f>
        <v>6.0600980789242927E-2</v>
      </c>
      <c r="L111" s="2">
        <f>[1]!EM_S_VAL_PE_TTM(L$2,$A111)*L$4</f>
        <v>0.10768980202101433</v>
      </c>
      <c r="M111" s="2">
        <f>[1]!EM_S_VAL_PE_TTM(M$2,$A111)*M$4</f>
        <v>3.9864210607603243</v>
      </c>
      <c r="N111" s="2">
        <f>[1]!EM_S_VAL_PE_TTM(N$2,$A111)*N$4</f>
        <v>4.0962172012008731</v>
      </c>
      <c r="O111" s="2">
        <f>[1]!EM_S_VAL_PE_TTM(O$2,$A111)*O$4</f>
        <v>-0.34163147412050709</v>
      </c>
      <c r="P111" s="2">
        <f>[1]!EM_S_VAL_PE_TTM(P$2,$A111)*P$4</f>
        <v>-2.011733930015841E-2</v>
      </c>
      <c r="Q111" s="2">
        <f>[1]!EM_S_VAL_PE_TTM(Q$2,$A111)*Q$4</f>
        <v>0.12054916180062075</v>
      </c>
      <c r="R111" s="2">
        <f>[1]!EM_S_VAL_PE_TTM(R$2,$A111)*R$4</f>
        <v>5.3165535308066822E-2</v>
      </c>
      <c r="S111" s="2">
        <f>[1]!EM_S_VAL_PE_TTM(S$2,$A111)*S$4</f>
        <v>0.20138666281901774</v>
      </c>
      <c r="T111" s="2">
        <f>[1]!EM_S_VAL_PE_TTM(T$2,$A111)*T$4</f>
        <v>2.4992056835472773E-2</v>
      </c>
      <c r="U111" s="2">
        <f>[1]!EM_S_VAL_PE_TTM(U$2,$A111)*U$4</f>
        <v>-7.3130006711471227E-2</v>
      </c>
      <c r="V111" s="2">
        <f>[1]!EM_S_VAL_PE_TTM(V$2,$A111)*V$4</f>
        <v>-7.4280154670345086E-2</v>
      </c>
      <c r="W111" s="2">
        <f>[1]!EM_S_VAL_PE_TTM(W$2,$A111)*W$4</f>
        <v>-6.3877661729865006E-3</v>
      </c>
      <c r="X111" s="2">
        <f>[1]!EM_S_VAL_PE_TTM(X$2,$A111)*X$4</f>
        <v>5.2216736794082397E-2</v>
      </c>
      <c r="Y111" s="2">
        <f>[1]!EM_S_VAL_PE_TTM(Y$2,$A111)*Y$4</f>
        <v>0.25741823856602908</v>
      </c>
      <c r="Z111" s="2">
        <f>[1]!EM_S_VAL_PE_TTM(Z$2,$A111)*Z$4</f>
        <v>1.3243556690732634</v>
      </c>
      <c r="AA111" s="2">
        <f>[1]!EM_S_VAL_PE_TTM(AA$2,$A111)*AA$4</f>
        <v>0.14113903873430753</v>
      </c>
      <c r="AB111" s="2">
        <f>[1]!EM_S_VAL_PE_TTM(AB$2,$A111)*AB$4</f>
        <v>-0.1574562678662724</v>
      </c>
      <c r="AC111" s="2">
        <f>[1]!EM_S_VAL_PE_TTM(AC$2,$A111)*AC$4</f>
        <v>0.23392792732175541</v>
      </c>
      <c r="AD111" s="2">
        <f>[1]!EM_S_VAL_PE_TTM(AD$2,$A111)*AD$4</f>
        <v>0.25127131018029214</v>
      </c>
      <c r="AE111" s="2">
        <f>[1]!EM_S_VAL_PE_TTM(AE$2,$A111)*AE$4</f>
        <v>6.0416896884666768E-2</v>
      </c>
      <c r="AF111" s="2">
        <f>[1]!EM_S_VAL_PE_TTM(AF$2,$A111)*AF$4</f>
        <v>-4.1131342678568661E-2</v>
      </c>
      <c r="AG111" s="2">
        <f>[1]!EM_S_VAL_PE_TTM(AG$2,$A111)*AG$4</f>
        <v>5.2694588018680551E-2</v>
      </c>
      <c r="AH111" s="2">
        <f>[1]!EM_S_VAL_PE_TTM(AH$2,$A111)*AH$4</f>
        <v>5.0271306403115772E-2</v>
      </c>
      <c r="AI111" s="2">
        <f>[1]!EM_S_VAL_PE_TTM(AI$2,$A111)*AI$4</f>
        <v>0.90151215282241737</v>
      </c>
      <c r="AJ111" s="2">
        <f>[1]!EM_S_VAL_PE_TTM(AJ$2,$A111)*AJ$4</f>
        <v>-1.8324352511934323E-2</v>
      </c>
      <c r="AK111" s="2">
        <f>[1]!EM_S_VAL_PE_TTM(AK$2,$A111)*AK$4</f>
        <v>0.12637924812298837</v>
      </c>
      <c r="AL111" s="2">
        <f>[1]!EM_S_VAL_PE_TTM(AL$2,$A111)*AL$4</f>
        <v>4.5638585670791842</v>
      </c>
      <c r="AM111" s="2">
        <f>[1]!EM_S_VAL_PE_TTM(AM$2,$A111)*AM$4</f>
        <v>6.8023479630272457E-2</v>
      </c>
      <c r="AN111" s="2">
        <f>[1]!EM_S_VAL_PE_TTM(AN$2,$A111)*AN$4</f>
        <v>5.7492257374270279E-2</v>
      </c>
      <c r="AO111" s="2">
        <f>[1]!EM_S_VAL_PE_TTM(AO$2,$A111)*AO$4</f>
        <v>1.1510551536357383</v>
      </c>
      <c r="AP111" s="2">
        <f>[1]!EM_S_VAL_PE_TTM(AP$2,$A111)*AP$4</f>
        <v>1.7488387703410231</v>
      </c>
      <c r="AQ111" s="2">
        <f>[1]!EM_S_VAL_PE_TTM(AQ$2,$A111)*AQ$4</f>
        <v>0.12917674988508324</v>
      </c>
      <c r="AR111" s="2">
        <f>[1]!EM_S_VAL_PE_TTM(AR$2,$A111)*AR$4</f>
        <v>0.85638331738966356</v>
      </c>
      <c r="AS111" s="2">
        <f>[1]!EM_S_VAL_PE_TTM(AS$2,$A111)*AS$4</f>
        <v>0.13634583952226109</v>
      </c>
      <c r="AT111" s="2">
        <f>[1]!EM_S_VAL_PE_TTM(AT$2,$A111)*AT$4</f>
        <v>0.14473787903083291</v>
      </c>
      <c r="AU111" s="2">
        <f>[1]!EM_S_VAL_PE_TTM(AU$2,$A111)*AU$4</f>
        <v>2.8685496030565572E-2</v>
      </c>
      <c r="AV111" s="2">
        <f>[1]!EM_S_VAL_PE_TTM(AV$2,$A111)*AV$4</f>
        <v>8.3905988046286392E-2</v>
      </c>
      <c r="AW111" s="2">
        <f>[1]!EM_S_VAL_PE_TTM(AW$2,$A111)*AW$4</f>
        <v>0.91450095066622394</v>
      </c>
      <c r="AX111" s="2">
        <f>[1]!EM_S_VAL_PE_TTM(AX$2,$A111)*AX$4</f>
        <v>1.309639195066475</v>
      </c>
      <c r="AY111" s="2">
        <f>[1]!EM_S_VAL_PE_TTM(AY$2,$A111)*AY$4</f>
        <v>-4.9633146345920615E-2</v>
      </c>
      <c r="AZ111" s="2">
        <f>[1]!EM_S_VAL_PE_TTM(AZ$2,$A111)*AZ$4</f>
        <v>8.9714700684745574E-2</v>
      </c>
      <c r="BA111" s="2">
        <f>[1]!EM_S_VAL_PE_TTM(BA$2,$A111)*BA$4</f>
        <v>-1.4517173968607518E-2</v>
      </c>
      <c r="BB111" s="2">
        <f>[1]!EM_S_VAL_PE_TTM(BB$2,$A111)*BB$4</f>
        <v>0.16218714331849721</v>
      </c>
      <c r="BC111" s="2">
        <f>[1]!EM_S_VAL_PE_TTM(BC$2,$A111)*BC$4</f>
        <v>2.7371741952209896</v>
      </c>
      <c r="BD111" s="2">
        <f>[1]!EM_S_VAL_PE_TTM(BD$2,$A111)*BD$4</f>
        <v>0.11777364152845581</v>
      </c>
      <c r="BE111" s="2">
        <f>[1]!EM_S_VAL_PE_TTM(BE$2,$A111)*BE$4</f>
        <v>4.8363520249957548E-2</v>
      </c>
      <c r="BF111" s="2">
        <f>[1]!EM_S_VAL_PE_TTM(BF$2,$A111)*BF$4</f>
        <v>1.7065410620324153</v>
      </c>
      <c r="BG111" s="2">
        <f>[1]!EM_S_VAL_PE_TTM(BG$2,$A111)*BG$4</f>
        <v>7.7410382957808666E-2</v>
      </c>
      <c r="BH111" s="2">
        <f>[1]!EM_S_VAL_PE_TTM(BH$2,$A111)*BH$4</f>
        <v>8.5686640688753257E-2</v>
      </c>
      <c r="BI111" s="2">
        <f>[1]!EM_S_VAL_PE_TTM(BI$2,$A111)*BI$4</f>
        <v>4.0933848178692299E-2</v>
      </c>
      <c r="BJ111" s="2">
        <f>[1]!EM_S_VAL_PE_TTM(BJ$2,$A111)*BJ$4</f>
        <v>5.0737924885464372E-2</v>
      </c>
      <c r="BK111" s="2">
        <f>[1]!EM_S_VAL_PE_TTM(BK$2,$A111)*BK$4</f>
        <v>0.12030230901802069</v>
      </c>
      <c r="BL111" s="2">
        <f>[1]!EM_S_VAL_PE_TTM(BL$2,$A111)*BL$4</f>
        <v>4.1419467139884432E-2</v>
      </c>
      <c r="BM111" s="2">
        <f>[1]!EM_S_VAL_PE_TTM(BM$2,$A111)*BM$4</f>
        <v>0.21642046697077233</v>
      </c>
      <c r="BN111" s="2">
        <f>[1]!EM_S_VAL_PE_TTM(BN$2,$A111)*BN$4</f>
        <v>1.3835882343600501</v>
      </c>
      <c r="BO111" s="2">
        <f>[1]!EM_S_VAL_PE_TTM(BO$2,$A111)*BO$4</f>
        <v>0.11722619372480717</v>
      </c>
      <c r="BP111" s="2">
        <f>[1]!EM_S_VAL_PE_TTM(BP$2,$A111)*BP$4</f>
        <v>0.23581850925076553</v>
      </c>
      <c r="BQ111" s="2">
        <f>[1]!EM_S_VAL_PE_TTM(BQ$2,$A111)*BQ$4</f>
        <v>1.997858410252212E-2</v>
      </c>
      <c r="BR111" s="2">
        <f>[1]!EM_S_VAL_PE_TTM(BR$2,$A111)*BR$4</f>
        <v>4.4112650927320647E-2</v>
      </c>
      <c r="BS111" s="2">
        <f>[1]!EM_S_VAL_PE_TTM(BS$2,$A111)*BS$4</f>
        <v>7.2984760704733545E-2</v>
      </c>
      <c r="BT111" s="2">
        <f>[1]!EM_S_VAL_PE_TTM(BT$2,$A111)*BT$4</f>
        <v>-0.46979800824128087</v>
      </c>
      <c r="BU111" s="2">
        <f>[1]!EM_S_VAL_PE_TTM(BU$2,$A111)*BU$4</f>
        <v>0.75220624948301351</v>
      </c>
    </row>
    <row r="112" spans="1:73">
      <c r="A112" s="5">
        <v>44231</v>
      </c>
      <c r="B112" s="6">
        <f>SUM(F112:BU112)</f>
        <v>31.549581981922252</v>
      </c>
      <c r="C112" s="6">
        <f t="shared" si="7"/>
        <v>29.96209563034127</v>
      </c>
      <c r="D112" s="6">
        <f t="shared" si="8"/>
        <v>31.91597418535595</v>
      </c>
      <c r="E112" s="6">
        <f t="shared" si="9"/>
        <v>28.008217075326591</v>
      </c>
      <c r="F112" s="2">
        <f>[1]!EM_S_VAL_PE_TTM(F$2,$A112)*F$4</f>
        <v>0.5545682972874123</v>
      </c>
      <c r="G112" s="2">
        <f>[1]!EM_S_VAL_PE_TTM(G$2,$A112)*G$4</f>
        <v>0.46566627944932271</v>
      </c>
      <c r="H112" s="2">
        <f>[1]!EM_S_VAL_PE_TTM(H$2,$A112)*H$4</f>
        <v>3.046541530344787E-2</v>
      </c>
      <c r="I112" s="2">
        <f>[1]!EM_S_VAL_PE_TTM(I$2,$A112)*I$4</f>
        <v>0.22953114011086595</v>
      </c>
      <c r="J112" s="2">
        <f>[1]!EM_S_VAL_PE_TTM(J$2,$A112)*J$4</f>
        <v>0.30147058232957341</v>
      </c>
      <c r="K112" s="2">
        <f>[1]!EM_S_VAL_PE_TTM(K$2,$A112)*K$4</f>
        <v>5.6533800885498947E-2</v>
      </c>
      <c r="L112" s="2">
        <f>[1]!EM_S_VAL_PE_TTM(L$2,$A112)*L$4</f>
        <v>0.10796663957233336</v>
      </c>
      <c r="M112" s="2">
        <f>[1]!EM_S_VAL_PE_TTM(M$2,$A112)*M$4</f>
        <v>3.878628388322896</v>
      </c>
      <c r="N112" s="2">
        <f>[1]!EM_S_VAL_PE_TTM(N$2,$A112)*N$4</f>
        <v>4.0667528302836908</v>
      </c>
      <c r="O112" s="2">
        <f>[1]!EM_S_VAL_PE_TTM(O$2,$A112)*O$4</f>
        <v>-0.34233586892238227</v>
      </c>
      <c r="P112" s="2">
        <f>[1]!EM_S_VAL_PE_TTM(P$2,$A112)*P$4</f>
        <v>-1.9868977075778994E-2</v>
      </c>
      <c r="Q112" s="2">
        <f>[1]!EM_S_VAL_PE_TTM(Q$2,$A112)*Q$4</f>
        <v>0.11583678545872726</v>
      </c>
      <c r="R112" s="2">
        <f>[1]!EM_S_VAL_PE_TTM(R$2,$A112)*R$4</f>
        <v>5.084481750383818E-2</v>
      </c>
      <c r="S112" s="2">
        <f>[1]!EM_S_VAL_PE_TTM(S$2,$A112)*S$4</f>
        <v>0.19731660089223443</v>
      </c>
      <c r="T112" s="2">
        <f>[1]!EM_S_VAL_PE_TTM(T$2,$A112)*T$4</f>
        <v>2.5440809224669705E-2</v>
      </c>
      <c r="U112" s="2">
        <f>[1]!EM_S_VAL_PE_TTM(U$2,$A112)*U$4</f>
        <v>-6.9630963333947429E-2</v>
      </c>
      <c r="V112" s="2">
        <f>[1]!EM_S_VAL_PE_TTM(V$2,$A112)*V$4</f>
        <v>-7.3257012056799242E-2</v>
      </c>
      <c r="W112" s="2">
        <f>[1]!EM_S_VAL_PE_TTM(W$2,$A112)*W$4</f>
        <v>-6.2275714083999774E-3</v>
      </c>
      <c r="X112" s="2">
        <f>[1]!EM_S_VAL_PE_TTM(X$2,$A112)*X$4</f>
        <v>5.0334315225899678E-2</v>
      </c>
      <c r="Y112" s="2">
        <f>[1]!EM_S_VAL_PE_TTM(Y$2,$A112)*Y$4</f>
        <v>0.25994194678124227</v>
      </c>
      <c r="Z112" s="2">
        <f>[1]!EM_S_VAL_PE_TTM(Z$2,$A112)*Z$4</f>
        <v>1.2527135538237228</v>
      </c>
      <c r="AA112" s="2">
        <f>[1]!EM_S_VAL_PE_TTM(AA$2,$A112)*AA$4</f>
        <v>0.13776519719771077</v>
      </c>
      <c r="AB112" s="2">
        <f>[1]!EM_S_VAL_PE_TTM(AB$2,$A112)*AB$4</f>
        <v>-0.15183282972570333</v>
      </c>
      <c r="AC112" s="2">
        <f>[1]!EM_S_VAL_PE_TTM(AC$2,$A112)*AC$4</f>
        <v>0.23099112088786514</v>
      </c>
      <c r="AD112" s="2">
        <f>[1]!EM_S_VAL_PE_TTM(AD$2,$A112)*AD$4</f>
        <v>0.24273756761913556</v>
      </c>
      <c r="AE112" s="2">
        <f>[1]!EM_S_VAL_PE_TTM(AE$2,$A112)*AE$4</f>
        <v>5.9557481567021828E-2</v>
      </c>
      <c r="AF112" s="2">
        <f>[1]!EM_S_VAL_PE_TTM(AF$2,$A112)*AF$4</f>
        <v>-3.9861516001704692E-2</v>
      </c>
      <c r="AG112" s="2">
        <f>[1]!EM_S_VAL_PE_TTM(AG$2,$A112)*AG$4</f>
        <v>5.3865578859558019E-2</v>
      </c>
      <c r="AH112" s="2">
        <f>[1]!EM_S_VAL_PE_TTM(AH$2,$A112)*AH$4</f>
        <v>5.1235743971525687E-2</v>
      </c>
      <c r="AI112" s="2">
        <f>[1]!EM_S_VAL_PE_TTM(AI$2,$A112)*AI$4</f>
        <v>0.90774380387395059</v>
      </c>
      <c r="AJ112" s="2">
        <f>[1]!EM_S_VAL_PE_TTM(AJ$2,$A112)*AJ$4</f>
        <v>-1.8324352511934323E-2</v>
      </c>
      <c r="AK112" s="2">
        <f>[1]!EM_S_VAL_PE_TTM(AK$2,$A112)*AK$4</f>
        <v>0.12144737495347709</v>
      </c>
      <c r="AL112" s="2">
        <f>[1]!EM_S_VAL_PE_TTM(AL$2,$A112)*AL$4</f>
        <v>4.7743061284421202</v>
      </c>
      <c r="AM112" s="2">
        <f>[1]!EM_S_VAL_PE_TTM(AM$2,$A112)*AM$4</f>
        <v>6.6867600618127854E-2</v>
      </c>
      <c r="AN112" s="2">
        <f>[1]!EM_S_VAL_PE_TTM(AN$2,$A112)*AN$4</f>
        <v>5.6792838169952925E-2</v>
      </c>
      <c r="AO112" s="2">
        <f>[1]!EM_S_VAL_PE_TTM(AO$2,$A112)*AO$4</f>
        <v>1.141122750620033</v>
      </c>
      <c r="AP112" s="2">
        <f>[1]!EM_S_VAL_PE_TTM(AP$2,$A112)*AP$4</f>
        <v>1.6729473406310926</v>
      </c>
      <c r="AQ112" s="2">
        <f>[1]!EM_S_VAL_PE_TTM(AQ$2,$A112)*AQ$4</f>
        <v>0.12771402666896972</v>
      </c>
      <c r="AR112" s="2">
        <f>[1]!EM_S_VAL_PE_TTM(AR$2,$A112)*AR$4</f>
        <v>0.82096369601133845</v>
      </c>
      <c r="AS112" s="2">
        <f>[1]!EM_S_VAL_PE_TTM(AS$2,$A112)*AS$4</f>
        <v>0.13340312356205589</v>
      </c>
      <c r="AT112" s="2">
        <f>[1]!EM_S_VAL_PE_TTM(AT$2,$A112)*AT$4</f>
        <v>0.14294545946929424</v>
      </c>
      <c r="AU112" s="2">
        <f>[1]!EM_S_VAL_PE_TTM(AU$2,$A112)*AU$4</f>
        <v>2.7999346022707105E-2</v>
      </c>
      <c r="AV112" s="2">
        <f>[1]!EM_S_VAL_PE_TTM(AV$2,$A112)*AV$4</f>
        <v>8.0600600640955533E-2</v>
      </c>
      <c r="AW112" s="2">
        <f>[1]!EM_S_VAL_PE_TTM(AW$2,$A112)*AW$4</f>
        <v>0.92665827501946441</v>
      </c>
      <c r="AX112" s="2">
        <f>[1]!EM_S_VAL_PE_TTM(AX$2,$A112)*AX$4</f>
        <v>1.2917133768055298</v>
      </c>
      <c r="AY112" s="2">
        <f>[1]!EM_S_VAL_PE_TTM(AY$2,$A112)*AY$4</f>
        <v>-4.8536281224418179E-2</v>
      </c>
      <c r="AZ112" s="2">
        <f>[1]!EM_S_VAL_PE_TTM(AZ$2,$A112)*AZ$4</f>
        <v>8.7038752005910297E-2</v>
      </c>
      <c r="BA112" s="2">
        <f>[1]!EM_S_VAL_PE_TTM(BA$2,$A112)*BA$4</f>
        <v>-1.4006519628568966E-2</v>
      </c>
      <c r="BB112" s="2">
        <f>[1]!EM_S_VAL_PE_TTM(BB$2,$A112)*BB$4</f>
        <v>0.16412563509578937</v>
      </c>
      <c r="BC112" s="2">
        <f>[1]!EM_S_VAL_PE_TTM(BC$2,$A112)*BC$4</f>
        <v>2.710770585861225</v>
      </c>
      <c r="BD112" s="2">
        <f>[1]!EM_S_VAL_PE_TTM(BD$2,$A112)*BD$4</f>
        <v>0.11284160457529324</v>
      </c>
      <c r="BE112" s="2">
        <f>[1]!EM_S_VAL_PE_TTM(BE$2,$A112)*BE$4</f>
        <v>4.6954471646542713E-2</v>
      </c>
      <c r="BF112" s="2">
        <f>[1]!EM_S_VAL_PE_TTM(BF$2,$A112)*BF$4</f>
        <v>1.6895410360298091</v>
      </c>
      <c r="BG112" s="2">
        <f>[1]!EM_S_VAL_PE_TTM(BG$2,$A112)*BG$4</f>
        <v>7.4450054381719824E-2</v>
      </c>
      <c r="BH112" s="2">
        <f>[1]!EM_S_VAL_PE_TTM(BH$2,$A112)*BH$4</f>
        <v>8.4674593751063731E-2</v>
      </c>
      <c r="BI112" s="2">
        <f>[1]!EM_S_VAL_PE_TTM(BI$2,$A112)*BI$4</f>
        <v>3.9636420350593546E-2</v>
      </c>
      <c r="BJ112" s="2">
        <f>[1]!EM_S_VAL_PE_TTM(BJ$2,$A112)*BJ$4</f>
        <v>4.9755900523471175E-2</v>
      </c>
      <c r="BK112" s="2">
        <f>[1]!EM_S_VAL_PE_TTM(BK$2,$A112)*BK$4</f>
        <v>0.12091033503073065</v>
      </c>
      <c r="BL112" s="2">
        <f>[1]!EM_S_VAL_PE_TTM(BL$2,$A112)*BL$4</f>
        <v>4.0597244443648914E-2</v>
      </c>
      <c r="BM112" s="2">
        <f>[1]!EM_S_VAL_PE_TTM(BM$2,$A112)*BM$4</f>
        <v>0.2296977962279696</v>
      </c>
      <c r="BN112" s="2">
        <f>[1]!EM_S_VAL_PE_TTM(BN$2,$A112)*BN$4</f>
        <v>1.4067898257093601</v>
      </c>
      <c r="BO112" s="2">
        <f>[1]!EM_S_VAL_PE_TTM(BO$2,$A112)*BO$4</f>
        <v>0.11344470360144811</v>
      </c>
      <c r="BP112" s="2">
        <f>[1]!EM_S_VAL_PE_TTM(BP$2,$A112)*BP$4</f>
        <v>0.22872438407374523</v>
      </c>
      <c r="BQ112" s="2">
        <f>[1]!EM_S_VAL_PE_TTM(BQ$2,$A112)*BQ$4</f>
        <v>1.9305806013910524E-2</v>
      </c>
      <c r="BR112" s="2">
        <f>[1]!EM_S_VAL_PE_TTM(BR$2,$A112)*BR$4</f>
        <v>4.3917462224028925E-2</v>
      </c>
      <c r="BS112" s="2">
        <f>[1]!EM_S_VAL_PE_TTM(BS$2,$A112)*BS$4</f>
        <v>7.0996848941714402E-2</v>
      </c>
      <c r="BT112" s="2">
        <f>[1]!EM_S_VAL_PE_TTM(BT$2,$A112)*BT$4</f>
        <v>-0.46257034657879192</v>
      </c>
      <c r="BU112" s="2">
        <f>[1]!EM_S_VAL_PE_TTM(BU$2,$A112)*BU$4</f>
        <v>0.74847012583543804</v>
      </c>
    </row>
    <row r="113" spans="1:73">
      <c r="A113" s="5">
        <v>44232</v>
      </c>
      <c r="B113" s="6">
        <f>SUM(F113:BU113)</f>
        <v>30.992572573761926</v>
      </c>
      <c r="C113" s="6">
        <f t="shared" si="7"/>
        <v>29.96209563034127</v>
      </c>
      <c r="D113" s="6">
        <f t="shared" si="8"/>
        <v>31.91597418535595</v>
      </c>
      <c r="E113" s="6">
        <f t="shared" si="9"/>
        <v>28.008217075326591</v>
      </c>
      <c r="F113" s="2">
        <f>[1]!EM_S_VAL_PE_TTM(F$2,$A113)*F$4</f>
        <v>0.59275361434231677</v>
      </c>
      <c r="G113" s="2">
        <f>[1]!EM_S_VAL_PE_TTM(G$2,$A113)*G$4</f>
        <v>0.44221899848537205</v>
      </c>
      <c r="H113" s="2">
        <f>[1]!EM_S_VAL_PE_TTM(H$2,$A113)*H$4</f>
        <v>2.8055610766471444E-2</v>
      </c>
      <c r="I113" s="2">
        <f>[1]!EM_S_VAL_PE_TTM(I$2,$A113)*I$4</f>
        <v>0.21648894516474088</v>
      </c>
      <c r="J113" s="2">
        <f>[1]!EM_S_VAL_PE_TTM(J$2,$A113)*J$4</f>
        <v>0.27610058515052183</v>
      </c>
      <c r="K113" s="2">
        <f>[1]!EM_S_VAL_PE_TTM(K$2,$A113)*K$4</f>
        <v>5.5822044378916739E-2</v>
      </c>
      <c r="L113" s="2">
        <f>[1]!EM_S_VAL_PE_TTM(L$2,$A113)*L$4</f>
        <v>0.10556738089826548</v>
      </c>
      <c r="M113" s="2">
        <f>[1]!EM_S_VAL_PE_TTM(M$2,$A113)*M$4</f>
        <v>3.8514417403976258</v>
      </c>
      <c r="N113" s="2">
        <f>[1]!EM_S_VAL_PE_TTM(N$2,$A113)*N$4</f>
        <v>4.0618421016420534</v>
      </c>
      <c r="O113" s="2">
        <f>[1]!EM_S_VAL_PE_TTM(O$2,$A113)*O$4</f>
        <v>-0.34145537542781257</v>
      </c>
      <c r="P113" s="2">
        <f>[1]!EM_S_VAL_PE_TTM(P$2,$A113)*P$4</f>
        <v>-1.9951764483905465E-2</v>
      </c>
      <c r="Q113" s="2">
        <f>[1]!EM_S_VAL_PE_TTM(Q$2,$A113)*Q$4</f>
        <v>0.12142588297563987</v>
      </c>
      <c r="R113" s="2">
        <f>[1]!EM_S_VAL_PE_TTM(R$2,$A113)*R$4</f>
        <v>4.989543293637376E-2</v>
      </c>
      <c r="S113" s="2">
        <f>[1]!EM_S_VAL_PE_TTM(S$2,$A113)*S$4</f>
        <v>0.18819966223397211</v>
      </c>
      <c r="T113" s="2">
        <f>[1]!EM_S_VAL_PE_TTM(T$2,$A113)*T$4</f>
        <v>2.561340630181121E-2</v>
      </c>
      <c r="U113" s="2">
        <f>[1]!EM_S_VAL_PE_TTM(U$2,$A113)*U$4</f>
        <v>-6.8931154652226059E-2</v>
      </c>
      <c r="V113" s="2">
        <f>[1]!EM_S_VAL_PE_TTM(V$2,$A113)*V$4</f>
        <v>-7.3052383523556932E-2</v>
      </c>
      <c r="W113" s="2">
        <f>[1]!EM_S_VAL_PE_TTM(W$2,$A113)*W$4</f>
        <v>-6.2475957642208419E-3</v>
      </c>
      <c r="X113" s="2">
        <f>[1]!EM_S_VAL_PE_TTM(X$2,$A113)*X$4</f>
        <v>5.0579848473923515E-2</v>
      </c>
      <c r="Y113" s="2">
        <f>[1]!EM_S_VAL_PE_TTM(Y$2,$A113)*Y$4</f>
        <v>0.25405329425957712</v>
      </c>
      <c r="Z113" s="2">
        <f>[1]!EM_S_VAL_PE_TTM(Z$2,$A113)*Z$4</f>
        <v>1.2271270845812161</v>
      </c>
      <c r="AA113" s="2">
        <f>[1]!EM_S_VAL_PE_TTM(AA$2,$A113)*AA$4</f>
        <v>0.13917096448712593</v>
      </c>
      <c r="AB113" s="2">
        <f>[1]!EM_S_VAL_PE_TTM(AB$2,$A113)*AB$4</f>
        <v>-0.15183282972570333</v>
      </c>
      <c r="AC113" s="2">
        <f>[1]!EM_S_VAL_PE_TTM(AC$2,$A113)*AC$4</f>
        <v>0.21461277732758702</v>
      </c>
      <c r="AD113" s="2">
        <f>[1]!EM_S_VAL_PE_TTM(AD$2,$A113)*AD$4</f>
        <v>0.2417893740012293</v>
      </c>
      <c r="AE113" s="2">
        <f>[1]!EM_S_VAL_PE_TTM(AE$2,$A113)*AE$4</f>
        <v>6.0674721488998155E-2</v>
      </c>
      <c r="AF113" s="2">
        <f>[1]!EM_S_VAL_PE_TTM(AF$2,$A113)*AF$4</f>
        <v>-3.9475047003269939E-2</v>
      </c>
      <c r="AG113" s="2">
        <f>[1]!EM_S_VAL_PE_TTM(AG$2,$A113)*AG$4</f>
        <v>5.317676069256734E-2</v>
      </c>
      <c r="AH113" s="2">
        <f>[1]!EM_S_VAL_PE_TTM(AH$2,$A113)*AH$4</f>
        <v>4.8945204813282503E-2</v>
      </c>
      <c r="AI113" s="2">
        <f>[1]!EM_S_VAL_PE_TTM(AI$2,$A113)*AI$4</f>
        <v>0.88530986078388252</v>
      </c>
      <c r="AJ113" s="2">
        <f>[1]!EM_S_VAL_PE_TTM(AJ$2,$A113)*AJ$4</f>
        <v>-1.8737683771602013E-2</v>
      </c>
      <c r="AK113" s="2">
        <f>[1]!EM_S_VAL_PE_TTM(AK$2,$A113)*AK$4</f>
        <v>0.12021440668243728</v>
      </c>
      <c r="AL113" s="2">
        <f>[1]!EM_S_VAL_PE_TTM(AL$2,$A113)*AL$4</f>
        <v>4.6155787301509452</v>
      </c>
      <c r="AM113" s="2">
        <f>[1]!EM_S_VAL_PE_TTM(AM$2,$A113)*AM$4</f>
        <v>6.6752012726889465E-2</v>
      </c>
      <c r="AN113" s="2">
        <f>[1]!EM_S_VAL_PE_TTM(AN$2,$A113)*AN$4</f>
        <v>5.6373186647362523E-2</v>
      </c>
      <c r="AO113" s="2">
        <f>[1]!EM_S_VAL_PE_TTM(AO$2,$A113)*AO$4</f>
        <v>1.1223615448359576</v>
      </c>
      <c r="AP113" s="2">
        <f>[1]!EM_S_VAL_PE_TTM(AP$2,$A113)*AP$4</f>
        <v>1.6187391765525709</v>
      </c>
      <c r="AQ113" s="2">
        <f>[1]!EM_S_VAL_PE_TTM(AQ$2,$A113)*AQ$4</f>
        <v>0.12305159613797806</v>
      </c>
      <c r="AR113" s="2">
        <f>[1]!EM_S_VAL_PE_TTM(AR$2,$A113)*AR$4</f>
        <v>0.78028373531419837</v>
      </c>
      <c r="AS113" s="2">
        <f>[1]!EM_S_VAL_PE_TTM(AS$2,$A113)*AS$4</f>
        <v>0.13193176558195327</v>
      </c>
      <c r="AT113" s="2">
        <f>[1]!EM_S_VAL_PE_TTM(AT$2,$A113)*AT$4</f>
        <v>0.15444681827420803</v>
      </c>
      <c r="AU113" s="2">
        <f>[1]!EM_S_VAL_PE_TTM(AU$2,$A113)*AU$4</f>
        <v>2.8242818619323082E-2</v>
      </c>
      <c r="AV113" s="2">
        <f>[1]!EM_S_VAL_PE_TTM(AV$2,$A113)*AV$4</f>
        <v>8.0854861223558561E-2</v>
      </c>
      <c r="AW113" s="2">
        <f>[1]!EM_S_VAL_PE_TTM(AW$2,$A113)*AW$4</f>
        <v>0.95367455125557621</v>
      </c>
      <c r="AX113" s="2">
        <f>[1]!EM_S_VAL_PE_TTM(AX$2,$A113)*AX$4</f>
        <v>1.323083559191188</v>
      </c>
      <c r="AY113" s="2">
        <f>[1]!EM_S_VAL_PE_TTM(AY$2,$A113)*AY$4</f>
        <v>-4.8810497504793784E-2</v>
      </c>
      <c r="AZ113" s="2">
        <f>[1]!EM_S_VAL_PE_TTM(AZ$2,$A113)*AZ$4</f>
        <v>8.6334554985164166E-2</v>
      </c>
      <c r="BA113" s="2">
        <f>[1]!EM_S_VAL_PE_TTM(BA$2,$A113)*BA$4</f>
        <v>-1.4079470242814557E-2</v>
      </c>
      <c r="BB113" s="2">
        <f>[1]!EM_S_VAL_PE_TTM(BB$2,$A113)*BB$4</f>
        <v>0.16477179902155342</v>
      </c>
      <c r="BC113" s="2">
        <f>[1]!EM_S_VAL_PE_TTM(BC$2,$A113)*BC$4</f>
        <v>2.6535627646080866</v>
      </c>
      <c r="BD113" s="2">
        <f>[1]!EM_S_VAL_PE_TTM(BD$2,$A113)*BD$4</f>
        <v>0.11224635870929686</v>
      </c>
      <c r="BE113" s="2">
        <f>[1]!EM_S_VAL_PE_TTM(BE$2,$A113)*BE$4</f>
        <v>4.7576110734017019E-2</v>
      </c>
      <c r="BF113" s="2">
        <f>[1]!EM_S_VAL_PE_TTM(BF$2,$A113)*BF$4</f>
        <v>1.6454063530835541</v>
      </c>
      <c r="BG113" s="2">
        <f>[1]!EM_S_VAL_PE_TTM(BG$2,$A113)*BG$4</f>
        <v>7.6570886758945217E-2</v>
      </c>
      <c r="BH113" s="2">
        <f>[1]!EM_S_VAL_PE_TTM(BH$2,$A113)*BH$4</f>
        <v>8.4337244766744354E-2</v>
      </c>
      <c r="BI113" s="2">
        <f>[1]!EM_S_VAL_PE_TTM(BI$2,$A113)*BI$4</f>
        <v>4.0090520100708266E-2</v>
      </c>
      <c r="BJ113" s="2">
        <f>[1]!EM_S_VAL_PE_TTM(BJ$2,$A113)*BJ$4</f>
        <v>4.9755900523471175E-2</v>
      </c>
      <c r="BK113" s="2">
        <f>[1]!EM_S_VAL_PE_TTM(BK$2,$A113)*BK$4</f>
        <v>0.12195266561390189</v>
      </c>
      <c r="BL113" s="2">
        <f>[1]!EM_S_VAL_PE_TTM(BL$2,$A113)*BL$4</f>
        <v>4.0802800098472342E-2</v>
      </c>
      <c r="BM113" s="2">
        <f>[1]!EM_S_VAL_PE_TTM(BM$2,$A113)*BM$4</f>
        <v>0.23102552915972446</v>
      </c>
      <c r="BN113" s="2">
        <f>[1]!EM_S_VAL_PE_TTM(BN$2,$A113)*BN$4</f>
        <v>1.3085697554617994</v>
      </c>
      <c r="BO113" s="2">
        <f>[1]!EM_S_VAL_PE_TTM(BO$2,$A113)*BO$4</f>
        <v>0.11092371020242932</v>
      </c>
      <c r="BP113" s="2">
        <f>[1]!EM_S_VAL_PE_TTM(BP$2,$A113)*BP$4</f>
        <v>0.23019213418814094</v>
      </c>
      <c r="BQ113" s="2">
        <f>[1]!EM_S_VAL_PE_TTM(BQ$2,$A113)*BQ$4</f>
        <v>1.9510564569736308E-2</v>
      </c>
      <c r="BR113" s="2">
        <f>[1]!EM_S_VAL_PE_TTM(BR$2,$A113)*BR$4</f>
        <v>4.3331896021516769E-2</v>
      </c>
      <c r="BS113" s="2">
        <f>[1]!EM_S_VAL_PE_TTM(BS$2,$A113)*BS$4</f>
        <v>7.0996848941714402E-2</v>
      </c>
      <c r="BT113" s="2">
        <f>[1]!EM_S_VAL_PE_TTM(BT$2,$A113)*BT$4</f>
        <v>-0.45282871563600846</v>
      </c>
      <c r="BU113" s="2">
        <f>[1]!EM_S_VAL_PE_TTM(BU$2,$A113)*BU$4</f>
        <v>0.72356263417125322</v>
      </c>
    </row>
    <row r="114" spans="1:73">
      <c r="A114" s="5">
        <v>44235</v>
      </c>
      <c r="B114" s="6">
        <f>SUM(F114:BU114)</f>
        <v>32.253579904131406</v>
      </c>
      <c r="C114" s="6">
        <f t="shared" si="7"/>
        <v>29.96209563034127</v>
      </c>
      <c r="D114" s="6">
        <f t="shared" si="8"/>
        <v>31.91597418535595</v>
      </c>
      <c r="E114" s="6">
        <f t="shared" si="9"/>
        <v>28.008217075326591</v>
      </c>
      <c r="F114" s="2">
        <f>[1]!EM_S_VAL_PE_TTM(F$2,$A114)*F$4</f>
        <v>0.59627841284867</v>
      </c>
      <c r="G114" s="2">
        <f>[1]!EM_S_VAL_PE_TTM(G$2,$A114)*G$4</f>
        <v>0.45140115056052282</v>
      </c>
      <c r="H114" s="2">
        <f>[1]!EM_S_VAL_PE_TTM(H$2,$A114)*H$4</f>
        <v>2.862377607071287E-2</v>
      </c>
      <c r="I114" s="2">
        <f>[1]!EM_S_VAL_PE_TTM(I$2,$A114)*I$4</f>
        <v>0.22677331912757262</v>
      </c>
      <c r="J114" s="2">
        <f>[1]!EM_S_VAL_PE_TTM(J$2,$A114)*J$4</f>
        <v>0.27891368548188106</v>
      </c>
      <c r="K114" s="2">
        <f>[1]!EM_S_VAL_PE_TTM(K$2,$A114)*K$4</f>
        <v>5.6432121353665876E-2</v>
      </c>
      <c r="L114" s="2">
        <f>[1]!EM_S_VAL_PE_TTM(L$2,$A114)*L$4</f>
        <v>0.10169165537485599</v>
      </c>
      <c r="M114" s="2">
        <f>[1]!EM_S_VAL_PE_TTM(M$2,$A114)*M$4</f>
        <v>4.0899211053963302</v>
      </c>
      <c r="N114" s="2">
        <f>[1]!EM_S_VAL_PE_TTM(N$2,$A114)*N$4</f>
        <v>4.216306833997808</v>
      </c>
      <c r="O114" s="2">
        <f>[1]!EM_S_VAL_PE_TTM(O$2,$A114)*O$4</f>
        <v>-0.32578259131154391</v>
      </c>
      <c r="P114" s="2">
        <f>[1]!EM_S_VAL_PE_TTM(P$2,$A114)*P$4</f>
        <v>-1.9620614868548093E-2</v>
      </c>
      <c r="Q114" s="2">
        <f>[1]!EM_S_VAL_PE_TTM(Q$2,$A114)*Q$4</f>
        <v>0.12602866914449026</v>
      </c>
      <c r="R114" s="2">
        <f>[1]!EM_S_VAL_PE_TTM(R$2,$A114)*R$4</f>
        <v>4.9684458590534789E-2</v>
      </c>
      <c r="S114" s="2">
        <f>[1]!EM_S_VAL_PE_TTM(S$2,$A114)*S$4</f>
        <v>0.18852526724905436</v>
      </c>
      <c r="T114" s="2">
        <f>[1]!EM_S_VAL_PE_TTM(T$2,$A114)*T$4</f>
        <v>2.490575828979516E-2</v>
      </c>
      <c r="U114" s="2">
        <f>[1]!EM_S_VAL_PE_TTM(U$2,$A114)*U$4</f>
        <v>-6.823134598604623E-2</v>
      </c>
      <c r="V114" s="2">
        <f>[1]!EM_S_VAL_PE_TTM(V$2,$A114)*V$4</f>
        <v>-7.1619983843526455E-2</v>
      </c>
      <c r="W114" s="2">
        <f>[1]!EM_S_VAL_PE_TTM(W$2,$A114)*W$4</f>
        <v>-6.6881313600020836E-3</v>
      </c>
      <c r="X114" s="2">
        <f>[1]!EM_S_VAL_PE_TTM(X$2,$A114)*X$4</f>
        <v>5.3198869734595568E-2</v>
      </c>
      <c r="Y114" s="2">
        <f>[1]!EM_S_VAL_PE_TTM(Y$2,$A114)*Y$4</f>
        <v>0.25741823856602908</v>
      </c>
      <c r="Z114" s="2">
        <f>[1]!EM_S_VAL_PE_TTM(Z$2,$A114)*Z$4</f>
        <v>1.3182149163553873</v>
      </c>
      <c r="AA114" s="2">
        <f>[1]!EM_S_VAL_PE_TTM(AA$2,$A114)*AA$4</f>
        <v>0.1363594298732953</v>
      </c>
      <c r="AB114" s="2">
        <f>[1]!EM_S_VAL_PE_TTM(AB$2,$A114)*AB$4</f>
        <v>-0.14880482458380637</v>
      </c>
      <c r="AC114" s="2">
        <f>[1]!EM_S_VAL_PE_TTM(AC$2,$A114)*AC$4</f>
        <v>0.21992161970863486</v>
      </c>
      <c r="AD114" s="2">
        <f>[1]!EM_S_VAL_PE_TTM(AD$2,$A114)*AD$4</f>
        <v>0.24747853570866699</v>
      </c>
      <c r="AE114" s="2">
        <f>[1]!EM_S_VAL_PE_TTM(AE$2,$A114)*AE$4</f>
        <v>6.093254609332955E-2</v>
      </c>
      <c r="AF114" s="2">
        <f>[1]!EM_S_VAL_PE_TTM(AF$2,$A114)*AF$4</f>
        <v>-3.8591689324840736E-2</v>
      </c>
      <c r="AG114" s="2">
        <f>[1]!EM_S_VAL_PE_TTM(AG$2,$A114)*AG$4</f>
        <v>5.1385833515733823E-2</v>
      </c>
      <c r="AH114" s="2">
        <f>[1]!EM_S_VAL_PE_TTM(AH$2,$A114)*AH$4</f>
        <v>4.8945204813282503E-2</v>
      </c>
      <c r="AI114" s="2">
        <f>[1]!EM_S_VAL_PE_TTM(AI$2,$A114)*AI$4</f>
        <v>0.91148279434438173</v>
      </c>
      <c r="AJ114" s="2">
        <f>[1]!EM_S_VAL_PE_TTM(AJ$2,$A114)*AJ$4</f>
        <v>-1.8531018141768166E-2</v>
      </c>
      <c r="AK114" s="2">
        <f>[1]!EM_S_VAL_PE_TTM(AK$2,$A114)*AK$4</f>
        <v>0.12113913292839318</v>
      </c>
      <c r="AL114" s="2">
        <f>[1]!EM_S_VAL_PE_TTM(AL$2,$A114)*AL$4</f>
        <v>4.947301157890009</v>
      </c>
      <c r="AM114" s="2">
        <f>[1]!EM_S_VAL_PE_TTM(AM$2,$A114)*AM$4</f>
        <v>6.7676715856796563E-2</v>
      </c>
      <c r="AN114" s="2">
        <f>[1]!EM_S_VAL_PE_TTM(AN$2,$A114)*AN$4</f>
        <v>5.5393999802005427E-2</v>
      </c>
      <c r="AO114" s="2">
        <f>[1]!EM_S_VAL_PE_TTM(AO$2,$A114)*AO$4</f>
        <v>1.1135327420675876</v>
      </c>
      <c r="AP114" s="2">
        <f>[1]!EM_S_VAL_PE_TTM(AP$2,$A114)*AP$4</f>
        <v>1.605395628403349</v>
      </c>
      <c r="AQ114" s="2">
        <f>[1]!EM_S_VAL_PE_TTM(AQ$2,$A114)*AQ$4</f>
        <v>0.12615988310440793</v>
      </c>
      <c r="AR114" s="2">
        <f>[1]!EM_S_VAL_PE_TTM(AR$2,$A114)*AR$4</f>
        <v>0.80307854089100927</v>
      </c>
      <c r="AS114" s="2">
        <f>[1]!EM_S_VAL_PE_TTM(AS$2,$A114)*AS$4</f>
        <v>0.13242221824853806</v>
      </c>
      <c r="AT114" s="2">
        <f>[1]!EM_S_VAL_PE_TTM(AT$2,$A114)*AT$4</f>
        <v>0.15355060852563379</v>
      </c>
      <c r="AU114" s="2">
        <f>[1]!EM_S_VAL_PE_TTM(AU$2,$A114)*AU$4</f>
        <v>2.9150307310099894E-2</v>
      </c>
      <c r="AV114" s="2">
        <f>[1]!EM_S_VAL_PE_TTM(AV$2,$A114)*AV$4</f>
        <v>8.2634685217525497E-2</v>
      </c>
      <c r="AW114" s="2">
        <f>[1]!EM_S_VAL_PE_TTM(AW$2,$A114)*AW$4</f>
        <v>0.9577269927514086</v>
      </c>
      <c r="AX114" s="2">
        <f>[1]!EM_S_VAL_PE_TTM(AX$2,$A114)*AX$4</f>
        <v>1.3502359020869779</v>
      </c>
      <c r="AY114" s="2">
        <f>[1]!EM_S_VAL_PE_TTM(AY$2,$A114)*AY$4</f>
        <v>-4.8810497504793784E-2</v>
      </c>
      <c r="AZ114" s="2">
        <f>[1]!EM_S_VAL_PE_TTM(AZ$2,$A114)*AZ$4</f>
        <v>8.8024627834954877E-2</v>
      </c>
      <c r="BA114" s="2">
        <f>[1]!EM_S_VAL_PE_TTM(BA$2,$A114)*BA$4</f>
        <v>-1.3641766476702174E-2</v>
      </c>
      <c r="BB114" s="2">
        <f>[1]!EM_S_VAL_PE_TTM(BB$2,$A114)*BB$4</f>
        <v>0.16851954964467927</v>
      </c>
      <c r="BC114" s="2">
        <f>[1]!EM_S_VAL_PE_TTM(BC$2,$A114)*BC$4</f>
        <v>2.8955958525479546</v>
      </c>
      <c r="BD114" s="2">
        <f>[1]!EM_S_VAL_PE_TTM(BD$2,$A114)*BD$4</f>
        <v>0.11564776362080822</v>
      </c>
      <c r="BE114" s="2">
        <f>[1]!EM_S_VAL_PE_TTM(BE$2,$A114)*BE$4</f>
        <v>4.9565355798515537E-2</v>
      </c>
      <c r="BF114" s="2">
        <f>[1]!EM_S_VAL_PE_TTM(BF$2,$A114)*BF$4</f>
        <v>1.7751950126480416</v>
      </c>
      <c r="BG114" s="2">
        <f>[1]!EM_S_VAL_PE_TTM(BG$2,$A114)*BG$4</f>
        <v>7.9575399345500564E-2</v>
      </c>
      <c r="BH114" s="2">
        <f>[1]!EM_S_VAL_PE_TTM(BH$2,$A114)*BH$4</f>
        <v>8.5011942735383109E-2</v>
      </c>
      <c r="BI114" s="2">
        <f>[1]!EM_S_VAL_PE_TTM(BI$2,$A114)*BI$4</f>
        <v>4.2036661808589212E-2</v>
      </c>
      <c r="BJ114" s="2">
        <f>[1]!EM_S_VAL_PE_TTM(BJ$2,$A114)*BJ$4</f>
        <v>4.9264888362648918E-2</v>
      </c>
      <c r="BK114" s="2">
        <f>[1]!EM_S_VAL_PE_TTM(BK$2,$A114)*BK$4</f>
        <v>0.12230010909214668</v>
      </c>
      <c r="BL114" s="2">
        <f>[1]!EM_S_VAL_PE_TTM(BL$2,$A114)*BL$4</f>
        <v>4.0905577964354956E-2</v>
      </c>
      <c r="BM114" s="2">
        <f>[1]!EM_S_VAL_PE_TTM(BM$2,$A114)*BM$4</f>
        <v>0.2296977962279696</v>
      </c>
      <c r="BN114" s="2">
        <f>[1]!EM_S_VAL_PE_TTM(BN$2,$A114)*BN$4</f>
        <v>1.259073027098327</v>
      </c>
      <c r="BO114" s="2">
        <f>[1]!EM_S_VAL_PE_TTM(BO$2,$A114)*BO$4</f>
        <v>0.11193210752230745</v>
      </c>
      <c r="BP114" s="2">
        <f>[1]!EM_S_VAL_PE_TTM(BP$2,$A114)*BP$4</f>
        <v>0.23802013458345586</v>
      </c>
      <c r="BQ114" s="2">
        <f>[1]!EM_S_VAL_PE_TTM(BQ$2,$A114)*BQ$4</f>
        <v>1.997858410252212E-2</v>
      </c>
      <c r="BR114" s="2">
        <f>[1]!EM_S_VAL_PE_TTM(BR$2,$A114)*BR$4</f>
        <v>4.313670731822504E-2</v>
      </c>
      <c r="BS114" s="2">
        <f>[1]!EM_S_VAL_PE_TTM(BS$2,$A114)*BS$4</f>
        <v>7.1280836328314112E-2</v>
      </c>
      <c r="BT114" s="2">
        <f>[1]!EM_S_VAL_PE_TTM(BT$2,$A114)*BT$4</f>
        <v>-0.4980801625834016</v>
      </c>
      <c r="BU114" s="2">
        <f>[1]!EM_S_VAL_PE_TTM(BU$2,$A114)*BU$4</f>
        <v>0.74099787824870911</v>
      </c>
    </row>
    <row r="115" spans="1:73">
      <c r="A115" s="5">
        <v>44236</v>
      </c>
      <c r="B115" s="6">
        <f>SUM(F115:BU115)</f>
        <v>33.310529516207495</v>
      </c>
      <c r="C115" s="6">
        <f t="shared" si="7"/>
        <v>29.96209563034127</v>
      </c>
      <c r="D115" s="6">
        <f t="shared" si="8"/>
        <v>31.91597418535595</v>
      </c>
      <c r="E115" s="6">
        <f t="shared" si="9"/>
        <v>28.008217075326591</v>
      </c>
      <c r="F115" s="2">
        <f>[1]!EM_S_VAL_PE_TTM(F$2,$A115)*F$4</f>
        <v>0.59040374864710066</v>
      </c>
      <c r="G115" s="2">
        <f>[1]!EM_S_VAL_PE_TTM(G$2,$A115)*G$4</f>
        <v>0.46238693944712667</v>
      </c>
      <c r="H115" s="2">
        <f>[1]!EM_S_VAL_PE_TTM(H$2,$A115)*H$4</f>
        <v>2.7840456186018613E-2</v>
      </c>
      <c r="I115" s="2">
        <f>[1]!EM_S_VAL_PE_TTM(I$2,$A115)*I$4</f>
        <v>0.23487441820151342</v>
      </c>
      <c r="J115" s="2">
        <f>[1]!EM_S_VAL_PE_TTM(J$2,$A115)*J$4</f>
        <v>0.28912419765069647</v>
      </c>
      <c r="K115" s="2">
        <f>[1]!EM_S_VAL_PE_TTM(K$2,$A115)*K$4</f>
        <v>5.7652275339205687E-2</v>
      </c>
      <c r="L115" s="2">
        <f>[1]!EM_S_VAL_PE_TTM(L$2,$A115)*L$4</f>
        <v>0.10076886358914106</v>
      </c>
      <c r="M115" s="2">
        <f>[1]!EM_S_VAL_PE_TTM(M$2,$A115)*M$4</f>
        <v>4.2442172544194374</v>
      </c>
      <c r="N115" s="2">
        <f>[1]!EM_S_VAL_PE_TTM(N$2,$A115)*N$4</f>
        <v>4.4886290500222898</v>
      </c>
      <c r="O115" s="2">
        <f>[1]!EM_S_VAL_PE_TTM(O$2,$A115)*O$4</f>
        <v>-0.33441142750235209</v>
      </c>
      <c r="P115" s="2">
        <f>[1]!EM_S_VAL_PE_TTM(P$2,$A115)*P$4</f>
        <v>-1.9537827460421625E-2</v>
      </c>
      <c r="Q115" s="2">
        <f>[1]!EM_S_VAL_PE_TTM(Q$2,$A115)*Q$4</f>
        <v>0.12471358738196159</v>
      </c>
      <c r="R115" s="2">
        <f>[1]!EM_S_VAL_PE_TTM(R$2,$A115)*R$4</f>
        <v>4.9262509898856853E-2</v>
      </c>
      <c r="S115" s="2">
        <f>[1]!EM_S_VAL_PE_TTM(S$2,$A115)*S$4</f>
        <v>0.20301468757369431</v>
      </c>
      <c r="T115" s="2">
        <f>[1]!EM_S_VAL_PE_TTM(T$2,$A115)*T$4</f>
        <v>2.4370707354920616E-2</v>
      </c>
      <c r="U115" s="2">
        <f>[1]!EM_S_VAL_PE_TTM(U$2,$A115)*U$4</f>
        <v>-6.9630963333947429E-2</v>
      </c>
      <c r="V115" s="2">
        <f>[1]!EM_S_VAL_PE_TTM(V$2,$A115)*V$4</f>
        <v>-7.2438497958940473E-2</v>
      </c>
      <c r="W115" s="2">
        <f>[1]!EM_S_VAL_PE_TTM(W$2,$A115)*W$4</f>
        <v>-6.6280583198662871E-3</v>
      </c>
      <c r="X115" s="2">
        <f>[1]!EM_S_VAL_PE_TTM(X$2,$A115)*X$4</f>
        <v>5.459022480673062E-2</v>
      </c>
      <c r="Y115" s="2">
        <f>[1]!EM_S_VAL_PE_TTM(Y$2,$A115)*Y$4</f>
        <v>0.26078318284322954</v>
      </c>
      <c r="Z115" s="2">
        <f>[1]!EM_S_VAL_PE_TTM(Z$2,$A115)*Z$4</f>
        <v>1.4328423006300595</v>
      </c>
      <c r="AA115" s="2">
        <f>[1]!EM_S_VAL_PE_TTM(AA$2,$A115)*AA$4</f>
        <v>0.13748404371882755</v>
      </c>
      <c r="AB115" s="2">
        <f>[1]!EM_S_VAL_PE_TTM(AB$2,$A115)*AB$4</f>
        <v>-0.15529340704565589</v>
      </c>
      <c r="AC115" s="2">
        <f>[1]!EM_S_VAL_PE_TTM(AC$2,$A115)*AC$4</f>
        <v>0.2216159310994617</v>
      </c>
      <c r="AD115" s="2">
        <f>[1]!EM_S_VAL_PE_TTM(AD$2,$A115)*AD$4</f>
        <v>0.25790866550563613</v>
      </c>
      <c r="AE115" s="2">
        <f>[1]!EM_S_VAL_PE_TTM(AE$2,$A115)*AE$4</f>
        <v>6.2307610597042498E-2</v>
      </c>
      <c r="AF115" s="2">
        <f>[1]!EM_S_VAL_PE_TTM(AF$2,$A115)*AF$4</f>
        <v>-3.8922948444837034E-2</v>
      </c>
      <c r="AG115" s="2">
        <f>[1]!EM_S_VAL_PE_TTM(AG$2,$A115)*AG$4</f>
        <v>5.5587624205356907E-2</v>
      </c>
      <c r="AH115" s="2">
        <f>[1]!EM_S_VAL_PE_TTM(AH$2,$A115)*AH$4</f>
        <v>5.0753525211586312E-2</v>
      </c>
      <c r="AI115" s="2">
        <f>[1]!EM_S_VAL_PE_TTM(AI$2,$A115)*AI$4</f>
        <v>0.89071062497504827</v>
      </c>
      <c r="AJ115" s="2">
        <f>[1]!EM_S_VAL_PE_TTM(AJ$2,$A115)*AJ$4</f>
        <v>-1.8186575425378423E-2</v>
      </c>
      <c r="AK115" s="2">
        <f>[1]!EM_S_VAL_PE_TTM(AK$2,$A115)*AK$4</f>
        <v>0.12406743255077468</v>
      </c>
      <c r="AL115" s="2">
        <f>[1]!EM_S_VAL_PE_TTM(AL$2,$A115)*AL$4</f>
        <v>5.0382573074147627</v>
      </c>
      <c r="AM115" s="2">
        <f>[1]!EM_S_VAL_PE_TTM(AM$2,$A115)*AM$4</f>
        <v>6.8023479630272457E-2</v>
      </c>
      <c r="AN115" s="2">
        <f>[1]!EM_S_VAL_PE_TTM(AN$2,$A115)*AN$4</f>
        <v>5.5254115961141957E-2</v>
      </c>
      <c r="AO115" s="2">
        <f>[1]!EM_S_VAL_PE_TTM(AO$2,$A115)*AO$4</f>
        <v>1.1267759461637363</v>
      </c>
      <c r="AP115" s="2">
        <f>[1]!EM_S_VAL_PE_TTM(AP$2,$A115)*AP$4</f>
        <v>1.6195731483304099</v>
      </c>
      <c r="AQ115" s="2">
        <f>[1]!EM_S_VAL_PE_TTM(AQ$2,$A115)*AQ$4</f>
        <v>0.13877587142298339</v>
      </c>
      <c r="AR115" s="2">
        <f>[1]!EM_S_VAL_PE_TTM(AR$2,$A115)*AR$4</f>
        <v>0.87076157949778654</v>
      </c>
      <c r="AS115" s="2">
        <f>[1]!EM_S_VAL_PE_TTM(AS$2,$A115)*AS$4</f>
        <v>0.13405706045083562</v>
      </c>
      <c r="AT115" s="2">
        <f>[1]!EM_S_VAL_PE_TTM(AT$2,$A115)*AT$4</f>
        <v>0.15340124021274135</v>
      </c>
      <c r="AU115" s="2">
        <f>[1]!EM_S_VAL_PE_TTM(AU$2,$A115)*AU$4</f>
        <v>2.943804759789375E-2</v>
      </c>
      <c r="AV115" s="2">
        <f>[1]!EM_S_VAL_PE_TTM(AV$2,$A115)*AV$4</f>
        <v>8.5685812040253329E-2</v>
      </c>
      <c r="AW115" s="2">
        <f>[1]!EM_S_VAL_PE_TTM(AW$2,$A115)*AW$4</f>
        <v>0.94556966839816836</v>
      </c>
      <c r="AX115" s="2">
        <f>[1]!EM_S_VAL_PE_TTM(AX$2,$A115)*AX$4</f>
        <v>1.3475997521913081</v>
      </c>
      <c r="AY115" s="2">
        <f>[1]!EM_S_VAL_PE_TTM(AY$2,$A115)*AY$4</f>
        <v>-4.8810497504793784E-2</v>
      </c>
      <c r="AZ115" s="2">
        <f>[1]!EM_S_VAL_PE_TTM(AZ$2,$A115)*AZ$4</f>
        <v>8.9433021876447139E-2</v>
      </c>
      <c r="BA115" s="2">
        <f>[1]!EM_S_VAL_PE_TTM(BA$2,$A115)*BA$4</f>
        <v>-1.4225371471305736E-2</v>
      </c>
      <c r="BB115" s="2">
        <f>[1]!EM_S_VAL_PE_TTM(BB$2,$A115)*BB$4</f>
        <v>0.16864878242983206</v>
      </c>
      <c r="BC115" s="2">
        <f>[1]!EM_S_VAL_PE_TTM(BC$2,$A115)*BC$4</f>
        <v>2.984708035305538</v>
      </c>
      <c r="BD115" s="2">
        <f>[1]!EM_S_VAL_PE_TTM(BD$2,$A115)*BD$4</f>
        <v>0.11675322021056754</v>
      </c>
      <c r="BE115" s="2">
        <f>[1]!EM_S_VAL_PE_TTM(BE$2,$A115)*BE$4</f>
        <v>5.0062667083914228E-2</v>
      </c>
      <c r="BF115" s="2">
        <f>[1]!EM_S_VAL_PE_TTM(BF$2,$A115)*BF$4</f>
        <v>1.8098489117340337</v>
      </c>
      <c r="BG115" s="2">
        <f>[1]!EM_S_VAL_PE_TTM(BG$2,$A115)*BG$4</f>
        <v>7.9575399345500564E-2</v>
      </c>
      <c r="BH115" s="2">
        <f>[1]!EM_S_VAL_PE_TTM(BH$2,$A115)*BH$4</f>
        <v>8.5686640688753257E-2</v>
      </c>
      <c r="BI115" s="2">
        <f>[1]!EM_S_VAL_PE_TTM(BI$2,$A115)*BI$4</f>
        <v>4.2782682856006705E-2</v>
      </c>
      <c r="BJ115" s="2">
        <f>[1]!EM_S_VAL_PE_TTM(BJ$2,$A115)*BJ$4</f>
        <v>4.9919571230295688E-2</v>
      </c>
      <c r="BK115" s="2">
        <f>[1]!EM_S_VAL_PE_TTM(BK$2,$A115)*BK$4</f>
        <v>0.12273441336573426</v>
      </c>
      <c r="BL115" s="2">
        <f>[1]!EM_S_VAL_PE_TTM(BL$2,$A115)*BL$4</f>
        <v>4.1419467139884432E-2</v>
      </c>
      <c r="BM115" s="2">
        <f>[1]!EM_S_VAL_PE_TTM(BM$2,$A115)*BM$4</f>
        <v>0.22598014404319647</v>
      </c>
      <c r="BN115" s="2">
        <f>[1]!EM_S_VAL_PE_TTM(BN$2,$A115)*BN$4</f>
        <v>1.3851350070661337</v>
      </c>
      <c r="BO115" s="2">
        <f>[1]!EM_S_VAL_PE_TTM(BO$2,$A115)*BO$4</f>
        <v>0.11546149834052784</v>
      </c>
      <c r="BP115" s="2">
        <f>[1]!EM_S_VAL_PE_TTM(BP$2,$A115)*BP$4</f>
        <v>0.23924325962508672</v>
      </c>
      <c r="BQ115" s="2">
        <f>[1]!EM_S_VAL_PE_TTM(BQ$2,$A115)*BQ$4</f>
        <v>2.0329598765754131E-2</v>
      </c>
      <c r="BR115" s="2">
        <f>[1]!EM_S_VAL_PE_TTM(BR$2,$A115)*BR$4</f>
        <v>4.3331896021516769E-2</v>
      </c>
      <c r="BS115" s="2">
        <f>[1]!EM_S_VAL_PE_TTM(BS$2,$A115)*BS$4</f>
        <v>7.2274792209823704E-2</v>
      </c>
      <c r="BT115" s="2">
        <f>[1]!EM_S_VAL_PE_TTM(BT$2,$A115)*BT$4</f>
        <v>-0.49713742411348999</v>
      </c>
      <c r="BU115" s="2">
        <f>[1]!EM_S_VAL_PE_TTM(BU$2,$A115)*BU$4</f>
        <v>0.78334061428192836</v>
      </c>
    </row>
    <row r="116" spans="1:73">
      <c r="A116" s="5">
        <v>44237</v>
      </c>
      <c r="B116" s="6">
        <f>SUM(F116:BU116)</f>
        <v>33.40267282050543</v>
      </c>
      <c r="C116" s="6">
        <f t="shared" si="7"/>
        <v>29.96209563034127</v>
      </c>
      <c r="D116" s="6">
        <f t="shared" si="8"/>
        <v>31.91597418535595</v>
      </c>
      <c r="E116" s="6">
        <f t="shared" si="9"/>
        <v>28.008217075326591</v>
      </c>
      <c r="F116" s="2">
        <f>[1]!EM_S_VAL_PE_TTM(F$2,$A116)*F$4</f>
        <v>0.58746641658278675</v>
      </c>
      <c r="G116" s="2">
        <f>[1]!EM_S_VAL_PE_TTM(G$2,$A116)*G$4</f>
        <v>0.45664809452953575</v>
      </c>
      <c r="H116" s="2">
        <f>[1]!EM_S_VAL_PE_TTM(H$2,$A116)*H$4</f>
        <v>2.7547398774450484E-2</v>
      </c>
      <c r="I116" s="2">
        <f>[1]!EM_S_VAL_PE_TTM(I$2,$A116)*I$4</f>
        <v>0.23878133121488321</v>
      </c>
      <c r="J116" s="2">
        <f>[1]!EM_S_VAL_PE_TTM(J$2,$A116)*J$4</f>
        <v>0.30360645475806852</v>
      </c>
      <c r="K116" s="2">
        <f>[1]!EM_S_VAL_PE_TTM(K$2,$A116)*K$4</f>
        <v>5.7245557356039603E-2</v>
      </c>
      <c r="L116" s="2">
        <f>[1]!EM_S_VAL_PE_TTM(L$2,$A116)*L$4</f>
        <v>0.10409091404892387</v>
      </c>
      <c r="M116" s="2">
        <f>[1]!EM_S_VAL_PE_TTM(M$2,$A116)*M$4</f>
        <v>4.2904822511892036</v>
      </c>
      <c r="N116" s="2">
        <f>[1]!EM_S_VAL_PE_TTM(N$2,$A116)*N$4</f>
        <v>4.4243431496273837</v>
      </c>
      <c r="O116" s="2">
        <f>[1]!EM_S_VAL_PE_TTM(O$2,$A116)*O$4</f>
        <v>-0.32789577568607231</v>
      </c>
      <c r="P116" s="2">
        <f>[1]!EM_S_VAL_PE_TTM(P$2,$A116)*P$4</f>
        <v>-1.9620614868548093E-2</v>
      </c>
      <c r="Q116" s="2">
        <f>[1]!EM_S_VAL_PE_TTM(Q$2,$A116)*Q$4</f>
        <v>0.12372727606006508</v>
      </c>
      <c r="R116" s="2">
        <f>[1]!EM_S_VAL_PE_TTM(R$2,$A116)*R$4</f>
        <v>4.989543293637376E-2</v>
      </c>
      <c r="S116" s="2">
        <f>[1]!EM_S_VAL_PE_TTM(S$2,$A116)*S$4</f>
        <v>0.20366589744349148</v>
      </c>
      <c r="T116" s="2">
        <f>[1]!EM_S_VAL_PE_TTM(T$2,$A116)*T$4</f>
        <v>2.4508785010948334E-2</v>
      </c>
      <c r="U116" s="2">
        <f>[1]!EM_S_VAL_PE_TTM(U$2,$A116)*U$4</f>
        <v>-6.9281058993086744E-2</v>
      </c>
      <c r="V116" s="2">
        <f>[1]!EM_S_VAL_PE_TTM(V$2,$A116)*V$4</f>
        <v>-7.2233869425698163E-2</v>
      </c>
      <c r="W116" s="2">
        <f>[1]!EM_S_VAL_PE_TTM(W$2,$A116)*W$4</f>
        <v>-6.6681070178446194E-3</v>
      </c>
      <c r="X116" s="2">
        <f>[1]!EM_S_VAL_PE_TTM(X$2,$A116)*X$4</f>
        <v>5.3608091814635286E-2</v>
      </c>
      <c r="Y116" s="2">
        <f>[1]!EM_S_VAL_PE_TTM(Y$2,$A116)*Y$4</f>
        <v>0.25657700247479037</v>
      </c>
      <c r="Z116" s="2">
        <f>[1]!EM_S_VAL_PE_TTM(Z$2,$A116)*Z$4</f>
        <v>1.502437497891665</v>
      </c>
      <c r="AA116" s="2">
        <f>[1]!EM_S_VAL_PE_TTM(AA$2,$A116)*AA$4</f>
        <v>0.13523481602776302</v>
      </c>
      <c r="AB116" s="2">
        <f>[1]!EM_S_VAL_PE_TTM(AB$2,$A116)*AB$4</f>
        <v>-0.15226540190375895</v>
      </c>
      <c r="AC116" s="2">
        <f>[1]!EM_S_VAL_PE_TTM(AC$2,$A116)*AC$4</f>
        <v>0.22421387525518663</v>
      </c>
      <c r="AD116" s="2">
        <f>[1]!EM_S_VAL_PE_TTM(AD$2,$A116)*AD$4</f>
        <v>0.25790866550563613</v>
      </c>
      <c r="AE116" s="2">
        <f>[1]!EM_S_VAL_PE_TTM(AE$2,$A116)*AE$4</f>
        <v>6.2221669069796953E-2</v>
      </c>
      <c r="AF116" s="2">
        <f>[1]!EM_S_VAL_PE_TTM(AF$2,$A116)*AF$4</f>
        <v>-3.9254207602491938E-2</v>
      </c>
      <c r="AG116" s="2">
        <f>[1]!EM_S_VAL_PE_TTM(AG$2,$A116)*AG$4</f>
        <v>5.4692160616940148E-2</v>
      </c>
      <c r="AH116" s="2">
        <f>[1]!EM_S_VAL_PE_TTM(AH$2,$A116)*AH$4</f>
        <v>5.0753525211586312E-2</v>
      </c>
      <c r="AI116" s="2">
        <f>[1]!EM_S_VAL_PE_TTM(AI$2,$A116)*AI$4</f>
        <v>0.88198631360989443</v>
      </c>
      <c r="AJ116" s="2">
        <f>[1]!EM_S_VAL_PE_TTM(AJ$2,$A116)*AJ$4</f>
        <v>-1.784213270898868E-2</v>
      </c>
      <c r="AK116" s="2">
        <f>[1]!EM_S_VAL_PE_TTM(AK$2,$A116)*AK$4</f>
        <v>0.1246839166862946</v>
      </c>
      <c r="AL116" s="2">
        <f>[1]!EM_S_VAL_PE_TTM(AL$2,$A116)*AL$4</f>
        <v>4.9990213219911404</v>
      </c>
      <c r="AM116" s="2">
        <f>[1]!EM_S_VAL_PE_TTM(AM$2,$A116)*AM$4</f>
        <v>6.8139067521510846E-2</v>
      </c>
      <c r="AN116" s="2">
        <f>[1]!EM_S_VAL_PE_TTM(AN$2,$A116)*AN$4</f>
        <v>5.6093418965635577E-2</v>
      </c>
      <c r="AO116" s="2">
        <f>[1]!EM_S_VAL_PE_TTM(AO$2,$A116)*AO$4</f>
        <v>1.1940955668918158</v>
      </c>
      <c r="AP116" s="2">
        <f>[1]!EM_S_VAL_PE_TTM(AP$2,$A116)*AP$4</f>
        <v>1.6245769787999751</v>
      </c>
      <c r="AQ116" s="2">
        <f>[1]!EM_S_VAL_PE_TTM(AQ$2,$A116)*AQ$4</f>
        <v>0.14197557865651469</v>
      </c>
      <c r="AR116" s="2">
        <f>[1]!EM_S_VAL_PE_TTM(AR$2,$A116)*AR$4</f>
        <v>0.87777536592118721</v>
      </c>
      <c r="AS116" s="2">
        <f>[1]!EM_S_VAL_PE_TTM(AS$2,$A116)*AS$4</f>
        <v>0.13356660778425081</v>
      </c>
      <c r="AT116" s="2">
        <f>[1]!EM_S_VAL_PE_TTM(AT$2,$A116)*AT$4</f>
        <v>0.15549239633567472</v>
      </c>
      <c r="AU116" s="2">
        <f>[1]!EM_S_VAL_PE_TTM(AU$2,$A116)*AU$4</f>
        <v>2.9548716939352924E-2</v>
      </c>
      <c r="AV116" s="2">
        <f>[1]!EM_S_VAL_PE_TTM(AV$2,$A116)*AV$4</f>
        <v>8.6194333163332262E-2</v>
      </c>
      <c r="AW116" s="2">
        <f>[1]!EM_S_VAL_PE_TTM(AW$2,$A116)*AW$4</f>
        <v>0.86181921202594469</v>
      </c>
      <c r="AX116" s="2">
        <f>[1]!EM_S_VAL_PE_TTM(AX$2,$A116)*AX$4</f>
        <v>1.3678981039855418</v>
      </c>
      <c r="AY116" s="2">
        <f>[1]!EM_S_VAL_PE_TTM(AY$2,$A116)*AY$4</f>
        <v>-4.990736262629622E-2</v>
      </c>
      <c r="AZ116" s="2">
        <f>[1]!EM_S_VAL_PE_TTM(AZ$2,$A116)*AZ$4</f>
        <v>9.0137218897193241E-2</v>
      </c>
      <c r="BA116" s="2">
        <f>[1]!EM_S_VAL_PE_TTM(BA$2,$A116)*BA$4</f>
        <v>-1.517372957745667E-2</v>
      </c>
      <c r="BB116" s="2">
        <f>[1]!EM_S_VAL_PE_TTM(BB$2,$A116)*BB$4</f>
        <v>0.16994111028136016</v>
      </c>
      <c r="BC116" s="2">
        <f>[1]!EM_S_VAL_PE_TTM(BC$2,$A116)*BC$4</f>
        <v>3.0342148034392857</v>
      </c>
      <c r="BD116" s="2">
        <f>[1]!EM_S_VAL_PE_TTM(BD$2,$A116)*BD$4</f>
        <v>0.11921923868714882</v>
      </c>
      <c r="BE116" s="2">
        <f>[1]!EM_S_VAL_PE_TTM(BE$2,$A116)*BE$4</f>
        <v>5.0974404401930372E-2</v>
      </c>
      <c r="BF116" s="2">
        <f>[1]!EM_S_VAL_PE_TTM(BF$2,$A116)*BF$4</f>
        <v>1.8134450709161158</v>
      </c>
      <c r="BG116" s="2">
        <f>[1]!EM_S_VAL_PE_TTM(BG$2,$A116)*BG$4</f>
        <v>8.0503263565297009E-2</v>
      </c>
      <c r="BH116" s="2">
        <f>[1]!EM_S_VAL_PE_TTM(BH$2,$A116)*BH$4</f>
        <v>8.5517966196593576E-2</v>
      </c>
      <c r="BI116" s="2">
        <f>[1]!EM_S_VAL_PE_TTM(BI$2,$A116)*BI$4</f>
        <v>4.4242289136917419E-2</v>
      </c>
      <c r="BJ116" s="2">
        <f>[1]!EM_S_VAL_PE_TTM(BJ$2,$A116)*BJ$4</f>
        <v>5.0246912684293425E-2</v>
      </c>
      <c r="BK116" s="2">
        <f>[1]!EM_S_VAL_PE_TTM(BK$2,$A116)*BK$4</f>
        <v>0.12368988300512586</v>
      </c>
      <c r="BL116" s="2">
        <f>[1]!EM_S_VAL_PE_TTM(BL$2,$A116)*BL$4</f>
        <v>4.2036134142825629E-2</v>
      </c>
      <c r="BM116" s="2">
        <f>[1]!EM_S_VAL_PE_TTM(BM$2,$A116)*BM$4</f>
        <v>0.22916670306733788</v>
      </c>
      <c r="BN116" s="2">
        <f>[1]!EM_S_VAL_PE_TTM(BN$2,$A116)*BN$4</f>
        <v>1.3820414615276237</v>
      </c>
      <c r="BO116" s="2">
        <f>[1]!EM_S_VAL_PE_TTM(BO$2,$A116)*BO$4</f>
        <v>0.11495729963092705</v>
      </c>
      <c r="BP116" s="2">
        <f>[1]!EM_S_VAL_PE_TTM(BP$2,$A116)*BP$4</f>
        <v>0.24254569730192874</v>
      </c>
      <c r="BQ116" s="2">
        <f>[1]!EM_S_VAL_PE_TTM(BQ$2,$A116)*BQ$4</f>
        <v>2.0914623195379053E-2</v>
      </c>
      <c r="BR116" s="2">
        <f>[1]!EM_S_VAL_PE_TTM(BR$2,$A116)*BR$4</f>
        <v>4.3396958938053502E-2</v>
      </c>
      <c r="BS116" s="2">
        <f>[1]!EM_S_VAL_PE_TTM(BS$2,$A116)*BS$4</f>
        <v>7.3552735496873356E-2</v>
      </c>
      <c r="BT116" s="2">
        <f>[1]!EM_S_VAL_PE_TTM(BT$2,$A116)*BT$4</f>
        <v>-0.51379247055668587</v>
      </c>
      <c r="BU116" s="2">
        <f>[1]!EM_S_VAL_PE_TTM(BU$2,$A116)*BU$4</f>
        <v>0.78334061428192836</v>
      </c>
    </row>
    <row r="117" spans="1:73">
      <c r="A117" s="5">
        <v>44245</v>
      </c>
      <c r="B117" s="6">
        <f>SUM(F117:BU117)</f>
        <v>33.647804117778534</v>
      </c>
      <c r="C117" s="6">
        <f t="shared" si="7"/>
        <v>29.96209563034127</v>
      </c>
      <c r="D117" s="6">
        <f t="shared" si="8"/>
        <v>31.91597418535595</v>
      </c>
      <c r="E117" s="6">
        <f t="shared" si="9"/>
        <v>28.008217075326591</v>
      </c>
      <c r="F117" s="2">
        <f>[1]!EM_S_VAL_PE_TTM(F$2,$A117)*F$4</f>
        <v>0.60391547623047415</v>
      </c>
      <c r="G117" s="2">
        <f>[1]!EM_S_VAL_PE_TTM(G$2,$A117)*G$4</f>
        <v>0.45582825944273453</v>
      </c>
      <c r="H117" s="2">
        <f>[1]!EM_S_VAL_PE_TTM(H$2,$A117)*H$4</f>
        <v>2.9559726468167798E-2</v>
      </c>
      <c r="I117" s="2">
        <f>[1]!EM_S_VAL_PE_TTM(I$2,$A117)*I$4</f>
        <v>0.23723005696634358</v>
      </c>
      <c r="J117" s="2">
        <f>[1]!EM_S_VAL_PE_TTM(J$2,$A117)*J$4</f>
        <v>0.30694049958617209</v>
      </c>
      <c r="K117" s="2">
        <f>[1]!EM_S_VAL_PE_TTM(K$2,$A117)*K$4</f>
        <v>5.8923269054620489E-2</v>
      </c>
      <c r="L117" s="2">
        <f>[1]!EM_S_VAL_PE_TTM(L$2,$A117)*L$4</f>
        <v>0.10353723896579151</v>
      </c>
      <c r="M117" s="2">
        <f>[1]!EM_S_VAL_PE_TTM(M$2,$A117)*M$4</f>
        <v>4.3093221206620367</v>
      </c>
      <c r="N117" s="2">
        <f>[1]!EM_S_VAL_PE_TTM(N$2,$A117)*N$4</f>
        <v>4.3901912652611763</v>
      </c>
      <c r="O117" s="2">
        <f>[1]!EM_S_VAL_PE_TTM(O$2,$A117)*O$4</f>
        <v>-0.34832322466057852</v>
      </c>
      <c r="P117" s="2">
        <f>[1]!EM_S_VAL_PE_TTM(P$2,$A117)*P$4</f>
        <v>-2.028291409926284E-2</v>
      </c>
      <c r="Q117" s="2">
        <f>[1]!EM_S_VAL_PE_TTM(Q$2,$A117)*Q$4</f>
        <v>0.13008350460511942</v>
      </c>
      <c r="R117" s="2">
        <f>[1]!EM_S_VAL_PE_TTM(R$2,$A117)*R$4</f>
        <v>5.0950304665568595E-2</v>
      </c>
      <c r="S117" s="2">
        <f>[1]!EM_S_VAL_PE_TTM(S$2,$A117)*S$4</f>
        <v>0.20350309497604219</v>
      </c>
      <c r="T117" s="2">
        <f>[1]!EM_S_VAL_PE_TTM(T$2,$A117)*T$4</f>
        <v>2.494027771090895E-2</v>
      </c>
      <c r="U117" s="2">
        <f>[1]!EM_S_VAL_PE_TTM(U$2,$A117)*U$4</f>
        <v>-7.2780102386152082E-2</v>
      </c>
      <c r="V117" s="2">
        <f>[1]!EM_S_VAL_PE_TTM(V$2,$A117)*V$4</f>
        <v>-7.5098668785759118E-2</v>
      </c>
      <c r="W117" s="2">
        <f>[1]!EM_S_VAL_PE_TTM(W$2,$A117)*W$4</f>
        <v>-6.7482043864744807E-3</v>
      </c>
      <c r="X117" s="2">
        <f>[1]!EM_S_VAL_PE_TTM(X$2,$A117)*X$4</f>
        <v>5.4835758054754442E-2</v>
      </c>
      <c r="Y117" s="2">
        <f>[1]!EM_S_VAL_PE_TTM(Y$2,$A117)*Y$4</f>
        <v>0.26835430751812067</v>
      </c>
      <c r="Z117" s="2">
        <f>[1]!EM_S_VAL_PE_TTM(Z$2,$A117)*Z$4</f>
        <v>1.5556573549875778</v>
      </c>
      <c r="AA117" s="2">
        <f>[1]!EM_S_VAL_PE_TTM(AA$2,$A117)*AA$4</f>
        <v>0.14198249913595684</v>
      </c>
      <c r="AB117" s="2">
        <f>[1]!EM_S_VAL_PE_TTM(AB$2,$A117)*AB$4</f>
        <v>-0.16351227818489708</v>
      </c>
      <c r="AC117" s="2">
        <f>[1]!EM_S_VAL_PE_TTM(AC$2,$A117)*AC$4</f>
        <v>0.22545637029825</v>
      </c>
      <c r="AD117" s="2">
        <f>[1]!EM_S_VAL_PE_TTM(AD$2,$A117)*AD$4</f>
        <v>0.25980505274144872</v>
      </c>
      <c r="AE117" s="2">
        <f>[1]!EM_S_VAL_PE_TTM(AE$2,$A117)*AE$4</f>
        <v>6.325296744193297E-2</v>
      </c>
      <c r="AF117" s="2">
        <f>[1]!EM_S_VAL_PE_TTM(AF$2,$A117)*AF$4</f>
        <v>-4.2511589112309525E-2</v>
      </c>
      <c r="AG117" s="2">
        <f>[1]!EM_S_VAL_PE_TTM(AG$2,$A117)*AG$4</f>
        <v>5.6069796915082598E-2</v>
      </c>
      <c r="AH117" s="2">
        <f>[1]!EM_S_VAL_PE_TTM(AH$2,$A117)*AH$4</f>
        <v>5.2320736181389264E-2</v>
      </c>
      <c r="AI117" s="2">
        <f>[1]!EM_S_VAL_PE_TTM(AI$2,$A117)*AI$4</f>
        <v>0.85830604063049709</v>
      </c>
      <c r="AJ117" s="2">
        <f>[1]!EM_S_VAL_PE_TTM(AJ$2,$A117)*AJ$4</f>
        <v>-1.784213270898868E-2</v>
      </c>
      <c r="AK117" s="2">
        <f>[1]!EM_S_VAL_PE_TTM(AK$2,$A117)*AK$4</f>
        <v>0.1274580953388102</v>
      </c>
      <c r="AL117" s="2">
        <f>[1]!EM_S_VAL_PE_TTM(AL$2,$A117)*AL$4</f>
        <v>5.0043716835462373</v>
      </c>
      <c r="AM117" s="2">
        <f>[1]!EM_S_VAL_PE_TTM(AM$2,$A117)*AM$4</f>
        <v>6.935274042939428E-2</v>
      </c>
      <c r="AN117" s="2">
        <f>[1]!EM_S_VAL_PE_TTM(AN$2,$A117)*AN$4</f>
        <v>5.7352373533406817E-2</v>
      </c>
      <c r="AO117" s="2">
        <f>[1]!EM_S_VAL_PE_TTM(AO$2,$A117)*AO$4</f>
        <v>1.297833998715086</v>
      </c>
      <c r="AP117" s="2">
        <f>[1]!EM_S_VAL_PE_TTM(AP$2,$A117)*AP$4</f>
        <v>1.605395628403349</v>
      </c>
      <c r="AQ117" s="2">
        <f>[1]!EM_S_VAL_PE_TTM(AQ$2,$A117)*AQ$4</f>
        <v>0.14261552003814348</v>
      </c>
      <c r="AR117" s="2">
        <f>[1]!EM_S_VAL_PE_TTM(AR$2,$A117)*AR$4</f>
        <v>0.85883814261790437</v>
      </c>
      <c r="AS117" s="2">
        <f>[1]!EM_S_VAL_PE_TTM(AS$2,$A117)*AS$4</f>
        <v>0.13781719750236371</v>
      </c>
      <c r="AT117" s="2">
        <f>[1]!EM_S_VAL_PE_TTM(AT$2,$A117)*AT$4</f>
        <v>0.16236333795604449</v>
      </c>
      <c r="AU117" s="2">
        <f>[1]!EM_S_VAL_PE_TTM(AU$2,$A117)*AU$4</f>
        <v>2.9991394350595415E-2</v>
      </c>
      <c r="AV117" s="2">
        <f>[1]!EM_S_VAL_PE_TTM(AV$2,$A117)*AV$4</f>
        <v>8.8228417739902212E-2</v>
      </c>
      <c r="AW117" s="2">
        <f>[1]!EM_S_VAL_PE_TTM(AW$2,$A117)*AW$4</f>
        <v>0.94827129606205673</v>
      </c>
      <c r="AX117" s="2">
        <f>[1]!EM_S_VAL_PE_TTM(AX$2,$A117)*AX$4</f>
        <v>1.369479795295758</v>
      </c>
      <c r="AY117" s="2">
        <f>[1]!EM_S_VAL_PE_TTM(AY$2,$A117)*AY$4</f>
        <v>-5.2649525404923271E-2</v>
      </c>
      <c r="AZ117" s="2">
        <f>[1]!EM_S_VAL_PE_TTM(AZ$2,$A117)*AZ$4</f>
        <v>9.3799043405073099E-2</v>
      </c>
      <c r="BA117" s="2">
        <f>[1]!EM_S_VAL_PE_TTM(BA$2,$A117)*BA$4</f>
        <v>-1.6340939526344373E-2</v>
      </c>
      <c r="BB117" s="2">
        <f>[1]!EM_S_VAL_PE_TTM(BB$2,$A117)*BB$4</f>
        <v>0.17058727420712422</v>
      </c>
      <c r="BC117" s="2">
        <f>[1]!EM_S_VAL_PE_TTM(BC$2,$A117)*BC$4</f>
        <v>3.0507170592891382</v>
      </c>
      <c r="BD117" s="2">
        <f>[1]!EM_S_VAL_PE_TTM(BD$2,$A117)*BD$4</f>
        <v>0.12440638093737405</v>
      </c>
      <c r="BE117" s="2">
        <f>[1]!EM_S_VAL_PE_TTM(BE$2,$A117)*BE$4</f>
        <v>5.1596043489404678E-2</v>
      </c>
      <c r="BF117" s="2">
        <f>[1]!EM_S_VAL_PE_TTM(BF$2,$A117)*BF$4</f>
        <v>1.7778104009711635</v>
      </c>
      <c r="BG117" s="2">
        <f>[1]!EM_S_VAL_PE_TTM(BG$2,$A117)*BG$4</f>
        <v>8.1784599868825428E-2</v>
      </c>
      <c r="BH117" s="2">
        <f>[1]!EM_S_VAL_PE_TTM(BH$2,$A117)*BH$4</f>
        <v>8.8554107009662153E-2</v>
      </c>
      <c r="BI117" s="2">
        <f>[1]!EM_S_VAL_PE_TTM(BI$2,$A117)*BI$4</f>
        <v>4.4988310115800532E-2</v>
      </c>
      <c r="BJ117" s="2">
        <f>[1]!EM_S_VAL_PE_TTM(BJ$2,$A117)*BJ$4</f>
        <v>5.171994920710888E-2</v>
      </c>
      <c r="BK117" s="2">
        <f>[1]!EM_S_VAL_PE_TTM(BK$2,$A117)*BK$4</f>
        <v>0.12507965691810502</v>
      </c>
      <c r="BL117" s="2">
        <f>[1]!EM_S_VAL_PE_TTM(BL$2,$A117)*BL$4</f>
        <v>4.2652801145766812E-2</v>
      </c>
      <c r="BM117" s="2">
        <f>[1]!EM_S_VAL_PE_TTM(BM$2,$A117)*BM$4</f>
        <v>0.22199694526301975</v>
      </c>
      <c r="BN117" s="2">
        <f>[1]!EM_S_VAL_PE_TTM(BN$2,$A117)*BN$4</f>
        <v>1.4238043261079931</v>
      </c>
      <c r="BO117" s="2">
        <f>[1]!EM_S_VAL_PE_TTM(BO$2,$A117)*BO$4</f>
        <v>0.12075558449336582</v>
      </c>
      <c r="BP117" s="2">
        <f>[1]!EM_S_VAL_PE_TTM(BP$2,$A117)*BP$4</f>
        <v>0.24462500961494643</v>
      </c>
      <c r="BQ117" s="2">
        <f>[1]!EM_S_VAL_PE_TTM(BQ$2,$A117)*BQ$4</f>
        <v>2.1236386620758638E-2</v>
      </c>
      <c r="BR117" s="2">
        <f>[1]!EM_S_VAL_PE_TTM(BR$2,$A117)*BR$4</f>
        <v>4.4177713843857387E-2</v>
      </c>
      <c r="BS117" s="2">
        <f>[1]!EM_S_VAL_PE_TTM(BS$2,$A117)*BS$4</f>
        <v>7.5114666170522718E-2</v>
      </c>
      <c r="BT117" s="2">
        <f>[1]!EM_S_VAL_PE_TTM(BT$2,$A117)*BT$4</f>
        <v>-0.53013327083780515</v>
      </c>
      <c r="BU117" s="2">
        <f>[1]!EM_S_VAL_PE_TTM(BU$2,$A117)*BU$4</f>
        <v>0.79828510916380802</v>
      </c>
    </row>
    <row r="118" spans="1:73">
      <c r="A118" s="5">
        <v>44246</v>
      </c>
      <c r="B118" s="6">
        <f>SUM(F118:BU118)</f>
        <v>33.065794298385178</v>
      </c>
      <c r="C118" s="6">
        <f t="shared" si="7"/>
        <v>29.96209563034127</v>
      </c>
      <c r="D118" s="6">
        <f t="shared" si="8"/>
        <v>31.91597418535595</v>
      </c>
      <c r="E118" s="6">
        <f t="shared" si="9"/>
        <v>28.008217075326591</v>
      </c>
      <c r="F118" s="2">
        <f>[1]!EM_S_VAL_PE_TTM(F$2,$A118)*F$4</f>
        <v>0.61272747249635728</v>
      </c>
      <c r="G118" s="2">
        <f>[1]!EM_S_VAL_PE_TTM(G$2,$A118)*G$4</f>
        <v>0.44910561245548292</v>
      </c>
      <c r="H118" s="2">
        <f>[1]!EM_S_VAL_PE_TTM(H$2,$A118)*H$4</f>
        <v>2.989185823687138E-2</v>
      </c>
      <c r="I118" s="2">
        <f>[1]!EM_S_VAL_PE_TTM(I$2,$A118)*I$4</f>
        <v>0.23751732993418059</v>
      </c>
      <c r="J118" s="2">
        <f>[1]!EM_S_VAL_PE_TTM(J$2,$A118)*J$4</f>
        <v>0.30048078777760256</v>
      </c>
      <c r="K118" s="2">
        <f>[1]!EM_S_VAL_PE_TTM(K$2,$A118)*K$4</f>
        <v>6.0753500050950981E-2</v>
      </c>
      <c r="L118" s="2">
        <f>[1]!EM_S_VAL_PE_TTM(L$2,$A118)*L$4</f>
        <v>0.10353723896579151</v>
      </c>
      <c r="M118" s="2">
        <f>[1]!EM_S_VAL_PE_TTM(M$2,$A118)*M$4</f>
        <v>4.2117840607618442</v>
      </c>
      <c r="N118" s="2">
        <f>[1]!EM_S_VAL_PE_TTM(N$2,$A118)*N$4</f>
        <v>4.0326009454511649</v>
      </c>
      <c r="O118" s="2">
        <f>[1]!EM_S_VAL_PE_TTM(O$2,$A118)*O$4</f>
        <v>-0.35254959340963543</v>
      </c>
      <c r="P118" s="2">
        <f>[1]!EM_S_VAL_PE_TTM(P$2,$A118)*P$4</f>
        <v>-2.1152181841719509E-2</v>
      </c>
      <c r="Q118" s="2">
        <f>[1]!EM_S_VAL_PE_TTM(Q$2,$A118)*Q$4</f>
        <v>0.14082333899910368</v>
      </c>
      <c r="R118" s="2">
        <f>[1]!EM_S_VAL_PE_TTM(R$2,$A118)*R$4</f>
        <v>5.3060048146336414E-2</v>
      </c>
      <c r="S118" s="2">
        <f>[1]!EM_S_VAL_PE_TTM(S$2,$A118)*S$4</f>
        <v>0.20578232968069962</v>
      </c>
      <c r="T118" s="2">
        <f>[1]!EM_S_VAL_PE_TTM(T$2,$A118)*T$4</f>
        <v>2.554436747379735E-2</v>
      </c>
      <c r="U118" s="2">
        <f>[1]!EM_S_VAL_PE_TTM(U$2,$A118)*U$4</f>
        <v>-7.7328858770716394E-2</v>
      </c>
      <c r="V118" s="2">
        <f>[1]!EM_S_VAL_PE_TTM(V$2,$A118)*V$4</f>
        <v>-7.8781982226123579E-2</v>
      </c>
      <c r="W118" s="2">
        <f>[1]!EM_S_VAL_PE_TTM(W$2,$A118)*W$4</f>
        <v>-7.0085208891751318E-3</v>
      </c>
      <c r="X118" s="2">
        <f>[1]!EM_S_VAL_PE_TTM(X$2,$A118)*X$4</f>
        <v>5.3117025370169775E-2</v>
      </c>
      <c r="Y118" s="2">
        <f>[1]!EM_S_VAL_PE_TTM(Y$2,$A118)*Y$4</f>
        <v>0.28013161256145097</v>
      </c>
      <c r="Z118" s="2">
        <f>[1]!EM_S_VAL_PE_TTM(Z$2,$A118)*Z$4</f>
        <v>1.4860621571030077</v>
      </c>
      <c r="AA118" s="2">
        <f>[1]!EM_S_VAL_PE_TTM(AA$2,$A118)*AA$4</f>
        <v>0.14901133572303391</v>
      </c>
      <c r="AB118" s="2">
        <f>[1]!EM_S_VAL_PE_TTM(AB$2,$A118)*AB$4</f>
        <v>-0.16827057200418571</v>
      </c>
      <c r="AC118" s="2">
        <f>[1]!EM_S_VAL_PE_TTM(AC$2,$A118)*AC$4</f>
        <v>0.228167268523573</v>
      </c>
      <c r="AD118" s="2">
        <f>[1]!EM_S_VAL_PE_TTM(AD$2,$A118)*AD$4</f>
        <v>0.26739060168469897</v>
      </c>
      <c r="AE118" s="2">
        <f>[1]!EM_S_VAL_PE_TTM(AE$2,$A118)*AE$4</f>
        <v>6.4885856549977319E-2</v>
      </c>
      <c r="AF118" s="2">
        <f>[1]!EM_S_VAL_PE_TTM(AF$2,$A118)*AF$4</f>
        <v>-4.8750302815069632E-2</v>
      </c>
      <c r="AG118" s="2">
        <f>[1]!EM_S_VAL_PE_TTM(AG$2,$A118)*AG$4</f>
        <v>5.7034142298695079E-2</v>
      </c>
      <c r="AH118" s="2">
        <f>[1]!EM_S_VAL_PE_TTM(AH$2,$A118)*AH$4</f>
        <v>5.5455158169526342E-2</v>
      </c>
      <c r="AI118" s="2">
        <f>[1]!EM_S_VAL_PE_TTM(AI$2,$A118)*AI$4</f>
        <v>0.85207438984644535</v>
      </c>
      <c r="AJ118" s="2">
        <f>[1]!EM_S_VAL_PE_TTM(AJ$2,$A118)*AJ$4</f>
        <v>-1.7704355622432784E-2</v>
      </c>
      <c r="AK118" s="2">
        <f>[1]!EM_S_VAL_PE_TTM(AK$2,$A118)*AK$4</f>
        <v>0.13331469466892529</v>
      </c>
      <c r="AL118" s="2">
        <f>[1]!EM_S_VAL_PE_TTM(AL$2,$A118)*AL$4</f>
        <v>4.895580994818248</v>
      </c>
      <c r="AM118" s="2">
        <f>[1]!EM_S_VAL_PE_TTM(AM$2,$A118)*AM$4</f>
        <v>7.2820377465828104E-2</v>
      </c>
      <c r="AN118" s="2">
        <f>[1]!EM_S_VAL_PE_TTM(AN$2,$A118)*AN$4</f>
        <v>5.9730398746711405E-2</v>
      </c>
      <c r="AO118" s="2">
        <f>[1]!EM_S_VAL_PE_TTM(AO$2,$A118)*AO$4</f>
        <v>1.2890051960595283</v>
      </c>
      <c r="AP118" s="2">
        <f>[1]!EM_S_VAL_PE_TTM(AP$2,$A118)*AP$4</f>
        <v>1.6204071200095143</v>
      </c>
      <c r="AQ118" s="2">
        <f>[1]!EM_S_VAL_PE_TTM(AQ$2,$A118)*AQ$4</f>
        <v>0.13777024921698955</v>
      </c>
      <c r="AR118" s="2">
        <f>[1]!EM_S_VAL_PE_TTM(AR$2,$A118)*AR$4</f>
        <v>0.85462987068406626</v>
      </c>
      <c r="AS118" s="2">
        <f>[1]!EM_S_VAL_PE_TTM(AS$2,$A118)*AS$4</f>
        <v>0.14075991346256891</v>
      </c>
      <c r="AT118" s="2">
        <f>[1]!EM_S_VAL_PE_TTM(AT$2,$A118)*AT$4</f>
        <v>0.16027218183311112</v>
      </c>
      <c r="AU118" s="2">
        <f>[1]!EM_S_VAL_PE_TTM(AU$2,$A118)*AU$4</f>
        <v>3.1452229794073895E-2</v>
      </c>
      <c r="AV118" s="2">
        <f>[1]!EM_S_VAL_PE_TTM(AV$2,$A118)*AV$4</f>
        <v>9.305936855659698E-2</v>
      </c>
      <c r="AW118" s="2">
        <f>[1]!EM_S_VAL_PE_TTM(AW$2,$A118)*AW$4</f>
        <v>1.0104087313916881</v>
      </c>
      <c r="AX118" s="2">
        <f>[1]!EM_S_VAL_PE_TTM(AX$2,$A118)*AX$4</f>
        <v>1.4409194519771567</v>
      </c>
      <c r="AY118" s="2">
        <f>[1]!EM_S_VAL_PE_TTM(AY$2,$A118)*AY$4</f>
        <v>-5.3746390526425707E-2</v>
      </c>
      <c r="AZ118" s="2">
        <f>[1]!EM_S_VAL_PE_TTM(AZ$2,$A118)*AZ$4</f>
        <v>9.9291780215230718E-2</v>
      </c>
      <c r="BA118" s="2">
        <f>[1]!EM_S_VAL_PE_TTM(BA$2,$A118)*BA$4</f>
        <v>-1.6559791409400566E-2</v>
      </c>
      <c r="BB118" s="2">
        <f>[1]!EM_S_VAL_PE_TTM(BB$2,$A118)*BB$4</f>
        <v>0.18027973294727928</v>
      </c>
      <c r="BC118" s="2">
        <f>[1]!EM_S_VAL_PE_TTM(BC$2,$A118)*BC$4</f>
        <v>2.8185853248591819</v>
      </c>
      <c r="BD118" s="2">
        <f>[1]!EM_S_VAL_PE_TTM(BD$2,$A118)*BD$4</f>
        <v>0.13503577099416242</v>
      </c>
      <c r="BE118" s="2">
        <f>[1]!EM_S_VAL_PE_TTM(BE$2,$A118)*BE$4</f>
        <v>5.5781746596162321E-2</v>
      </c>
      <c r="BF118" s="2">
        <f>[1]!EM_S_VAL_PE_TTM(BF$2,$A118)*BF$4</f>
        <v>1.7751950126480416</v>
      </c>
      <c r="BG118" s="2">
        <f>[1]!EM_S_VAL_PE_TTM(BG$2,$A118)*BG$4</f>
        <v>8.9958641429628033E-2</v>
      </c>
      <c r="BH118" s="2">
        <f>[1]!EM_S_VAL_PE_TTM(BH$2,$A118)*BH$4</f>
        <v>9.2096271283941211E-2</v>
      </c>
      <c r="BI118" s="2">
        <f>[1]!EM_S_VAL_PE_TTM(BI$2,$A118)*BI$4</f>
        <v>4.7745344293344386E-2</v>
      </c>
      <c r="BJ118" s="2">
        <f>[1]!EM_S_VAL_PE_TTM(BJ$2,$A118)*BJ$4</f>
        <v>5.3683997931095281E-2</v>
      </c>
      <c r="BK118" s="2">
        <f>[1]!EM_S_VAL_PE_TTM(BK$2,$A118)*BK$4</f>
        <v>0.13228910946277664</v>
      </c>
      <c r="BL118" s="2">
        <f>[1]!EM_S_VAL_PE_TTM(BL$2,$A118)*BL$4</f>
        <v>4.3577801630943165E-2</v>
      </c>
      <c r="BM118" s="2">
        <f>[1]!EM_S_VAL_PE_TTM(BM$2,$A118)*BM$4</f>
        <v>0.22783897013558305</v>
      </c>
      <c r="BN118" s="2">
        <f>[1]!EM_S_VAL_PE_TTM(BN$2,$A118)*BN$4</f>
        <v>1.4361785082620324</v>
      </c>
      <c r="BO118" s="2">
        <f>[1]!EM_S_VAL_PE_TTM(BO$2,$A118)*BO$4</f>
        <v>0.12050348513856542</v>
      </c>
      <c r="BP118" s="2">
        <f>[1]!EM_S_VAL_PE_TTM(BP$2,$A118)*BP$4</f>
        <v>0.25966944788476082</v>
      </c>
      <c r="BQ118" s="2">
        <f>[1]!EM_S_VAL_PE_TTM(BQ$2,$A118)*BQ$4</f>
        <v>2.2494189138995153E-2</v>
      </c>
      <c r="BR118" s="2">
        <f>[1]!EM_S_VAL_PE_TTM(BR$2,$A118)*BR$4</f>
        <v>4.5869349395901683E-2</v>
      </c>
      <c r="BS118" s="2">
        <f>[1]!EM_S_VAL_PE_TTM(BS$2,$A118)*BS$4</f>
        <v>7.923248341827141E-2</v>
      </c>
      <c r="BT118" s="2">
        <f>[1]!EM_S_VAL_PE_TTM(BT$2,$A118)*BT$4</f>
        <v>-0.52667656308759891</v>
      </c>
      <c r="BU118" s="2">
        <f>[1]!EM_S_VAL_PE_TTM(BU$2,$A118)*BU$4</f>
        <v>0.82194722637599382</v>
      </c>
    </row>
    <row r="119" spans="1:73">
      <c r="A119" s="5">
        <v>44249</v>
      </c>
      <c r="B119" s="6">
        <f>SUM(F119:BU119)</f>
        <v>32.273424452271314</v>
      </c>
      <c r="C119" s="6">
        <f t="shared" si="7"/>
        <v>29.96209563034127</v>
      </c>
      <c r="D119" s="6">
        <f t="shared" si="8"/>
        <v>31.91597418535595</v>
      </c>
      <c r="E119" s="6">
        <f t="shared" si="9"/>
        <v>28.008217075326591</v>
      </c>
      <c r="F119" s="2">
        <f>[1]!EM_S_VAL_PE_TTM(F$2,$A119)*F$4</f>
        <v>0.60920267399000405</v>
      </c>
      <c r="G119" s="2">
        <f>[1]!EM_S_VAL_PE_TTM(G$2,$A119)*G$4</f>
        <v>0.41696808053746393</v>
      </c>
      <c r="H119" s="2">
        <f>[1]!EM_S_VAL_PE_TTM(H$2,$A119)*H$4</f>
        <v>3.0302138647041937E-2</v>
      </c>
      <c r="I119" s="2">
        <f>[1]!EM_S_VAL_PE_TTM(I$2,$A119)*I$4</f>
        <v>0.23613841948221603</v>
      </c>
      <c r="J119" s="2">
        <f>[1]!EM_S_VAL_PE_TTM(J$2,$A119)*J$4</f>
        <v>0.30730516075836301</v>
      </c>
      <c r="K119" s="2">
        <f>[1]!EM_S_VAL_PE_TTM(K$2,$A119)*K$4</f>
        <v>6.263457074111492E-2</v>
      </c>
      <c r="L119" s="2">
        <f>[1]!EM_S_VAL_PE_TTM(L$2,$A119)*L$4</f>
        <v>0.1081511979138718</v>
      </c>
      <c r="M119" s="2">
        <f>[1]!EM_S_VAL_PE_TTM(M$2,$A119)*M$4</f>
        <v>3.94897980074207</v>
      </c>
      <c r="N119" s="2">
        <f>[1]!EM_S_VAL_PE_TTM(N$2,$A119)*N$4</f>
        <v>3.8584932994615029</v>
      </c>
      <c r="O119" s="2">
        <f>[1]!EM_S_VAL_PE_TTM(O$2,$A119)*O$4</f>
        <v>-0.3448012507133969</v>
      </c>
      <c r="P119" s="2">
        <f>[1]!EM_S_VAL_PE_TTM(P$2,$A119)*P$4</f>
        <v>-2.1441937761587902E-2</v>
      </c>
      <c r="Q119" s="2">
        <f>[1]!EM_S_VAL_PE_TTM(Q$2,$A119)*Q$4</f>
        <v>0.14038497841159411</v>
      </c>
      <c r="R119" s="2">
        <f>[1]!EM_S_VAL_PE_TTM(R$2,$A119)*R$4</f>
        <v>5.3903945529692285E-2</v>
      </c>
      <c r="S119" s="2">
        <f>[1]!EM_S_VAL_PE_TTM(S$2,$A119)*S$4</f>
        <v>0.20806156430517336</v>
      </c>
      <c r="T119" s="2">
        <f>[1]!EM_S_VAL_PE_TTM(T$2,$A119)*T$4</f>
        <v>2.563066601947496E-2</v>
      </c>
      <c r="U119" s="2">
        <f>[1]!EM_S_VAL_PE_TTM(U$2,$A119)*U$4</f>
        <v>-7.7678763111577079E-2</v>
      </c>
      <c r="V119" s="2">
        <f>[1]!EM_S_VAL_PE_TTM(V$2,$A119)*V$4</f>
        <v>-8.0419010439396379E-2</v>
      </c>
      <c r="W119" s="2">
        <f>[1]!EM_S_VAL_PE_TTM(W$2,$A119)*W$4</f>
        <v>-7.348934760505646E-3</v>
      </c>
      <c r="X119" s="2">
        <f>[1]!EM_S_VAL_PE_TTM(X$2,$A119)*X$4</f>
        <v>5.5572357798825939E-2</v>
      </c>
      <c r="Y119" s="2">
        <f>[1]!EM_S_VAL_PE_TTM(Y$2,$A119)*Y$4</f>
        <v>0.28686150114510334</v>
      </c>
      <c r="Z119" s="2">
        <f>[1]!EM_S_VAL_PE_TTM(Z$2,$A119)*Z$4</f>
        <v>1.4799109921568716</v>
      </c>
      <c r="AA119" s="2">
        <f>[1]!EM_S_VAL_PE_TTM(AA$2,$A119)*AA$4</f>
        <v>0.15069825652633259</v>
      </c>
      <c r="AB119" s="2">
        <f>[1]!EM_S_VAL_PE_TTM(AB$2,$A119)*AB$4</f>
        <v>-0.17302886578864354</v>
      </c>
      <c r="AC119" s="2">
        <f>[1]!EM_S_VAL_PE_TTM(AC$2,$A119)*AC$4</f>
        <v>0.22037343612576946</v>
      </c>
      <c r="AD119" s="2">
        <f>[1]!EM_S_VAL_PE_TTM(AD$2,$A119)*AD$4</f>
        <v>0.27118337639551193</v>
      </c>
      <c r="AE119" s="2">
        <f>[1]!EM_S_VAL_PE_TTM(AE$2,$A119)*AE$4</f>
        <v>6.4885856549977319E-2</v>
      </c>
      <c r="AF119" s="2">
        <f>[1]!EM_S_VAL_PE_TTM(AF$2,$A119)*AF$4</f>
        <v>-4.9744080212717139E-2</v>
      </c>
      <c r="AG119" s="2">
        <f>[1]!EM_S_VAL_PE_TTM(AG$2,$A119)*AG$4</f>
        <v>5.8136251344376826E-2</v>
      </c>
      <c r="AH119" s="2">
        <f>[1]!EM_S_VAL_PE_TTM(AH$2,$A119)*AH$4</f>
        <v>5.53346034795415E-2</v>
      </c>
      <c r="AI119" s="2">
        <f>[1]!EM_S_VAL_PE_TTM(AI$2,$A119)*AI$4</f>
        <v>0.85082805968963493</v>
      </c>
      <c r="AJ119" s="2">
        <f>[1]!EM_S_VAL_PE_TTM(AJ$2,$A119)*AJ$4</f>
        <v>-1.8599906685046116E-2</v>
      </c>
      <c r="AK119" s="2">
        <f>[1]!EM_S_VAL_PE_TTM(AK$2,$A119)*AK$4</f>
        <v>0.13470178390983104</v>
      </c>
      <c r="AL119" s="2">
        <f>[1]!EM_S_VAL_PE_TTM(AL$2,$A119)*AL$4</f>
        <v>4.4880617749507472</v>
      </c>
      <c r="AM119" s="2">
        <f>[1]!EM_S_VAL_PE_TTM(AM$2,$A119)*AM$4</f>
        <v>7.3976256477972707E-2</v>
      </c>
      <c r="AN119" s="2">
        <f>[1]!EM_S_VAL_PE_TTM(AN$2,$A119)*AN$4</f>
        <v>6.0569701791892229E-2</v>
      </c>
      <c r="AO119" s="2">
        <f>[1]!EM_S_VAL_PE_TTM(AO$2,$A119)*AO$4</f>
        <v>1.3750860224588708</v>
      </c>
      <c r="AP119" s="2">
        <f>[1]!EM_S_VAL_PE_TTM(AP$2,$A119)*AP$4</f>
        <v>1.5920520803528619</v>
      </c>
      <c r="AQ119" s="2">
        <f>[1]!EM_S_VAL_PE_TTM(AQ$2,$A119)*AQ$4</f>
        <v>0.13740456839262444</v>
      </c>
      <c r="AR119" s="2">
        <f>[1]!EM_S_VAL_PE_TTM(AR$2,$A119)*AR$4</f>
        <v>0.8626957252904206</v>
      </c>
      <c r="AS119" s="2">
        <f>[1]!EM_S_VAL_PE_TTM(AS$2,$A119)*AS$4</f>
        <v>0.1459914085138514</v>
      </c>
      <c r="AT119" s="2">
        <f>[1]!EM_S_VAL_PE_TTM(AT$2,$A119)*AT$4</f>
        <v>0.16385702095618845</v>
      </c>
      <c r="AU119" s="2">
        <f>[1]!EM_S_VAL_PE_TTM(AU$2,$A119)*AU$4</f>
        <v>3.1363694320906556E-2</v>
      </c>
      <c r="AV119" s="2">
        <f>[1]!EM_S_VAL_PE_TTM(AV$2,$A119)*AV$4</f>
        <v>9.4584931967960917E-2</v>
      </c>
      <c r="AW119" s="2">
        <f>[1]!EM_S_VAL_PE_TTM(AW$2,$A119)*AW$4</f>
        <v>1.0009530347023361</v>
      </c>
      <c r="AX119" s="2">
        <f>[1]!EM_S_VAL_PE_TTM(AX$2,$A119)*AX$4</f>
        <v>1.4343290789539997</v>
      </c>
      <c r="AY119" s="2">
        <f>[1]!EM_S_VAL_PE_TTM(AY$2,$A119)*AY$4</f>
        <v>-5.4843255622799104E-2</v>
      </c>
      <c r="AZ119" s="2">
        <f>[1]!EM_S_VAL_PE_TTM(AZ$2,$A119)*AZ$4</f>
        <v>0.10548871399779663</v>
      </c>
      <c r="BA119" s="2">
        <f>[1]!EM_S_VAL_PE_TTM(BA$2,$A119)*BA$4</f>
        <v>-1.7289297632495305E-2</v>
      </c>
      <c r="BB119" s="2">
        <f>[1]!EM_S_VAL_PE_TTM(BB$2,$A119)*BB$4</f>
        <v>0.17834124131629278</v>
      </c>
      <c r="BC119" s="2">
        <f>[1]!EM_S_VAL_PE_TTM(BC$2,$A119)*BC$4</f>
        <v>2.7602773534107832</v>
      </c>
      <c r="BD119" s="2">
        <f>[1]!EM_S_VAL_PE_TTM(BD$2,$A119)*BD$4</f>
        <v>0.13741675432851028</v>
      </c>
      <c r="BE119" s="2">
        <f>[1]!EM_S_VAL_PE_TTM(BE$2,$A119)*BE$4</f>
        <v>5.6610598661397227E-2</v>
      </c>
      <c r="BF119" s="2">
        <f>[1]!EM_S_VAL_PE_TTM(BF$2,$A119)*BF$4</f>
        <v>1.7147141512555388</v>
      </c>
      <c r="BG119" s="2">
        <f>[1]!EM_S_VAL_PE_TTM(BG$2,$A119)*BG$4</f>
        <v>9.4244490194545338E-2</v>
      </c>
      <c r="BH119" s="2">
        <f>[1]!EM_S_VAL_PE_TTM(BH$2,$A119)*BH$4</f>
        <v>9.4795063127959003E-2</v>
      </c>
      <c r="BI119" s="2">
        <f>[1]!EM_S_VAL_PE_TTM(BI$2,$A119)*BI$4</f>
        <v>4.8004829845257266E-2</v>
      </c>
      <c r="BJ119" s="2">
        <f>[1]!EM_S_VAL_PE_TTM(BJ$2,$A119)*BJ$4</f>
        <v>5.4666022293088479E-2</v>
      </c>
      <c r="BK119" s="2">
        <f>[1]!EM_S_VAL_PE_TTM(BK$2,$A119)*BK$4</f>
        <v>0.1338526051148782</v>
      </c>
      <c r="BL119" s="2">
        <f>[1]!EM_S_VAL_PE_TTM(BL$2,$A119)*BL$4</f>
        <v>4.3680579458354886E-2</v>
      </c>
      <c r="BM119" s="2">
        <f>[1]!EM_S_VAL_PE_TTM(BM$2,$A119)*BM$4</f>
        <v>0.24191293914881568</v>
      </c>
      <c r="BN119" s="2">
        <f>[1]!EM_S_VAL_PE_TTM(BN$2,$A119)*BN$4</f>
        <v>1.4771679863630172</v>
      </c>
      <c r="BO119" s="2">
        <f>[1]!EM_S_VAL_PE_TTM(BO$2,$A119)*BO$4</f>
        <v>0.12504127327666392</v>
      </c>
      <c r="BP119" s="2">
        <f>[1]!EM_S_VAL_PE_TTM(BP$2,$A119)*BP$4</f>
        <v>0.2649288854993348</v>
      </c>
      <c r="BQ119" s="2">
        <f>[1]!EM_S_VAL_PE_TTM(BQ$2,$A119)*BQ$4</f>
        <v>2.2962208671780969E-2</v>
      </c>
      <c r="BR119" s="2">
        <f>[1]!EM_S_VAL_PE_TTM(BR$2,$A119)*BR$4</f>
        <v>4.7691110827337922E-2</v>
      </c>
      <c r="BS119" s="2">
        <f>[1]!EM_S_VAL_PE_TTM(BS$2,$A119)*BS$4</f>
        <v>8.0510426686380712E-2</v>
      </c>
      <c r="BT119" s="2">
        <f>[1]!EM_S_VAL_PE_TTM(BT$2,$A119)*BT$4</f>
        <v>-0.52479108613145753</v>
      </c>
      <c r="BU119" s="2">
        <f>[1]!EM_S_VAL_PE_TTM(BU$2,$A119)*BU$4</f>
        <v>0.86553533686121209</v>
      </c>
    </row>
    <row r="120" spans="1:73">
      <c r="A120" s="5">
        <v>44250</v>
      </c>
      <c r="B120" s="6">
        <f>SUM(F120:BU120)</f>
        <v>31.719325690649246</v>
      </c>
      <c r="C120" s="6">
        <f t="shared" si="7"/>
        <v>29.96209563034127</v>
      </c>
      <c r="D120" s="6">
        <f t="shared" si="8"/>
        <v>31.91597418535595</v>
      </c>
      <c r="E120" s="6">
        <f t="shared" si="9"/>
        <v>28.008217075326591</v>
      </c>
      <c r="F120" s="2">
        <f>[1]!EM_S_VAL_PE_TTM(F$2,$A120)*F$4</f>
        <v>0.58805388302482631</v>
      </c>
      <c r="G120" s="2">
        <f>[1]!EM_S_VAL_PE_TTM(G$2,$A120)*G$4</f>
        <v>0.39958757862932726</v>
      </c>
      <c r="H120" s="2">
        <f>[1]!EM_S_VAL_PE_TTM(H$2,$A120)*H$4</f>
        <v>2.9774635262536937E-2</v>
      </c>
      <c r="I120" s="2">
        <f>[1]!EM_S_VAL_PE_TTM(I$2,$A120)*I$4</f>
        <v>0.23293864813317799</v>
      </c>
      <c r="J120" s="2">
        <f>[1]!EM_S_VAL_PE_TTM(J$2,$A120)*J$4</f>
        <v>0.2870925141052369</v>
      </c>
      <c r="K120" s="2">
        <f>[1]!EM_S_VAL_PE_TTM(K$2,$A120)*K$4</f>
        <v>6.5684955686943686E-2</v>
      </c>
      <c r="L120" s="2">
        <f>[1]!EM_S_VAL_PE_TTM(L$2,$A120)*L$4</f>
        <v>0.11848646597629711</v>
      </c>
      <c r="M120" s="2">
        <f>[1]!EM_S_VAL_PE_TTM(M$2,$A120)*M$4</f>
        <v>3.9134463752528634</v>
      </c>
      <c r="N120" s="2">
        <f>[1]!EM_S_VAL_PE_TTM(N$2,$A120)*N$4</f>
        <v>3.8442075439218168</v>
      </c>
      <c r="O120" s="2">
        <f>[1]!EM_S_VAL_PE_TTM(O$2,$A120)*O$4</f>
        <v>-0.3426880663388685</v>
      </c>
      <c r="P120" s="2">
        <f>[1]!EM_S_VAL_PE_TTM(P$2,$A120)*P$4</f>
        <v>-2.1152181841719509E-2</v>
      </c>
      <c r="Q120" s="2">
        <f>[1]!EM_S_VAL_PE_TTM(Q$2,$A120)*Q$4</f>
        <v>0.13633014297713067</v>
      </c>
      <c r="R120" s="2">
        <f>[1]!EM_S_VAL_PE_TTM(R$2,$A120)*R$4</f>
        <v>5.3165535308066822E-2</v>
      </c>
      <c r="S120" s="2">
        <f>[1]!EM_S_VAL_PE_TTM(S$2,$A120)*S$4</f>
        <v>0.2007354529492206</v>
      </c>
      <c r="T120" s="2">
        <f>[1]!EM_S_VAL_PE_TTM(T$2,$A120)*T$4</f>
        <v>2.6252015500027117E-2</v>
      </c>
      <c r="U120" s="2">
        <f>[1]!EM_S_VAL_PE_TTM(U$2,$A120)*U$4</f>
        <v>-7.8378571793298449E-2</v>
      </c>
      <c r="V120" s="2">
        <f>[1]!EM_S_VAL_PE_TTM(V$2,$A120)*V$4</f>
        <v>-7.9805124857224671E-2</v>
      </c>
      <c r="W120" s="2">
        <f>[1]!EM_S_VAL_PE_TTM(W$2,$A120)*W$4</f>
        <v>-7.1286669557833254E-3</v>
      </c>
      <c r="X120" s="2">
        <f>[1]!EM_S_VAL_PE_TTM(X$2,$A120)*X$4</f>
        <v>5.516313571878622E-2</v>
      </c>
      <c r="Y120" s="2">
        <f>[1]!EM_S_VAL_PE_TTM(Y$2,$A120)*Y$4</f>
        <v>0.28349655683865138</v>
      </c>
      <c r="Z120" s="2">
        <f>[1]!EM_S_VAL_PE_TTM(Z$2,$A120)*Z$4</f>
        <v>1.6283114716684339</v>
      </c>
      <c r="AA120" s="2">
        <f>[1]!EM_S_VAL_PE_TTM(AA$2,$A120)*AA$4</f>
        <v>0.14816787532138456</v>
      </c>
      <c r="AB120" s="2">
        <f>[1]!EM_S_VAL_PE_TTM(AB$2,$A120)*AB$4</f>
        <v>-0.16827057200418571</v>
      </c>
      <c r="AC120" s="2">
        <f>[1]!EM_S_VAL_PE_TTM(AC$2,$A120)*AC$4</f>
        <v>0.22285842614252513</v>
      </c>
      <c r="AD120" s="2">
        <f>[1]!EM_S_VAL_PE_TTM(AD$2,$A120)*AD$4</f>
        <v>0.2721315700134182</v>
      </c>
      <c r="AE120" s="2">
        <f>[1]!EM_S_VAL_PE_TTM(AE$2,$A120)*AE$4</f>
        <v>6.4026441232332379E-2</v>
      </c>
      <c r="AF120" s="2">
        <f>[1]!EM_S_VAL_PE_TTM(AF$2,$A120)*AF$4</f>
        <v>-5.1013906927239699E-2</v>
      </c>
      <c r="AG120" s="2">
        <f>[1]!EM_S_VAL_PE_TTM(AG$2,$A120)*AG$4</f>
        <v>5.6965260503499357E-2</v>
      </c>
      <c r="AH120" s="2">
        <f>[1]!EM_S_VAL_PE_TTM(AH$2,$A120)*AH$4</f>
        <v>5.4490720649647606E-2</v>
      </c>
      <c r="AI120" s="2">
        <f>[1]!EM_S_VAL_PE_TTM(AI$2,$A120)*AI$4</f>
        <v>0.81842347534508375</v>
      </c>
      <c r="AJ120" s="2">
        <f>[1]!EM_S_VAL_PE_TTM(AJ$2,$A120)*AJ$4</f>
        <v>-1.9082126487991756E-2</v>
      </c>
      <c r="AK120" s="2">
        <f>[1]!EM_S_VAL_PE_TTM(AK$2,$A120)*AK$4</f>
        <v>0.13470178390983104</v>
      </c>
      <c r="AL120" s="2">
        <f>[1]!EM_S_VAL_PE_TTM(AL$2,$A120)*AL$4</f>
        <v>4.2847480286514834</v>
      </c>
      <c r="AM120" s="2">
        <f>[1]!EM_S_VAL_PE_TTM(AM$2,$A120)*AM$4</f>
        <v>7.3282729030781646E-2</v>
      </c>
      <c r="AN120" s="2">
        <f>[1]!EM_S_VAL_PE_TTM(AN$2,$A120)*AN$4</f>
        <v>6.0849469473619168E-2</v>
      </c>
      <c r="AO120" s="2">
        <f>[1]!EM_S_VAL_PE_TTM(AO$2,$A120)*AO$4</f>
        <v>1.3596356177552389</v>
      </c>
      <c r="AP120" s="2">
        <f>[1]!EM_S_VAL_PE_TTM(AP$2,$A120)*AP$4</f>
        <v>1.555357323115288</v>
      </c>
      <c r="AQ120" s="2">
        <f>[1]!EM_S_VAL_PE_TTM(AQ$2,$A120)*AQ$4</f>
        <v>0.13667320674389427</v>
      </c>
      <c r="AR120" s="2">
        <f>[1]!EM_S_VAL_PE_TTM(AR$2,$A120)*AR$4</f>
        <v>0.8626957252904206</v>
      </c>
      <c r="AS120" s="2">
        <f>[1]!EM_S_VAL_PE_TTM(AS$2,$A120)*AS$4</f>
        <v>0.14517398740287671</v>
      </c>
      <c r="AT120" s="2">
        <f>[1]!EM_S_VAL_PE_TTM(AT$2,$A120)*AT$4</f>
        <v>0.13509426998461468</v>
      </c>
      <c r="AU120" s="2">
        <f>[1]!EM_S_VAL_PE_TTM(AU$2,$A120)*AU$4</f>
        <v>3.1430095925782067E-2</v>
      </c>
      <c r="AV120" s="2">
        <f>[1]!EM_S_VAL_PE_TTM(AV$2,$A120)*AV$4</f>
        <v>9.4330671427484983E-2</v>
      </c>
      <c r="AW120" s="2">
        <f>[1]!EM_S_VAL_PE_TTM(AW$2,$A120)*AW$4</f>
        <v>0.98204164132363203</v>
      </c>
      <c r="AX120" s="2">
        <f>[1]!EM_S_VAL_PE_TTM(AX$2,$A120)*AX$4</f>
        <v>1.3839786180059248</v>
      </c>
      <c r="AY120" s="2">
        <f>[1]!EM_S_VAL_PE_TTM(AY$2,$A120)*AY$4</f>
        <v>-5.3197957965674489E-2</v>
      </c>
      <c r="AZ120" s="2">
        <f>[1]!EM_S_VAL_PE_TTM(AZ$2,$A120)*AZ$4</f>
        <v>0.10492535638119974</v>
      </c>
      <c r="BA120" s="2">
        <f>[1]!EM_S_VAL_PE_TTM(BA$2,$A120)*BA$4</f>
        <v>-1.6413890180909385E-2</v>
      </c>
      <c r="BB120" s="2">
        <f>[1]!EM_S_VAL_PE_TTM(BB$2,$A120)*BB$4</f>
        <v>0.18105512965819615</v>
      </c>
      <c r="BC120" s="2">
        <f>[1]!EM_S_VAL_PE_TTM(BC$2,$A120)*BC$4</f>
        <v>2.6656644190927081</v>
      </c>
      <c r="BD120" s="2">
        <f>[1]!EM_S_VAL_PE_TTM(BD$2,$A120)*BD$4</f>
        <v>0.13359017396510703</v>
      </c>
      <c r="BE120" s="2">
        <f>[1]!EM_S_VAL_PE_TTM(BE$2,$A120)*BE$4</f>
        <v>5.623761525517039E-2</v>
      </c>
      <c r="BF120" s="2">
        <f>[1]!EM_S_VAL_PE_TTM(BF$2,$A120)*BF$4</f>
        <v>1.6901948831105897</v>
      </c>
      <c r="BG120" s="2">
        <f>[1]!EM_S_VAL_PE_TTM(BG$2,$A120)*BG$4</f>
        <v>9.543745847714076E-2</v>
      </c>
      <c r="BH120" s="2">
        <f>[1]!EM_S_VAL_PE_TTM(BH$2,$A120)*BH$4</f>
        <v>9.4457714143639626E-2</v>
      </c>
      <c r="BI120" s="2">
        <f>[1]!EM_S_VAL_PE_TTM(BI$2,$A120)*BI$4</f>
        <v>4.7777779970199899E-2</v>
      </c>
      <c r="BJ120" s="2">
        <f>[1]!EM_S_VAL_PE_TTM(BJ$2,$A120)*BJ$4</f>
        <v>5.4175010091917532E-2</v>
      </c>
      <c r="BK120" s="2">
        <f>[1]!EM_S_VAL_PE_TTM(BK$2,$A120)*BK$4</f>
        <v>0.1323759702581194</v>
      </c>
      <c r="BL120" s="2">
        <f>[1]!EM_S_VAL_PE_TTM(BL$2,$A120)*BL$4</f>
        <v>4.3577801630943165E-2</v>
      </c>
      <c r="BM120" s="2">
        <f>[1]!EM_S_VAL_PE_TTM(BM$2,$A120)*BM$4</f>
        <v>0.23235326207639151</v>
      </c>
      <c r="BN120" s="2">
        <f>[1]!EM_S_VAL_PE_TTM(BN$2,$A120)*BN$4</f>
        <v>1.4183906215103577</v>
      </c>
      <c r="BO120" s="2">
        <f>[1]!EM_S_VAL_PE_TTM(BO$2,$A120)*BO$4</f>
        <v>0.12781436603048313</v>
      </c>
      <c r="BP120" s="2">
        <f>[1]!EM_S_VAL_PE_TTM(BP$2,$A120)*BP$4</f>
        <v>0.25905788536394536</v>
      </c>
      <c r="BQ120" s="2">
        <f>[1]!EM_S_VAL_PE_TTM(BQ$2,$A120)*BQ$4</f>
        <v>2.2464937901142724E-2</v>
      </c>
      <c r="BR120" s="2">
        <f>[1]!EM_S_VAL_PE_TTM(BR$2,$A120)*BR$4</f>
        <v>4.6715167218242308E-2</v>
      </c>
      <c r="BS120" s="2">
        <f>[1]!EM_S_VAL_PE_TTM(BS$2,$A120)*BS$4</f>
        <v>7.9090489715501366E-2</v>
      </c>
      <c r="BT120" s="2">
        <f>[1]!EM_S_VAL_PE_TTM(BT$2,$A120)*BT$4</f>
        <v>-0.53421847091216457</v>
      </c>
      <c r="BU120" s="2">
        <f>[1]!EM_S_VAL_PE_TTM(BU$2,$A120)*BU$4</f>
        <v>0.86553533686121209</v>
      </c>
    </row>
    <row r="121" spans="1:73">
      <c r="A121" s="5">
        <v>44251</v>
      </c>
      <c r="B121" s="6">
        <f>SUM(F121:BU121)</f>
        <v>29.901106263792688</v>
      </c>
      <c r="C121" s="6">
        <f t="shared" si="7"/>
        <v>29.96209563034127</v>
      </c>
      <c r="D121" s="6">
        <f t="shared" si="8"/>
        <v>31.91597418535595</v>
      </c>
      <c r="E121" s="6">
        <f t="shared" si="9"/>
        <v>28.008217075326591</v>
      </c>
      <c r="F121" s="2">
        <f>[1]!EM_S_VAL_PE_TTM(F$2,$A121)*F$4</f>
        <v>0.64680052467581084</v>
      </c>
      <c r="G121" s="2">
        <f>[1]!EM_S_VAL_PE_TTM(G$2,$A121)*G$4</f>
        <v>0.3917171625895558</v>
      </c>
      <c r="H121" s="2">
        <f>[1]!EM_S_VAL_PE_TTM(H$2,$A121)*H$4</f>
        <v>2.9579263646735524E-2</v>
      </c>
      <c r="I121" s="2">
        <f>[1]!EM_S_VAL_PE_TTM(I$2,$A121)*I$4</f>
        <v>0.22559115006932676</v>
      </c>
      <c r="J121" s="2">
        <f>[1]!EM_S_VAL_PE_TTM(J$2,$A121)*J$4</f>
        <v>0.28078908562122079</v>
      </c>
      <c r="K121" s="2">
        <f>[1]!EM_S_VAL_PE_TTM(K$2,$A121)*K$4</f>
        <v>6.5583276191152159E-2</v>
      </c>
      <c r="L121" s="2">
        <f>[1]!EM_S_VAL_PE_TTM(L$2,$A121)*L$4</f>
        <v>0.11341111113535936</v>
      </c>
      <c r="M121" s="2">
        <f>[1]!EM_S_VAL_PE_TTM(M$2,$A121)*M$4</f>
        <v>3.8454797565503149</v>
      </c>
      <c r="N121" s="2">
        <f>[1]!EM_S_VAL_PE_TTM(N$2,$A121)*N$4</f>
        <v>3.581929999906901</v>
      </c>
      <c r="O121" s="2">
        <f>[1]!EM_S_VAL_PE_TTM(O$2,$A121)*O$4</f>
        <v>-0.33652461190797772</v>
      </c>
      <c r="P121" s="2">
        <f>[1]!EM_S_VAL_PE_TTM(P$2,$A121)*P$4</f>
        <v>-2.1193575554357E-2</v>
      </c>
      <c r="Q121" s="2">
        <f>[1]!EM_S_VAL_PE_TTM(Q$2,$A121)*Q$4</f>
        <v>0.13534383165523417</v>
      </c>
      <c r="R121" s="2">
        <f>[1]!EM_S_VAL_PE_TTM(R$2,$A121)*R$4</f>
        <v>5.3376509653905793E-2</v>
      </c>
      <c r="S121" s="2">
        <f>[1]!EM_S_VAL_PE_TTM(S$2,$A121)*S$4</f>
        <v>0.19715379842478514</v>
      </c>
      <c r="T121" s="2">
        <f>[1]!EM_S_VAL_PE_TTM(T$2,$A121)*T$4</f>
        <v>2.661446935776016E-2</v>
      </c>
      <c r="U121" s="2">
        <f>[1]!EM_S_VAL_PE_TTM(U$2,$A121)*U$4</f>
        <v>-7.9078380475019819E-2</v>
      </c>
      <c r="V121" s="2">
        <f>[1]!EM_S_VAL_PE_TTM(V$2,$A121)*V$4</f>
        <v>-7.8577353710436504E-2</v>
      </c>
      <c r="W121" s="2">
        <f>[1]!EM_S_VAL_PE_TTM(W$2,$A121)*W$4</f>
        <v>-7.0485695734900629E-3</v>
      </c>
      <c r="X121" s="2">
        <f>[1]!EM_S_VAL_PE_TTM(X$2,$A121)*X$4</f>
        <v>5.2707803290130056E-2</v>
      </c>
      <c r="Y121" s="2">
        <f>[1]!EM_S_VAL_PE_TTM(Y$2,$A121)*Y$4</f>
        <v>0.28097284862343819</v>
      </c>
      <c r="Z121" s="2">
        <f>[1]!EM_S_VAL_PE_TTM(Z$2,$A121)*Z$4</f>
        <v>1.46558266965343</v>
      </c>
      <c r="AA121" s="2">
        <f>[1]!EM_S_VAL_PE_TTM(AA$2,$A121)*AA$4</f>
        <v>0.1495736426458</v>
      </c>
      <c r="AB121" s="2">
        <f>[1]!EM_S_VAL_PE_TTM(AB$2,$A121)*AB$4</f>
        <v>-0.16913571632546615</v>
      </c>
      <c r="AC121" s="2">
        <f>[1]!EM_S_VAL_PE_TTM(AC$2,$A121)*AC$4</f>
        <v>0.22195479337762708</v>
      </c>
      <c r="AD121" s="2">
        <f>[1]!EM_S_VAL_PE_TTM(AD$2,$A121)*AD$4</f>
        <v>0.27118337639551193</v>
      </c>
      <c r="AE121" s="2">
        <f>[1]!EM_S_VAL_PE_TTM(AE$2,$A121)*AE$4</f>
        <v>6.4284265836663759E-2</v>
      </c>
      <c r="AF121" s="2">
        <f>[1]!EM_S_VAL_PE_TTM(AF$2,$A121)*AF$4</f>
        <v>-5.0958697048801252E-2</v>
      </c>
      <c r="AG121" s="2">
        <f>[1]!EM_S_VAL_PE_TTM(AG$2,$A121)*AG$4</f>
        <v>5.6827496877268999E-2</v>
      </c>
      <c r="AH121" s="2">
        <f>[1]!EM_S_VAL_PE_TTM(AH$2,$A121)*AH$4</f>
        <v>5.3405728391252849E-2</v>
      </c>
      <c r="AI121" s="2">
        <f>[1]!EM_S_VAL_PE_TTM(AI$2,$A121)*AI$4</f>
        <v>0.79100421162777401</v>
      </c>
      <c r="AJ121" s="2">
        <f>[1]!EM_S_VAL_PE_TTM(AJ$2,$A121)*AJ$4</f>
        <v>-1.8806572314879959E-2</v>
      </c>
      <c r="AK121" s="2">
        <f>[1]!EM_S_VAL_PE_TTM(AK$2,$A121)*AK$4</f>
        <v>0.13562651015578692</v>
      </c>
      <c r="AL121" s="2">
        <f>[1]!EM_S_VAL_PE_TTM(AL$2,$A121)*AL$4</f>
        <v>3.3644863960056197</v>
      </c>
      <c r="AM121" s="2">
        <f>[1]!EM_S_VAL_PE_TTM(AM$2,$A121)*AM$4</f>
        <v>7.4149638364710668E-2</v>
      </c>
      <c r="AN121" s="2">
        <f>[1]!EM_S_VAL_PE_TTM(AN$2,$A121)*AN$4</f>
        <v>6.0569701791892229E-2</v>
      </c>
      <c r="AO121" s="2">
        <f>[1]!EM_S_VAL_PE_TTM(AO$2,$A121)*AO$4</f>
        <v>1.3574284170349431</v>
      </c>
      <c r="AP121" s="2">
        <f>[1]!EM_S_VAL_PE_TTM(AP$2,$A121)*AP$4</f>
        <v>1.5653649842518884</v>
      </c>
      <c r="AQ121" s="2">
        <f>[1]!EM_S_VAL_PE_TTM(AQ$2,$A121)*AQ$4</f>
        <v>0.13813593004135463</v>
      </c>
      <c r="AR121" s="2">
        <f>[1]!EM_S_VAL_PE_TTM(AR$2,$A121)*AR$4</f>
        <v>0.81114439509837521</v>
      </c>
      <c r="AS121" s="2">
        <f>[1]!EM_S_VAL_PE_TTM(AS$2,$A121)*AS$4</f>
        <v>0.14239475566486648</v>
      </c>
      <c r="AT121" s="2">
        <f>[1]!EM_S_VAL_PE_TTM(AT$2,$A121)*AT$4</f>
        <v>0.13065686695615794</v>
      </c>
      <c r="AU121" s="2">
        <f>[1]!EM_S_VAL_PE_TTM(AU$2,$A121)*AU$4</f>
        <v>3.1894907205316389E-2</v>
      </c>
      <c r="AV121" s="2">
        <f>[1]!EM_S_VAL_PE_TTM(AV$2,$A121)*AV$4</f>
        <v>9.5601974256245878E-2</v>
      </c>
      <c r="AW121" s="2">
        <f>[1]!EM_S_VAL_PE_TTM(AW$2,$A121)*AW$4</f>
        <v>0.92800908885140865</v>
      </c>
      <c r="AX121" s="2">
        <f>[1]!EM_S_VAL_PE_TTM(AX$2,$A121)*AX$4</f>
        <v>1.4021680509132335</v>
      </c>
      <c r="AY121" s="2">
        <f>[1]!EM_S_VAL_PE_TTM(AY$2,$A121)*AY$4</f>
        <v>-5.3746390526425707E-2</v>
      </c>
      <c r="AZ121" s="2">
        <f>[1]!EM_S_VAL_PE_TTM(AZ$2,$A121)*AZ$4</f>
        <v>0.10436199876460282</v>
      </c>
      <c r="BA121" s="2">
        <f>[1]!EM_S_VAL_PE_TTM(BA$2,$A121)*BA$4</f>
        <v>-1.6413890180909385E-2</v>
      </c>
      <c r="BB121" s="2">
        <f>[1]!EM_S_VAL_PE_TTM(BB$2,$A121)*BB$4</f>
        <v>0.18144282801365458</v>
      </c>
      <c r="BC121" s="2">
        <f>[1]!EM_S_VAL_PE_TTM(BC$2,$A121)*BC$4</f>
        <v>2.491840656111151</v>
      </c>
      <c r="BD121" s="2">
        <f>[1]!EM_S_VAL_PE_TTM(BD$2,$A121)*BD$4</f>
        <v>0.13376024424957386</v>
      </c>
      <c r="BE121" s="2">
        <f>[1]!EM_S_VAL_PE_TTM(BE$2,$A121)*BE$4</f>
        <v>5.7149352573186533E-2</v>
      </c>
      <c r="BF121" s="2">
        <f>[1]!EM_S_VAL_PE_TTM(BF$2,$A121)*BF$4</f>
        <v>1.5672716190832432</v>
      </c>
      <c r="BG121" s="2">
        <f>[1]!EM_S_VAL_PE_TTM(BG$2,$A121)*BG$4</f>
        <v>9.7823394917165143E-2</v>
      </c>
      <c r="BH121" s="2">
        <f>[1]!EM_S_VAL_PE_TTM(BH$2,$A121)*BH$4</f>
        <v>9.4963737604850093E-2</v>
      </c>
      <c r="BI121" s="2">
        <f>[1]!EM_S_VAL_PE_TTM(BI$2,$A121)*BI$4</f>
        <v>4.8394058241660959E-2</v>
      </c>
      <c r="BJ121" s="2">
        <f>[1]!EM_S_VAL_PE_TTM(BJ$2,$A121)*BJ$4</f>
        <v>5.5811717361906203E-2</v>
      </c>
      <c r="BK121" s="2">
        <f>[1]!EM_S_VAL_PE_TTM(BK$2,$A121)*BK$4</f>
        <v>0.13506865743717184</v>
      </c>
      <c r="BL121" s="2">
        <f>[1]!EM_S_VAL_PE_TTM(BL$2,$A121)*BL$4</f>
        <v>4.3680579458354886E-2</v>
      </c>
      <c r="BM121" s="2">
        <f>[1]!EM_S_VAL_PE_TTM(BM$2,$A121)*BM$4</f>
        <v>0.2296977962279696</v>
      </c>
      <c r="BN121" s="2">
        <f>[1]!EM_S_VAL_PE_TTM(BN$2,$A121)*BN$4</f>
        <v>1.40988337124787</v>
      </c>
      <c r="BO121" s="2">
        <f>[1]!EM_S_VAL_PE_TTM(BO$2,$A121)*BO$4</f>
        <v>0.12453707461672488</v>
      </c>
      <c r="BP121" s="2">
        <f>[1]!EM_S_VAL_PE_TTM(BP$2,$A121)*BP$4</f>
        <v>0.26138182274972793</v>
      </c>
      <c r="BQ121" s="2">
        <f>[1]!EM_S_VAL_PE_TTM(BQ$2,$A121)*BQ$4</f>
        <v>2.2698947667535632E-2</v>
      </c>
      <c r="BR121" s="2">
        <f>[1]!EM_S_VAL_PE_TTM(BR$2,$A121)*BR$4</f>
        <v>4.6715167218242308E-2</v>
      </c>
      <c r="BS121" s="2">
        <f>[1]!EM_S_VAL_PE_TTM(BS$2,$A121)*BS$4</f>
        <v>7.923248341827141E-2</v>
      </c>
      <c r="BT121" s="2">
        <f>[1]!EM_S_VAL_PE_TTM(BT$2,$A121)*BT$4</f>
        <v>-0.52353410149946933</v>
      </c>
      <c r="BU121" s="2">
        <f>[1]!EM_S_VAL_PE_TTM(BU$2,$A121)*BU$4</f>
        <v>0.8319102231582991</v>
      </c>
    </row>
    <row r="122" spans="1:73">
      <c r="A122" s="5">
        <v>44252</v>
      </c>
      <c r="B122" s="6">
        <f>SUM(F122:BU122)</f>
        <v>30.554580239419295</v>
      </c>
      <c r="C122" s="6">
        <f t="shared" si="7"/>
        <v>29.96209563034127</v>
      </c>
      <c r="D122" s="6">
        <f t="shared" si="8"/>
        <v>31.91597418535595</v>
      </c>
      <c r="E122" s="6">
        <f t="shared" si="9"/>
        <v>28.008217075326591</v>
      </c>
      <c r="F122" s="2">
        <f>[1]!EM_S_VAL_PE_TTM(F$2,$A122)*F$4</f>
        <v>0.62506426726859365</v>
      </c>
      <c r="G122" s="2">
        <f>[1]!EM_S_VAL_PE_TTM(G$2,$A122)*G$4</f>
        <v>0.39680013957570931</v>
      </c>
      <c r="H122" s="2">
        <f>[1]!EM_S_VAL_PE_TTM(H$2,$A122)*H$4</f>
        <v>2.8797777134993915E-2</v>
      </c>
      <c r="I122" s="2">
        <f>[1]!EM_S_VAL_PE_TTM(I$2,$A122)*I$4</f>
        <v>0.22794464552368307</v>
      </c>
      <c r="J122" s="2">
        <f>[1]!EM_S_VAL_PE_TTM(J$2,$A122)*J$4</f>
        <v>0.28959304770592303</v>
      </c>
      <c r="K122" s="2">
        <f>[1]!EM_S_VAL_PE_TTM(K$2,$A122)*K$4</f>
        <v>6.5125718442069533E-2</v>
      </c>
      <c r="L122" s="2">
        <f>[1]!EM_S_VAL_PE_TTM(L$2,$A122)*L$4</f>
        <v>0.11101185248079716</v>
      </c>
      <c r="M122" s="2">
        <f>[1]!EM_S_VAL_PE_TTM(M$2,$A122)*M$4</f>
        <v>4.2301469719356035</v>
      </c>
      <c r="N122" s="2">
        <f>[1]!EM_S_VAL_PE_TTM(N$2,$A122)*N$4</f>
        <v>3.5227780428799247</v>
      </c>
      <c r="O122" s="2">
        <f>[1]!EM_S_VAL_PE_TTM(O$2,$A122)*O$4</f>
        <v>-0.35571936997142806</v>
      </c>
      <c r="P122" s="2">
        <f>[1]!EM_S_VAL_PE_TTM(P$2,$A122)*P$4</f>
        <v>-2.1193575554357E-2</v>
      </c>
      <c r="Q122" s="2">
        <f>[1]!EM_S_VAL_PE_TTM(Q$2,$A122)*Q$4</f>
        <v>0.14422063357846848</v>
      </c>
      <c r="R122" s="2">
        <f>[1]!EM_S_VAL_PE_TTM(R$2,$A122)*R$4</f>
        <v>5.1372253379624672E-2</v>
      </c>
      <c r="S122" s="2">
        <f>[1]!EM_S_VAL_PE_TTM(S$2,$A122)*S$4</f>
        <v>0.19454895878522913</v>
      </c>
      <c r="T122" s="2">
        <f>[1]!EM_S_VAL_PE_TTM(T$2,$A122)*T$4</f>
        <v>2.6700767903437769E-2</v>
      </c>
      <c r="U122" s="2">
        <f>[1]!EM_S_VAL_PE_TTM(U$2,$A122)*U$4</f>
        <v>-7.7328858770716394E-2</v>
      </c>
      <c r="V122" s="2">
        <f>[1]!EM_S_VAL_PE_TTM(V$2,$A122)*V$4</f>
        <v>-7.8168096661507133E-2</v>
      </c>
      <c r="W122" s="2">
        <f>[1]!EM_S_VAL_PE_TTM(W$2,$A122)*W$4</f>
        <v>-6.9083991510610039E-3</v>
      </c>
      <c r="X122" s="2">
        <f>[1]!EM_S_VAL_PE_TTM(X$2,$A122)*X$4</f>
        <v>5.3853625062659116E-2</v>
      </c>
      <c r="Y122" s="2">
        <f>[1]!EM_S_VAL_PE_TTM(Y$2,$A122)*Y$4</f>
        <v>0.28181408468542546</v>
      </c>
      <c r="Z122" s="2">
        <f>[1]!EM_S_VAL_PE_TTM(Z$2,$A122)*Z$4</f>
        <v>1.5740685380787425</v>
      </c>
      <c r="AA122" s="2">
        <f>[1]!EM_S_VAL_PE_TTM(AA$2,$A122)*AA$4</f>
        <v>0.14619980110920325</v>
      </c>
      <c r="AB122" s="2">
        <f>[1]!EM_S_VAL_PE_TTM(AB$2,$A122)*AB$4</f>
        <v>-0.1678379998261301</v>
      </c>
      <c r="AC122" s="2">
        <f>[1]!EM_S_VAL_PE_TTM(AC$2,$A122)*AC$4</f>
        <v>0.20862621039020843</v>
      </c>
      <c r="AD122" s="2">
        <f>[1]!EM_S_VAL_PE_TTM(AD$2,$A122)*AD$4</f>
        <v>0.27402795724923074</v>
      </c>
      <c r="AE122" s="2">
        <f>[1]!EM_S_VAL_PE_TTM(AE$2,$A122)*AE$4</f>
        <v>6.4026441232332379E-2</v>
      </c>
      <c r="AF122" s="2">
        <f>[1]!EM_S_VAL_PE_TTM(AF$2,$A122)*AF$4</f>
        <v>-5.3553560280967624E-2</v>
      </c>
      <c r="AG122" s="2">
        <f>[1]!EM_S_VAL_PE_TTM(AG$2,$A122)*AG$4</f>
        <v>5.6689733251038647E-2</v>
      </c>
      <c r="AH122" s="2">
        <f>[1]!EM_S_VAL_PE_TTM(AH$2,$A122)*AH$4</f>
        <v>5.3767392461207375E-2</v>
      </c>
      <c r="AI122" s="2">
        <f>[1]!EM_S_VAL_PE_TTM(AI$2,$A122)*AI$4</f>
        <v>0.79308142864495179</v>
      </c>
      <c r="AJ122" s="2">
        <f>[1]!EM_S_VAL_PE_TTM(AJ$2,$A122)*AJ$4</f>
        <v>-1.9771011920771242E-2</v>
      </c>
      <c r="AK122" s="2">
        <f>[1]!EM_S_VAL_PE_TTM(AK$2,$A122)*AK$4</f>
        <v>0.13562651015578692</v>
      </c>
      <c r="AL122" s="2">
        <f>[1]!EM_S_VAL_PE_TTM(AL$2,$A122)*AL$4</f>
        <v>3.3836917099319055</v>
      </c>
      <c r="AM122" s="2">
        <f>[1]!EM_S_VAL_PE_TTM(AM$2,$A122)*AM$4</f>
        <v>7.5132135490117324E-2</v>
      </c>
      <c r="AN122" s="2">
        <f>[1]!EM_S_VAL_PE_TTM(AN$2,$A122)*AN$4</f>
        <v>6.0709585632755698E-2</v>
      </c>
      <c r="AO122" s="2">
        <f>[1]!EM_S_VAL_PE_TTM(AO$2,$A122)*AO$4</f>
        <v>1.3375636108907198</v>
      </c>
      <c r="AP122" s="2">
        <f>[1]!EM_S_VAL_PE_TTM(AP$2,$A122)*AP$4</f>
        <v>1.5661989559309923</v>
      </c>
      <c r="AQ122" s="2">
        <f>[1]!EM_S_VAL_PE_TTM(AQ$2,$A122)*AQ$4</f>
        <v>0.13877587142298339</v>
      </c>
      <c r="AR122" s="2">
        <f>[1]!EM_S_VAL_PE_TTM(AR$2,$A122)*AR$4</f>
        <v>0.80553336611924997</v>
      </c>
      <c r="AS122" s="2">
        <f>[1]!EM_S_VAL_PE_TTM(AS$2,$A122)*AS$4</f>
        <v>0.14206778722047658</v>
      </c>
      <c r="AT122" s="2">
        <f>[1]!EM_S_VAL_PE_TTM(AT$2,$A122)*AT$4</f>
        <v>0.13669666554055465</v>
      </c>
      <c r="AU122" s="2">
        <f>[1]!EM_S_VAL_PE_TTM(AU$2,$A122)*AU$4</f>
        <v>3.2470387826309885E-2</v>
      </c>
      <c r="AV122" s="2">
        <f>[1]!EM_S_VAL_PE_TTM(AV$2,$A122)*AV$4</f>
        <v>9.8653101121100817E-2</v>
      </c>
      <c r="AW122" s="2">
        <f>[1]!EM_S_VAL_PE_TTM(AW$2,$A122)*AW$4</f>
        <v>0.94556966839816836</v>
      </c>
      <c r="AX122" s="2">
        <f>[1]!EM_S_VAL_PE_TTM(AX$2,$A122)*AX$4</f>
        <v>1.4380196874351234</v>
      </c>
      <c r="AY122" s="2">
        <f>[1]!EM_S_VAL_PE_TTM(AY$2,$A122)*AY$4</f>
        <v>-5.2923741685298883E-2</v>
      </c>
      <c r="AZ122" s="2">
        <f>[1]!EM_S_VAL_PE_TTM(AZ$2,$A122)*AZ$4</f>
        <v>0.10154521068161833</v>
      </c>
      <c r="BA122" s="2">
        <f>[1]!EM_S_VAL_PE_TTM(BA$2,$A122)*BA$4</f>
        <v>-1.6340939526344373E-2</v>
      </c>
      <c r="BB122" s="2">
        <f>[1]!EM_S_VAL_PE_TTM(BB$2,$A122)*BB$4</f>
        <v>0.18273515586518269</v>
      </c>
      <c r="BC122" s="2">
        <f>[1]!EM_S_VAL_PE_TTM(BC$2,$A122)*BC$4</f>
        <v>2.5303459199555367</v>
      </c>
      <c r="BD122" s="2">
        <f>[1]!EM_S_VAL_PE_TTM(BD$2,$A122)*BD$4</f>
        <v>0.14183858068754751</v>
      </c>
      <c r="BE122" s="2">
        <f>[1]!EM_S_VAL_PE_TTM(BE$2,$A122)*BE$4</f>
        <v>5.7480893430119001E-2</v>
      </c>
      <c r="BF122" s="2">
        <f>[1]!EM_S_VAL_PE_TTM(BF$2,$A122)*BF$4</f>
        <v>1.5970216643500146</v>
      </c>
      <c r="BG122" s="2">
        <f>[1]!EM_S_VAL_PE_TTM(BG$2,$A122)*BG$4</f>
        <v>9.9900043283924059E-2</v>
      </c>
      <c r="BH122" s="2">
        <f>[1]!EM_S_VAL_PE_TTM(BH$2,$A122)*BH$4</f>
        <v>9.4289039651479944E-2</v>
      </c>
      <c r="BI122" s="2">
        <f>[1]!EM_S_VAL_PE_TTM(BI$2,$A122)*BI$4</f>
        <v>4.8653543793573832E-2</v>
      </c>
      <c r="BJ122" s="2">
        <f>[1]!EM_S_VAL_PE_TTM(BJ$2,$A122)*BJ$4</f>
        <v>5.5975388068730716E-2</v>
      </c>
      <c r="BK122" s="2">
        <f>[1]!EM_S_VAL_PE_TTM(BK$2,$A122)*BK$4</f>
        <v>0.13524237917629425</v>
      </c>
      <c r="BL122" s="2">
        <f>[1]!EM_S_VAL_PE_TTM(BL$2,$A122)*BL$4</f>
        <v>4.3783357285766607E-2</v>
      </c>
      <c r="BM122" s="2">
        <f>[1]!EM_S_VAL_PE_TTM(BM$2,$A122)*BM$4</f>
        <v>0.23155662232035618</v>
      </c>
      <c r="BN122" s="2">
        <f>[1]!EM_S_VAL_PE_TTM(BN$2,$A122)*BN$4</f>
        <v>1.4879953956846304</v>
      </c>
      <c r="BO122" s="2">
        <f>[1]!EM_S_VAL_PE_TTM(BO$2,$A122)*BO$4</f>
        <v>0.12907486275482338</v>
      </c>
      <c r="BP122" s="2">
        <f>[1]!EM_S_VAL_PE_TTM(BP$2,$A122)*BP$4</f>
        <v>0.27095420793162889</v>
      </c>
      <c r="BQ122" s="2">
        <f>[1]!EM_S_VAL_PE_TTM(BQ$2,$A122)*BQ$4</f>
        <v>2.3020711120200519E-2</v>
      </c>
      <c r="BR122" s="2">
        <f>[1]!EM_S_VAL_PE_TTM(BR$2,$A122)*BR$4</f>
        <v>4.704048175460751E-2</v>
      </c>
      <c r="BS122" s="2">
        <f>[1]!EM_S_VAL_PE_TTM(BS$2,$A122)*BS$4</f>
        <v>8.391827543921955E-2</v>
      </c>
      <c r="BT122" s="2">
        <f>[1]!EM_S_VAL_PE_TTM(BT$2,$A122)*BT$4</f>
        <v>-0.51190699360054448</v>
      </c>
      <c r="BU122" s="2">
        <f>[1]!EM_S_VAL_PE_TTM(BU$2,$A122)*BU$4</f>
        <v>0.83689172125787348</v>
      </c>
    </row>
    <row r="123" spans="1:73">
      <c r="A123" s="5">
        <v>44253</v>
      </c>
      <c r="B123" s="6">
        <f>SUM(F123:BU123)</f>
        <v>30.102632938680792</v>
      </c>
      <c r="C123" s="6">
        <f t="shared" si="7"/>
        <v>29.96209563034127</v>
      </c>
      <c r="D123" s="6">
        <f t="shared" si="8"/>
        <v>31.91597418535595</v>
      </c>
      <c r="E123" s="6">
        <f t="shared" si="9"/>
        <v>28.008217075326591</v>
      </c>
      <c r="F123" s="2">
        <f>[1]!EM_S_VAL_PE_TTM(F$2,$A123)*F$4</f>
        <v>0.63916346122106482</v>
      </c>
      <c r="G123" s="2">
        <f>[1]!EM_S_VAL_PE_TTM(G$2,$A123)*G$4</f>
        <v>0.39401270052209125</v>
      </c>
      <c r="H123" s="2">
        <f>[1]!EM_S_VAL_PE_TTM(H$2,$A123)*H$4</f>
        <v>2.8582868364892749E-2</v>
      </c>
      <c r="I123" s="2">
        <f>[1]!EM_S_VAL_PE_TTM(I$2,$A123)*I$4</f>
        <v>0.21789923813913811</v>
      </c>
      <c r="J123" s="2">
        <f>[1]!EM_S_VAL_PE_TTM(J$2,$A123)*J$4</f>
        <v>0.28646738072545702</v>
      </c>
      <c r="K123" s="2">
        <f>[1]!EM_S_VAL_PE_TTM(K$2,$A123)*K$4</f>
        <v>6.5634115921027136E-2</v>
      </c>
      <c r="L123" s="2">
        <f>[1]!EM_S_VAL_PE_TTM(L$2,$A123)*L$4</f>
        <v>0.11571809059964665</v>
      </c>
      <c r="M123" s="2">
        <f>[1]!EM_S_VAL_PE_TTM(M$2,$A123)*M$4</f>
        <v>4.2876204987292539</v>
      </c>
      <c r="N123" s="2">
        <f>[1]!EM_S_VAL_PE_TTM(N$2,$A123)*N$4</f>
        <v>3.4017955502451795</v>
      </c>
      <c r="O123" s="2">
        <f>[1]!EM_S_VAL_PE_TTM(O$2,$A123)*O$4</f>
        <v>-0.36065013352236008</v>
      </c>
      <c r="P123" s="2">
        <f>[1]!EM_S_VAL_PE_TTM(P$2,$A123)*P$4</f>
        <v>-2.1193575554357E-2</v>
      </c>
      <c r="Q123" s="2">
        <f>[1]!EM_S_VAL_PE_TTM(Q$2,$A123)*Q$4</f>
        <v>0.13698768385839502</v>
      </c>
      <c r="R123" s="2">
        <f>[1]!EM_S_VAL_PE_TTM(R$2,$A123)*R$4</f>
        <v>5.2110663578871987E-2</v>
      </c>
      <c r="S123" s="2">
        <f>[1]!EM_S_VAL_PE_TTM(S$2,$A123)*S$4</f>
        <v>0.1937349464479827</v>
      </c>
      <c r="T123" s="2">
        <f>[1]!EM_S_VAL_PE_TTM(T$2,$A123)*T$4</f>
        <v>2.7201299417198524E-2</v>
      </c>
      <c r="U123" s="2">
        <f>[1]!EM_S_VAL_PE_TTM(U$2,$A123)*U$4</f>
        <v>-7.8728476134159134E-2</v>
      </c>
      <c r="V123" s="2">
        <f>[1]!EM_S_VAL_PE_TTM(V$2,$A123)*V$4</f>
        <v>-7.8781982226123579E-2</v>
      </c>
      <c r="W123" s="2">
        <f>[1]!EM_S_VAL_PE_TTM(W$2,$A123)*W$4</f>
        <v>-6.9083991510610039E-3</v>
      </c>
      <c r="X123" s="2">
        <f>[1]!EM_S_VAL_PE_TTM(X$2,$A123)*X$4</f>
        <v>5.2625958874122115E-2</v>
      </c>
      <c r="Y123" s="2">
        <f>[1]!EM_S_VAL_PE_TTM(Y$2,$A123)*Y$4</f>
        <v>0.28097284862343819</v>
      </c>
      <c r="Z123" s="2">
        <f>[1]!EM_S_VAL_PE_TTM(Z$2,$A123)*Z$4</f>
        <v>1.5095910880591841</v>
      </c>
      <c r="AA123" s="2">
        <f>[1]!EM_S_VAL_PE_TTM(AA$2,$A123)*AA$4</f>
        <v>0.15266633077351419</v>
      </c>
      <c r="AB123" s="2">
        <f>[1]!EM_S_VAL_PE_TTM(AB$2,$A123)*AB$4</f>
        <v>-0.16567513900551359</v>
      </c>
      <c r="AC123" s="2">
        <f>[1]!EM_S_VAL_PE_TTM(AC$2,$A123)*AC$4</f>
        <v>0.20704485306897966</v>
      </c>
      <c r="AD123" s="2">
        <f>[1]!EM_S_VAL_PE_TTM(AD$2,$A123)*AD$4</f>
        <v>0.27118337639551193</v>
      </c>
      <c r="AE123" s="2">
        <f>[1]!EM_S_VAL_PE_TTM(AE$2,$A123)*AE$4</f>
        <v>6.3768616628000985E-2</v>
      </c>
      <c r="AF123" s="2">
        <f>[1]!EM_S_VAL_PE_TTM(AF$2,$A123)*AF$4</f>
        <v>-5.272541244331827E-2</v>
      </c>
      <c r="AG123" s="2">
        <f>[1]!EM_S_VAL_PE_TTM(AG$2,$A123)*AG$4</f>
        <v>5.5518742410161179E-2</v>
      </c>
      <c r="AH123" s="2">
        <f>[1]!EM_S_VAL_PE_TTM(AH$2,$A123)*AH$4</f>
        <v>5.2923509631313474E-2</v>
      </c>
      <c r="AI123" s="2">
        <f>[1]!EM_S_VAL_PE_TTM(AI$2,$A123)*AI$4</f>
        <v>0.77147837241525097</v>
      </c>
      <c r="AJ123" s="2">
        <f>[1]!EM_S_VAL_PE_TTM(AJ$2,$A123)*AJ$4</f>
        <v>-1.9151015031269706E-2</v>
      </c>
      <c r="AK123" s="2">
        <f>[1]!EM_S_VAL_PE_TTM(AK$2,$A123)*AK$4</f>
        <v>0.12243760949740286</v>
      </c>
      <c r="AL123" s="2">
        <f>[1]!EM_S_VAL_PE_TTM(AL$2,$A123)*AL$4</f>
        <v>3.3595072409244979</v>
      </c>
      <c r="AM123" s="2">
        <f>[1]!EM_S_VAL_PE_TTM(AM$2,$A123)*AM$4</f>
        <v>7.2589201683351326E-2</v>
      </c>
      <c r="AN123" s="2">
        <f>[1]!EM_S_VAL_PE_TTM(AN$2,$A123)*AN$4</f>
        <v>5.9731668065162412E-2</v>
      </c>
      <c r="AO123" s="2">
        <f>[1]!EM_S_VAL_PE_TTM(AO$2,$A123)*AO$4</f>
        <v>1.3132844035315303</v>
      </c>
      <c r="AP123" s="2">
        <f>[1]!EM_S_VAL_PE_TTM(AP$2,$A123)*AP$4</f>
        <v>1.5303381704712575</v>
      </c>
      <c r="AQ123" s="2">
        <f>[1]!EM_S_VAL_PE_TTM(AQ$2,$A123)*AQ$4</f>
        <v>0.13895871187583939</v>
      </c>
      <c r="AR123" s="2">
        <f>[1]!EM_S_VAL_PE_TTM(AR$2,$A123)*AR$4</f>
        <v>0.79887026895717117</v>
      </c>
      <c r="AS123" s="2">
        <f>[1]!EM_S_VAL_PE_TTM(AS$2,$A123)*AS$4</f>
        <v>0.14043294501817905</v>
      </c>
      <c r="AT123" s="2">
        <f>[1]!EM_S_VAL_PE_TTM(AT$2,$A123)*AT$4</f>
        <v>0.12991729980621189</v>
      </c>
      <c r="AU123" s="2">
        <f>[1]!EM_S_VAL_PE_TTM(AU$2,$A123)*AU$4</f>
        <v>3.1407962057490225E-2</v>
      </c>
      <c r="AV123" s="2">
        <f>[1]!EM_S_VAL_PE_TTM(AV$2,$A123)*AV$4</f>
        <v>9.5347713715769972E-2</v>
      </c>
      <c r="AW123" s="2">
        <f>[1]!EM_S_VAL_PE_TTM(AW$2,$A123)*AW$4</f>
        <v>0.92665827501946441</v>
      </c>
      <c r="AX123" s="2">
        <f>[1]!EM_S_VAL_PE_TTM(AX$2,$A123)*AX$4</f>
        <v>1.4061222757567384</v>
      </c>
      <c r="AY123" s="2">
        <f>[1]!EM_S_VAL_PE_TTM(AY$2,$A123)*AY$4</f>
        <v>-5.2375309124547666E-2</v>
      </c>
      <c r="AZ123" s="2">
        <f>[1]!EM_S_VAL_PE_TTM(AZ$2,$A123)*AZ$4</f>
        <v>9.943261961937995E-2</v>
      </c>
      <c r="BA123" s="2">
        <f>[1]!EM_S_VAL_PE_TTM(BA$2,$A123)*BA$4</f>
        <v>-1.6195038297853195E-2</v>
      </c>
      <c r="BB123" s="2">
        <f>[1]!EM_S_VAL_PE_TTM(BB$2,$A123)*BB$4</f>
        <v>0.17898740524205684</v>
      </c>
      <c r="BC123" s="2">
        <f>[1]!EM_S_VAL_PE_TTM(BC$2,$A123)*BC$4</f>
        <v>2.4698376481166173</v>
      </c>
      <c r="BD123" s="2">
        <f>[1]!EM_S_VAL_PE_TTM(BD$2,$A123)*BD$4</f>
        <v>0.13512080613639585</v>
      </c>
      <c r="BE123" s="2">
        <f>[1]!EM_S_VAL_PE_TTM(BE$2,$A123)*BE$4</f>
        <v>5.5740303969771698E-2</v>
      </c>
      <c r="BF123" s="2">
        <f>[1]!EM_S_VAL_PE_TTM(BF$2,$A123)*BF$4</f>
        <v>1.5810024092063686</v>
      </c>
      <c r="BG123" s="2">
        <f>[1]!EM_S_VAL_PE_TTM(BG$2,$A123)*BG$4</f>
        <v>9.4377042225944827E-2</v>
      </c>
      <c r="BH123" s="2">
        <f>[1]!EM_S_VAL_PE_TTM(BH$2,$A123)*BH$4</f>
        <v>9.3783016190269478E-2</v>
      </c>
      <c r="BI123" s="2">
        <f>[1]!EM_S_VAL_PE_TTM(BI$2,$A123)*BI$4</f>
        <v>4.7550730095142539E-2</v>
      </c>
      <c r="BJ123" s="2">
        <f>[1]!EM_S_VAL_PE_TTM(BJ$2,$A123)*BJ$4</f>
        <v>5.5157034453910736E-2</v>
      </c>
      <c r="BK123" s="2">
        <f>[1]!EM_S_VAL_PE_TTM(BK$2,$A123)*BK$4</f>
        <v>0.13115991808426264</v>
      </c>
      <c r="BL123" s="2">
        <f>[1]!EM_S_VAL_PE_TTM(BL$2,$A123)*BL$4</f>
        <v>4.3680579458354886E-2</v>
      </c>
      <c r="BM123" s="2">
        <f>[1]!EM_S_VAL_PE_TTM(BM$2,$A123)*BM$4</f>
        <v>0.22704233037954769</v>
      </c>
      <c r="BN123" s="2">
        <f>[1]!EM_S_VAL_PE_TTM(BN$2,$A123)*BN$4</f>
        <v>1.4980494186532018</v>
      </c>
      <c r="BO123" s="2">
        <f>[1]!EM_S_VAL_PE_TTM(BO$2,$A123)*BO$4</f>
        <v>0.12453707461672488</v>
      </c>
      <c r="BP123" s="2">
        <f>[1]!EM_S_VAL_PE_TTM(BP$2,$A123)*BP$4</f>
        <v>0.26855532157778489</v>
      </c>
      <c r="BQ123" s="2">
        <f>[1]!EM_S_VAL_PE_TTM(BQ$2,$A123)*BQ$4</f>
        <v>2.2377184242156047E-2</v>
      </c>
      <c r="BR123" s="2">
        <f>[1]!EM_S_VAL_PE_TTM(BR$2,$A123)*BR$4</f>
        <v>4.6389852681877099E-2</v>
      </c>
      <c r="BS123" s="2">
        <f>[1]!EM_S_VAL_PE_TTM(BS$2,$A123)*BS$4</f>
        <v>8.0226439299780974E-2</v>
      </c>
      <c r="BT123" s="2">
        <f>[1]!EM_S_VAL_PE_TTM(BT$2,$A123)*BT$4</f>
        <v>-0.50027988570161963</v>
      </c>
      <c r="BU123" s="2">
        <f>[1]!EM_S_VAL_PE_TTM(BU$2,$A123)*BU$4</f>
        <v>0.81198422959368854</v>
      </c>
    </row>
    <row r="124" spans="1:73">
      <c r="A124" s="5">
        <v>44256</v>
      </c>
      <c r="B124" s="6">
        <f>SUM(F124:BU124)</f>
        <v>30.119341777876265</v>
      </c>
      <c r="C124" s="6">
        <f t="shared" si="7"/>
        <v>29.96209563034127</v>
      </c>
      <c r="D124" s="6">
        <f t="shared" si="8"/>
        <v>31.91597418535595</v>
      </c>
      <c r="E124" s="6">
        <f t="shared" si="9"/>
        <v>28.008217075326591</v>
      </c>
      <c r="F124" s="2">
        <f>[1]!EM_S_VAL_PE_TTM(F$2,$A124)*F$4</f>
        <v>0.65091278955126175</v>
      </c>
      <c r="G124" s="2">
        <f>[1]!EM_S_VAL_PE_TTM(G$2,$A124)*G$4</f>
        <v>0.41450857544956465</v>
      </c>
      <c r="H124" s="2">
        <f>[1]!EM_S_VAL_PE_TTM(H$2,$A124)*H$4</f>
        <v>2.9716023775369717E-2</v>
      </c>
      <c r="I124" s="2">
        <f>[1]!EM_S_VAL_PE_TTM(I$2,$A124)*I$4</f>
        <v>0.23047034803025446</v>
      </c>
      <c r="J124" s="2">
        <f>[1]!EM_S_VAL_PE_TTM(J$2,$A124)*J$4</f>
        <v>0.30152267677109118</v>
      </c>
      <c r="K124" s="2">
        <f>[1]!EM_S_VAL_PE_TTM(K$2,$A124)*K$4</f>
        <v>7.1277328063602041E-2</v>
      </c>
      <c r="L124" s="2">
        <f>[1]!EM_S_VAL_PE_TTM(L$2,$A124)*L$4</f>
        <v>0.11581036978992156</v>
      </c>
      <c r="M124" s="2">
        <f>[1]!EM_S_VAL_PE_TTM(M$2,$A124)*M$4</f>
        <v>4.4328544316291874</v>
      </c>
      <c r="N124" s="2">
        <f>[1]!EM_S_VAL_PE_TTM(N$2,$A124)*N$4</f>
        <v>2.8256590024666122</v>
      </c>
      <c r="O124" s="2">
        <f>[1]!EM_S_VAL_PE_TTM(O$2,$A124)*O$4</f>
        <v>-0.35519107389334453</v>
      </c>
      <c r="P124" s="2">
        <f>[1]!EM_S_VAL_PE_TTM(P$2,$A124)*P$4</f>
        <v>-2.202144960132469E-2</v>
      </c>
      <c r="Q124" s="2">
        <f>[1]!EM_S_VAL_PE_TTM(Q$2,$A124)*Q$4</f>
        <v>0.14389186313783631</v>
      </c>
      <c r="R124" s="2">
        <f>[1]!EM_S_VAL_PE_TTM(R$2,$A124)*R$4</f>
        <v>5.3271022492175378E-2</v>
      </c>
      <c r="S124" s="2">
        <f>[1]!EM_S_VAL_PE_TTM(S$2,$A124)*S$4</f>
        <v>0.19503736626776069</v>
      </c>
      <c r="T124" s="2">
        <f>[1]!EM_S_VAL_PE_TTM(T$2,$A124)*T$4</f>
        <v>2.8081544520569796E-2</v>
      </c>
      <c r="U124" s="2">
        <f>[1]!EM_S_VAL_PE_TTM(U$2,$A124)*U$4</f>
        <v>-8.0827902163781717E-2</v>
      </c>
      <c r="V124" s="2">
        <f>[1]!EM_S_VAL_PE_TTM(V$2,$A124)*V$4</f>
        <v>-4.3077010300816947E-2</v>
      </c>
      <c r="W124" s="2">
        <f>[1]!EM_S_VAL_PE_TTM(W$2,$A124)*W$4</f>
        <v>-6.9684721911968013E-3</v>
      </c>
      <c r="X124" s="2">
        <f>[1]!EM_S_VAL_PE_TTM(X$2,$A124)*X$4</f>
        <v>5.4753913638746501E-2</v>
      </c>
      <c r="Y124" s="2">
        <f>[1]!EM_S_VAL_PE_TTM(Y$2,$A124)*Y$4</f>
        <v>0.28517902899187736</v>
      </c>
      <c r="Z124" s="2">
        <f>[1]!EM_S_VAL_PE_TTM(Z$2,$A124)*Z$4</f>
        <v>1.4143503221611158</v>
      </c>
      <c r="AA124" s="2">
        <f>[1]!EM_S_VAL_PE_TTM(AA$2,$A124)*AA$4</f>
        <v>0.16166324160777282</v>
      </c>
      <c r="AB124" s="2">
        <f>[1]!EM_S_VAL_PE_TTM(AB$2,$A124)*AB$4</f>
        <v>-0.16697285550484967</v>
      </c>
      <c r="AC124" s="2">
        <f>[1]!EM_S_VAL_PE_TTM(AC$2,$A124)*AC$4</f>
        <v>0.20501167939998741</v>
      </c>
      <c r="AD124" s="2">
        <f>[1]!EM_S_VAL_PE_TTM(AD$2,$A124)*AD$4</f>
        <v>0.27118337639551193</v>
      </c>
      <c r="AE124" s="2">
        <f>[1]!EM_S_VAL_PE_TTM(AE$2,$A124)*AE$4</f>
        <v>6.4799915022731774E-2</v>
      </c>
      <c r="AF124" s="2">
        <f>[1]!EM_S_VAL_PE_TTM(AF$2,$A124)*AF$4</f>
        <v>-5.3111881441753023E-2</v>
      </c>
      <c r="AG124" s="2">
        <f>[1]!EM_S_VAL_PE_TTM(AG$2,$A124)*AG$4</f>
        <v>5.5794269662621888E-2</v>
      </c>
      <c r="AH124" s="2">
        <f>[1]!EM_S_VAL_PE_TTM(AH$2,$A124)*AH$4</f>
        <v>5.4370165959662764E-2</v>
      </c>
      <c r="AI124" s="2">
        <f>[1]!EM_S_VAL_PE_TTM(AI$2,$A124)*AI$4</f>
        <v>0.80969916397992969</v>
      </c>
      <c r="AJ124" s="2">
        <f>[1]!EM_S_VAL_PE_TTM(AJ$2,$A124)*AJ$4</f>
        <v>-0.15154729345021561</v>
      </c>
      <c r="AK124" s="2">
        <f>[1]!EM_S_VAL_PE_TTM(AK$2,$A124)*AK$4</f>
        <v>0.12327814234469926</v>
      </c>
      <c r="AL124" s="2">
        <f>[1]!EM_S_VAL_PE_TTM(AL$2,$A124)*AL$4</f>
        <v>3.5565395311509902</v>
      </c>
      <c r="AM124" s="2">
        <f>[1]!EM_S_VAL_PE_TTM(AM$2,$A124)*AM$4</f>
        <v>8.3025426098986652E-2</v>
      </c>
      <c r="AN124" s="2">
        <f>[1]!EM_S_VAL_PE_TTM(AN$2,$A124)*AN$4</f>
        <v>6.1235211188578602E-2</v>
      </c>
      <c r="AO124" s="2">
        <f>[1]!EM_S_VAL_PE_TTM(AO$2,$A124)*AO$4</f>
        <v>1.3118645570648009</v>
      </c>
      <c r="AP124" s="2">
        <f>[1]!EM_S_VAL_PE_TTM(AP$2,$A124)*AP$4</f>
        <v>1.5428477468426403</v>
      </c>
      <c r="AQ124" s="2">
        <f>[1]!EM_S_VAL_PE_TTM(AQ$2,$A124)*AQ$4</f>
        <v>0.13292215061686402</v>
      </c>
      <c r="AR124" s="2">
        <f>[1]!EM_S_VAL_PE_TTM(AR$2,$A124)*AR$4</f>
        <v>0.76574765055014338</v>
      </c>
      <c r="AS124" s="2">
        <f>[1]!EM_S_VAL_PE_TTM(AS$2,$A124)*AS$4</f>
        <v>0.14582792429165645</v>
      </c>
      <c r="AT124" s="2">
        <f>[1]!EM_S_VAL_PE_TTM(AT$2,$A124)*AT$4</f>
        <v>0.13373839681199007</v>
      </c>
      <c r="AU124" s="2">
        <f>[1]!EM_S_VAL_PE_TTM(AU$2,$A124)*AU$4</f>
        <v>3.1739970127273538E-2</v>
      </c>
      <c r="AV124" s="2">
        <f>[1]!EM_S_VAL_PE_TTM(AV$2,$A124)*AV$4</f>
        <v>9.6364755961927839E-2</v>
      </c>
      <c r="AW124" s="2">
        <f>[1]!EM_S_VAL_PE_TTM(AW$2,$A124)*AW$4</f>
        <v>0.9806908274916879</v>
      </c>
      <c r="AX124" s="2">
        <f>[1]!EM_S_VAL_PE_TTM(AX$2,$A124)*AX$4</f>
        <v>1.4008499759653983</v>
      </c>
      <c r="AY124" s="2">
        <f>[1]!EM_S_VAL_PE_TTM(AY$2,$A124)*AY$4</f>
        <v>-5.2923741685298883E-2</v>
      </c>
      <c r="AZ124" s="2">
        <f>[1]!EM_S_VAL_PE_TTM(AZ$2,$A124)*AZ$4</f>
        <v>0.1008410136608722</v>
      </c>
      <c r="BA124" s="2">
        <f>[1]!EM_S_VAL_PE_TTM(BA$2,$A124)*BA$4</f>
        <v>-1.6267988912098786E-2</v>
      </c>
      <c r="BB124" s="2">
        <f>[1]!EM_S_VAL_PE_TTM(BB$2,$A124)*BB$4</f>
        <v>0.18247669029487704</v>
      </c>
      <c r="BC124" s="2">
        <f>[1]!EM_S_VAL_PE_TTM(BC$2,$A124)*BC$4</f>
        <v>2.6128571997889902</v>
      </c>
      <c r="BD124" s="2">
        <f>[1]!EM_S_VAL_PE_TTM(BD$2,$A124)*BD$4</f>
        <v>0.13937256208132862</v>
      </c>
      <c r="BE124" s="2">
        <f>[1]!EM_S_VAL_PE_TTM(BE$2,$A124)*BE$4</f>
        <v>5.6030402200313544E-2</v>
      </c>
      <c r="BF124" s="2">
        <f>[1]!EM_S_VAL_PE_TTM(BF$2,$A124)*BF$4</f>
        <v>1.6248101678988662</v>
      </c>
      <c r="BG124" s="2">
        <f>[1]!EM_S_VAL_PE_TTM(BG$2,$A124)*BG$4</f>
        <v>9.6365322696937192E-2</v>
      </c>
      <c r="BH124" s="2">
        <f>[1]!EM_S_VAL_PE_TTM(BH$2,$A124)*BH$4</f>
        <v>9.4626388635799322E-2</v>
      </c>
      <c r="BI124" s="2">
        <f>[1]!EM_S_VAL_PE_TTM(BI$2,$A124)*BI$4</f>
        <v>4.8037265522112772E-2</v>
      </c>
      <c r="BJ124" s="2">
        <f>[1]!EM_S_VAL_PE_TTM(BJ$2,$A124)*BJ$4</f>
        <v>5.5320705201083953E-2</v>
      </c>
      <c r="BK124" s="2">
        <f>[1]!EM_S_VAL_PE_TTM(BK$2,$A124)*BK$4</f>
        <v>0.13289713547548659</v>
      </c>
      <c r="BL124" s="2">
        <f>[1]!EM_S_VAL_PE_TTM(BL$2,$A124)*BL$4</f>
        <v>4.4091690806472641E-2</v>
      </c>
      <c r="BM124" s="2">
        <f>[1]!EM_S_VAL_PE_TTM(BM$2,$A124)*BM$4</f>
        <v>0.22704233037954769</v>
      </c>
      <c r="BN124" s="2">
        <f>[1]!EM_S_VAL_PE_TTM(BN$2,$A124)*BN$4</f>
        <v>1.5382655104011449</v>
      </c>
      <c r="BO124" s="2">
        <f>[1]!EM_S_VAL_PE_TTM(BO$2,$A124)*BO$4</f>
        <v>0.12781436603048313</v>
      </c>
      <c r="BP124" s="2">
        <f>[1]!EM_S_VAL_PE_TTM(BP$2,$A124)*BP$4</f>
        <v>0.26891515465973886</v>
      </c>
      <c r="BQ124" s="2">
        <f>[1]!EM_S_VAL_PE_TTM(BQ$2,$A124)*BQ$4</f>
        <v>2.2728198905388061E-2</v>
      </c>
      <c r="BR124" s="2">
        <f>[1]!EM_S_VAL_PE_TTM(BR$2,$A124)*BR$4</f>
        <v>4.6324789765340359E-2</v>
      </c>
      <c r="BS124" s="2">
        <f>[1]!EM_S_VAL_PE_TTM(BS$2,$A124)*BS$4</f>
        <v>8.4770237636899434E-2</v>
      </c>
      <c r="BT124" s="2">
        <f>[1]!EM_S_VAL_PE_TTM(BT$2,$A124)*BT$4</f>
        <v>-0.50373659345182586</v>
      </c>
      <c r="BU124" s="2">
        <f>[1]!EM_S_VAL_PE_TTM(BU$2,$A124)*BU$4</f>
        <v>0.8319102231582991</v>
      </c>
    </row>
    <row r="125" spans="1:73">
      <c r="A125" s="5">
        <v>44257</v>
      </c>
      <c r="B125" s="6">
        <f>SUM(F125:BU125)</f>
        <v>29.941649034938468</v>
      </c>
      <c r="C125" s="6">
        <f t="shared" si="7"/>
        <v>29.96209563034127</v>
      </c>
      <c r="D125" s="6">
        <f t="shared" si="8"/>
        <v>31.91597418535595</v>
      </c>
      <c r="E125" s="6">
        <f t="shared" si="9"/>
        <v>28.008217075326591</v>
      </c>
      <c r="F125" s="2">
        <f>[1]!EM_S_VAL_PE_TTM(F$2,$A125)*F$4</f>
        <v>0.64151332691628093</v>
      </c>
      <c r="G125" s="2">
        <f>[1]!EM_S_VAL_PE_TTM(G$2,$A125)*G$4</f>
        <v>0.4345125494284599</v>
      </c>
      <c r="H125" s="2">
        <f>[1]!EM_S_VAL_PE_TTM(H$2,$A125)*H$4</f>
        <v>3.0145841339840017E-2</v>
      </c>
      <c r="I125" s="2">
        <f>[1]!EM_S_VAL_PE_TTM(I$2,$A125)*I$4</f>
        <v>0.23270903883604357</v>
      </c>
      <c r="J125" s="2">
        <f>[1]!EM_S_VAL_PE_TTM(J$2,$A125)*J$4</f>
        <v>0.31308764466406847</v>
      </c>
      <c r="K125" s="2">
        <f>[1]!EM_S_VAL_PE_TTM(K$2,$A125)*K$4</f>
        <v>7.2090764065975768E-2</v>
      </c>
      <c r="L125" s="2">
        <f>[1]!EM_S_VAL_PE_TTM(L$2,$A125)*L$4</f>
        <v>0.11230376098860032</v>
      </c>
      <c r="M125" s="2">
        <f>[1]!EM_S_VAL_PE_TTM(M$2,$A125)*M$4</f>
        <v>4.4547945333778838</v>
      </c>
      <c r="N125" s="2">
        <f>[1]!EM_S_VAL_PE_TTM(N$2,$A125)*N$4</f>
        <v>2.8118681242150352</v>
      </c>
      <c r="O125" s="2">
        <f>[1]!EM_S_VAL_PE_TTM(O$2,$A125)*O$4</f>
        <v>-0.35290179079502437</v>
      </c>
      <c r="P125" s="2">
        <f>[1]!EM_S_VAL_PE_TTM(P$2,$A125)*P$4</f>
        <v>-2.202144960132469E-2</v>
      </c>
      <c r="Q125" s="2">
        <f>[1]!EM_S_VAL_PE_TTM(Q$2,$A125)*Q$4</f>
        <v>0.14465899416597805</v>
      </c>
      <c r="R125" s="2">
        <f>[1]!EM_S_VAL_PE_TTM(R$2,$A125)*R$4</f>
        <v>5.2849073800497443E-2</v>
      </c>
      <c r="S125" s="2">
        <f>[1]!EM_S_VAL_PE_TTM(S$2,$A125)*S$4</f>
        <v>0.18999048945609801</v>
      </c>
      <c r="T125" s="2">
        <f>[1]!EM_S_VAL_PE_TTM(T$2,$A125)*T$4</f>
        <v>2.8167843052033688E-2</v>
      </c>
      <c r="U125" s="2">
        <f>[1]!EM_S_VAL_PE_TTM(U$2,$A125)*U$4</f>
        <v>-7.9778189141199662E-2</v>
      </c>
      <c r="V125" s="2">
        <f>[1]!EM_S_VAL_PE_TTM(V$2,$A125)*V$4</f>
        <v>-4.2856102552443584E-2</v>
      </c>
      <c r="W125" s="2">
        <f>[1]!EM_S_VAL_PE_TTM(W$2,$A125)*W$4</f>
        <v>-6.8883748089035397E-3</v>
      </c>
      <c r="X125" s="2">
        <f>[1]!EM_S_VAL_PE_TTM(X$2,$A125)*X$4</f>
        <v>5.6227113126889494E-2</v>
      </c>
      <c r="Y125" s="2">
        <f>[1]!EM_S_VAL_PE_TTM(Y$2,$A125)*Y$4</f>
        <v>0.28097284862343819</v>
      </c>
      <c r="Z125" s="2">
        <f>[1]!EM_S_VAL_PE_TTM(Z$2,$A125)*Z$4</f>
        <v>1.3622715316537946</v>
      </c>
      <c r="AA125" s="2">
        <f>[1]!EM_S_VAL_PE_TTM(AA$2,$A125)*AA$4</f>
        <v>0.19399588992932737</v>
      </c>
      <c r="AB125" s="2">
        <f>[1]!EM_S_VAL_PE_TTM(AB$2,$A125)*AB$4</f>
        <v>-0.16827057200418571</v>
      </c>
      <c r="AC125" s="2">
        <f>[1]!EM_S_VAL_PE_TTM(AC$2,$A125)*AC$4</f>
        <v>0.20512463346958548</v>
      </c>
      <c r="AD125" s="2">
        <f>[1]!EM_S_VAL_PE_TTM(AD$2,$A125)*AD$4</f>
        <v>0.2721315700134182</v>
      </c>
      <c r="AE125" s="2">
        <f>[1]!EM_S_VAL_PE_TTM(AE$2,$A125)*AE$4</f>
        <v>6.5229622681554245E-2</v>
      </c>
      <c r="AF125" s="2">
        <f>[1]!EM_S_VAL_PE_TTM(AF$2,$A125)*AF$4</f>
        <v>-5.3995239120182233E-2</v>
      </c>
      <c r="AG125" s="2">
        <f>[1]!EM_S_VAL_PE_TTM(AG$2,$A125)*AG$4</f>
        <v>5.5725387831587259E-2</v>
      </c>
      <c r="AH125" s="2">
        <f>[1]!EM_S_VAL_PE_TTM(AH$2,$A125)*AH$4</f>
        <v>5.4008501841177059E-2</v>
      </c>
      <c r="AI125" s="2">
        <f>[1]!EM_S_VAL_PE_TTM(AI$2,$A125)*AI$4</f>
        <v>0.72970866587863681</v>
      </c>
      <c r="AJ125" s="2">
        <f>[1]!EM_S_VAL_PE_TTM(AJ$2,$A125)*AJ$4</f>
        <v>-0.14874086209901571</v>
      </c>
      <c r="AK125" s="2">
        <f>[1]!EM_S_VAL_PE_TTM(AK$2,$A125)*AK$4</f>
        <v>0.12341823109568062</v>
      </c>
      <c r="AL125" s="2">
        <f>[1]!EM_S_VAL_PE_TTM(AL$2,$A125)*AL$4</f>
        <v>3.5423133733351979</v>
      </c>
      <c r="AM125" s="2">
        <f>[1]!EM_S_VAL_PE_TTM(AM$2,$A125)*AM$4</f>
        <v>8.2624981864722946E-2</v>
      </c>
      <c r="AN125" s="2">
        <f>[1]!EM_S_VAL_PE_TTM(AN$2,$A125)*AN$4</f>
        <v>6.0141725302832572E-2</v>
      </c>
      <c r="AO125" s="2">
        <f>[1]!EM_S_VAL_PE_TTM(AO$2,$A125)*AO$4</f>
        <v>1.2943291912558395</v>
      </c>
      <c r="AP125" s="2">
        <f>[1]!EM_S_VAL_PE_TTM(AP$2,$A125)*AP$4</f>
        <v>1.5403458315091227</v>
      </c>
      <c r="AQ125" s="2">
        <f>[1]!EM_S_VAL_PE_TTM(AQ$2,$A125)*AQ$4</f>
        <v>0.13570461191274963</v>
      </c>
      <c r="AR125" s="2">
        <f>[1]!EM_S_VAL_PE_TTM(AR$2,$A125)*AR$4</f>
        <v>0.7745568480824585</v>
      </c>
      <c r="AS125" s="2">
        <f>[1]!EM_S_VAL_PE_TTM(AS$2,$A125)*AS$4</f>
        <v>0.1446835347559437</v>
      </c>
      <c r="AT125" s="2">
        <f>[1]!EM_S_VAL_PE_TTM(AT$2,$A125)*AT$4</f>
        <v>0.13743623269050073</v>
      </c>
      <c r="AU125" s="2">
        <f>[1]!EM_S_VAL_PE_TTM(AU$2,$A125)*AU$4</f>
        <v>3.2182647538516032E-2</v>
      </c>
      <c r="AV125" s="2">
        <f>[1]!EM_S_VAL_PE_TTM(AV$2,$A125)*AV$4</f>
        <v>9.6110495421451933E-2</v>
      </c>
      <c r="AW125" s="2">
        <f>[1]!EM_S_VAL_PE_TTM(AW$2,$A125)*AW$4</f>
        <v>0.95502536508752034</v>
      </c>
      <c r="AX125" s="2">
        <f>[1]!EM_S_VAL_PE_TTM(AX$2,$A125)*AX$4</f>
        <v>1.4087584256524082</v>
      </c>
      <c r="AY125" s="2">
        <f>[1]!EM_S_VAL_PE_TTM(AY$2,$A125)*AY$4</f>
        <v>-5.8133850962177373E-2</v>
      </c>
      <c r="AZ125" s="2">
        <f>[1]!EM_S_VAL_PE_TTM(AZ$2,$A125)*AZ$4</f>
        <v>9.9573459023529168E-2</v>
      </c>
      <c r="BA125" s="2">
        <f>[1]!EM_S_VAL_PE_TTM(BA$2,$A125)*BA$4</f>
        <v>-1.5976186414797002E-2</v>
      </c>
      <c r="BB125" s="2">
        <f>[1]!EM_S_VAL_PE_TTM(BB$2,$A125)*BB$4</f>
        <v>0.19281531296079618</v>
      </c>
      <c r="BC125" s="2">
        <f>[1]!EM_S_VAL_PE_TTM(BC$2,$A125)*BC$4</f>
        <v>2.5633504322394316</v>
      </c>
      <c r="BD125" s="2">
        <f>[1]!EM_S_VAL_PE_TTM(BD$2,$A125)*BD$4</f>
        <v>0.14362431815589902</v>
      </c>
      <c r="BE125" s="2">
        <f>[1]!EM_S_VAL_PE_TTM(BE$2,$A125)*BE$4</f>
        <v>5.5906074398237929E-2</v>
      </c>
      <c r="BF125" s="2">
        <f>[1]!EM_S_VAL_PE_TTM(BF$2,$A125)*BF$4</f>
        <v>1.6496563598219944</v>
      </c>
      <c r="BG125" s="2">
        <f>[1]!EM_S_VAL_PE_TTM(BG$2,$A125)*BG$4</f>
        <v>9.7514106843899662E-2</v>
      </c>
      <c r="BH125" s="2">
        <f>[1]!EM_S_VAL_PE_TTM(BH$2,$A125)*BH$4</f>
        <v>9.4289039651479944E-2</v>
      </c>
      <c r="BI125" s="2">
        <f>[1]!EM_S_VAL_PE_TTM(BI$2,$A125)*BI$4</f>
        <v>4.8880593668631192E-2</v>
      </c>
      <c r="BJ125" s="2">
        <f>[1]!EM_S_VAL_PE_TTM(BJ$2,$A125)*BJ$4</f>
        <v>5.4993363747086216E-2</v>
      </c>
      <c r="BK125" s="2">
        <f>[1]!EM_S_VAL_PE_TTM(BK$2,$A125)*BK$4</f>
        <v>0.13446063127602503</v>
      </c>
      <c r="BL125" s="2">
        <f>[1]!EM_S_VAL_PE_TTM(BL$2,$A125)*BL$4</f>
        <v>4.3680579458354886E-2</v>
      </c>
      <c r="BM125" s="2">
        <f>[1]!EM_S_VAL_PE_TTM(BM$2,$A125)*BM$4</f>
        <v>0.22571459744779285</v>
      </c>
      <c r="BN125" s="2">
        <f>[1]!EM_S_VAL_PE_TTM(BN$2,$A125)*BN$4</f>
        <v>1.4926357139292239</v>
      </c>
      <c r="BO125" s="2">
        <f>[1]!EM_S_VAL_PE_TTM(BO$2,$A125)*BO$4</f>
        <v>0.12731016737054407</v>
      </c>
      <c r="BP125" s="2">
        <f>[1]!EM_S_VAL_PE_TTM(BP$2,$A125)*BP$4</f>
        <v>0.26951487624819986</v>
      </c>
      <c r="BQ125" s="2">
        <f>[1]!EM_S_VAL_PE_TTM(BQ$2,$A125)*BQ$4</f>
        <v>2.2757450115955185E-2</v>
      </c>
      <c r="BR125" s="2">
        <f>[1]!EM_S_VAL_PE_TTM(BR$2,$A125)*BR$4</f>
        <v>4.6585041385168828E-2</v>
      </c>
      <c r="BS125" s="2">
        <f>[1]!EM_S_VAL_PE_TTM(BS$2,$A125)*BS$4</f>
        <v>8.4202262844759623E-2</v>
      </c>
      <c r="BT125" s="2">
        <f>[1]!EM_S_VAL_PE_TTM(BT$2,$A125)*BT$4</f>
        <v>-0.49493770099527201</v>
      </c>
      <c r="BU125" s="2">
        <f>[1]!EM_S_VAL_PE_TTM(BU$2,$A125)*BU$4</f>
        <v>0.81696572798484124</v>
      </c>
    </row>
    <row r="126" spans="1:73">
      <c r="A126" s="5">
        <v>44258</v>
      </c>
      <c r="B126" s="6">
        <f>SUM(F126:BU126)</f>
        <v>30.050193091763489</v>
      </c>
      <c r="C126" s="6">
        <f t="shared" si="7"/>
        <v>29.96209563034127</v>
      </c>
      <c r="D126" s="6">
        <f t="shared" si="8"/>
        <v>31.91597418535595</v>
      </c>
      <c r="E126" s="6">
        <f t="shared" si="9"/>
        <v>28.008217075326591</v>
      </c>
      <c r="F126" s="2">
        <f>[1]!EM_S_VAL_PE_TTM(F$2,$A126)*F$4</f>
        <v>0.63916346122106482</v>
      </c>
      <c r="G126" s="2">
        <f>[1]!EM_S_VAL_PE_TTM(G$2,$A126)*G$4</f>
        <v>0.43385668149702245</v>
      </c>
      <c r="H126" s="2">
        <f>[1]!EM_S_VAL_PE_TTM(H$2,$A126)*H$4</f>
        <v>3.036075013420916E-2</v>
      </c>
      <c r="I126" s="2">
        <f>[1]!EM_S_VAL_PE_TTM(I$2,$A126)*I$4</f>
        <v>0.23810485763615949</v>
      </c>
      <c r="J126" s="2">
        <f>[1]!EM_S_VAL_PE_TTM(J$2,$A126)*J$4</f>
        <v>0.30537766609593908</v>
      </c>
      <c r="K126" s="2">
        <f>[1]!EM_S_VAL_PE_TTM(K$2,$A126)*K$4</f>
        <v>7.051473182714485E-2</v>
      </c>
      <c r="L126" s="2">
        <f>[1]!EM_S_VAL_PE_TTM(L$2,$A126)*L$4</f>
        <v>0.11258059852041365</v>
      </c>
      <c r="M126" s="2">
        <f>[1]!EM_S_VAL_PE_TTM(M$2,$A126)*M$4</f>
        <v>4.4061447428914935</v>
      </c>
      <c r="N126" s="2">
        <f>[1]!EM_S_VAL_PE_TTM(N$2,$A126)*N$4</f>
        <v>2.8363239484388503</v>
      </c>
      <c r="O126" s="2">
        <f>[1]!EM_S_VAL_PE_TTM(O$2,$A126)*O$4</f>
        <v>-0.36417210746954176</v>
      </c>
      <c r="P126" s="2">
        <f>[1]!EM_S_VAL_PE_TTM(P$2,$A126)*P$4</f>
        <v>-2.3180473263649751E-2</v>
      </c>
      <c r="Q126" s="2">
        <f>[1]!EM_S_VAL_PE_TTM(Q$2,$A126)*Q$4</f>
        <v>0.14356309267103842</v>
      </c>
      <c r="R126" s="2">
        <f>[1]!EM_S_VAL_PE_TTM(R$2,$A126)*R$4</f>
        <v>5.3060048146336414E-2</v>
      </c>
      <c r="S126" s="2">
        <f>[1]!EM_S_VAL_PE_TTM(S$2,$A126)*S$4</f>
        <v>0.19552577367010859</v>
      </c>
      <c r="T126" s="2">
        <f>[1]!EM_S_VAL_PE_TTM(T$2,$A126)*T$4</f>
        <v>2.8582076048544271E-2</v>
      </c>
      <c r="U126" s="2">
        <f>[1]!EM_S_VAL_PE_TTM(U$2,$A126)*U$4</f>
        <v>-8.1177806504642402E-2</v>
      </c>
      <c r="V126" s="2">
        <f>[1]!EM_S_VAL_PE_TTM(V$2,$A126)*V$4</f>
        <v>-4.3187464166226007E-2</v>
      </c>
      <c r="W126" s="2">
        <f>[1]!EM_S_VAL_PE_TTM(W$2,$A126)*W$4</f>
        <v>-6.9884965333542673E-3</v>
      </c>
      <c r="X126" s="2">
        <f>[1]!EM_S_VAL_PE_TTM(X$2,$A126)*X$4</f>
        <v>5.6308957542897442E-2</v>
      </c>
      <c r="Y126" s="2">
        <f>[1]!EM_S_VAL_PE_TTM(Y$2,$A126)*Y$4</f>
        <v>0.28433779292989009</v>
      </c>
      <c r="Z126" s="2">
        <f>[1]!EM_S_VAL_PE_TTM(Z$2,$A126)*Z$4</f>
        <v>1.3714081616547931</v>
      </c>
      <c r="AA126" s="2">
        <f>[1]!EM_S_VAL_PE_TTM(AA$2,$A126)*AA$4</f>
        <v>0.23279506788019252</v>
      </c>
      <c r="AB126" s="2">
        <f>[1]!EM_S_VAL_PE_TTM(AB$2,$A126)*AB$4</f>
        <v>-0.17865230392921261</v>
      </c>
      <c r="AC126" s="2">
        <f>[1]!EM_S_VAL_PE_TTM(AC$2,$A126)*AC$4</f>
        <v>0.20659303672121618</v>
      </c>
      <c r="AD126" s="2">
        <f>[1]!EM_S_VAL_PE_TTM(AD$2,$A126)*AD$4</f>
        <v>0.27402795724923074</v>
      </c>
      <c r="AE126" s="2">
        <f>[1]!EM_S_VAL_PE_TTM(AE$2,$A126)*AE$4</f>
        <v>6.617497952644473E-2</v>
      </c>
      <c r="AF126" s="2">
        <f>[1]!EM_S_VAL_PE_TTM(AF$2,$A126)*AF$4</f>
        <v>-5.5872374233917554E-2</v>
      </c>
      <c r="AG126" s="2">
        <f>[1]!EM_S_VAL_PE_TTM(AG$2,$A126)*AG$4</f>
        <v>5.586315145781761E-2</v>
      </c>
      <c r="AH126" s="2">
        <f>[1]!EM_S_VAL_PE_TTM(AH$2,$A126)*AH$4</f>
        <v>5.5696267549496033E-2</v>
      </c>
      <c r="AI126" s="2">
        <f>[1]!EM_S_VAL_PE_TTM(AI$2,$A126)*AI$4</f>
        <v>0.80220304351988403</v>
      </c>
      <c r="AJ126" s="2">
        <f>[1]!EM_S_VAL_PE_TTM(AJ$2,$A126)*AJ$4</f>
        <v>-0.14817957581855637</v>
      </c>
      <c r="AK126" s="2">
        <f>[1]!EM_S_VAL_PE_TTM(AK$2,$A126)*AK$4</f>
        <v>0.12453894153029181</v>
      </c>
      <c r="AL126" s="2">
        <f>[1]!EM_S_VAL_PE_TTM(AL$2,$A126)*AL$4</f>
        <v>3.4213910293275318</v>
      </c>
      <c r="AM126" s="2">
        <f>[1]!EM_S_VAL_PE_TTM(AM$2,$A126)*AM$4</f>
        <v>8.3492610972453807E-2</v>
      </c>
      <c r="AN126" s="2">
        <f>[1]!EM_S_VAL_PE_TTM(AN$2,$A126)*AN$4</f>
        <v>6.0961839737485694E-2</v>
      </c>
      <c r="AO126" s="2">
        <f>[1]!EM_S_VAL_PE_TTM(AO$2,$A126)*AO$4</f>
        <v>1.3052887948864402</v>
      </c>
      <c r="AP126" s="2">
        <f>[1]!EM_S_VAL_PE_TTM(AP$2,$A126)*AP$4</f>
        <v>1.5411798032869619</v>
      </c>
      <c r="AQ126" s="2">
        <f>[1]!EM_S_VAL_PE_TTM(AQ$2,$A126)*AQ$4</f>
        <v>0.14007705111524041</v>
      </c>
      <c r="AR126" s="2">
        <f>[1]!EM_S_VAL_PE_TTM(AR$2,$A126)*AR$4</f>
        <v>0.78369231239692738</v>
      </c>
      <c r="AS126" s="2">
        <f>[1]!EM_S_VAL_PE_TTM(AS$2,$A126)*AS$4</f>
        <v>0.1489341244740566</v>
      </c>
      <c r="AT126" s="2">
        <f>[1]!EM_S_VAL_PE_TTM(AT$2,$A126)*AT$4</f>
        <v>0.13842232222376213</v>
      </c>
      <c r="AU126" s="2">
        <f>[1]!EM_S_VAL_PE_TTM(AU$2,$A126)*AU$4</f>
        <v>3.346641203565983E-2</v>
      </c>
      <c r="AV126" s="2">
        <f>[1]!EM_S_VAL_PE_TTM(AV$2,$A126)*AV$4</f>
        <v>9.7890319373291748E-2</v>
      </c>
      <c r="AW126" s="2">
        <f>[1]!EM_S_VAL_PE_TTM(AW$2,$A126)*AW$4</f>
        <v>0.98204164132363203</v>
      </c>
      <c r="AX126" s="2">
        <f>[1]!EM_S_VAL_PE_TTM(AX$2,$A126)*AX$4</f>
        <v>1.4309020834032216</v>
      </c>
      <c r="AY126" s="2">
        <f>[1]!EM_S_VAL_PE_TTM(AY$2,$A126)*AY$4</f>
        <v>-5.6214337024677159E-2</v>
      </c>
      <c r="AZ126" s="2">
        <f>[1]!EM_S_VAL_PE_TTM(AZ$2,$A126)*AZ$4</f>
        <v>0.10070017425672298</v>
      </c>
      <c r="BA126" s="2">
        <f>[1]!EM_S_VAL_PE_TTM(BA$2,$A126)*BA$4</f>
        <v>-1.6632742023646153E-2</v>
      </c>
      <c r="BB126" s="2">
        <f>[1]!EM_S_VAL_PE_TTM(BB$2,$A126)*BB$4</f>
        <v>0.19552920144900521</v>
      </c>
      <c r="BC126" s="2">
        <f>[1]!EM_S_VAL_PE_TTM(BC$2,$A126)*BC$4</f>
        <v>2.5446478754148689</v>
      </c>
      <c r="BD126" s="2">
        <f>[1]!EM_S_VAL_PE_TTM(BD$2,$A126)*BD$4</f>
        <v>0.15314825162292806</v>
      </c>
      <c r="BE126" s="2">
        <f>[1]!EM_S_VAL_PE_TTM(BE$2,$A126)*BE$4</f>
        <v>5.7066467320405295E-2</v>
      </c>
      <c r="BF126" s="2">
        <f>[1]!EM_S_VAL_PE_TTM(BF$2,$A126)*BF$4</f>
        <v>1.6460602006399128</v>
      </c>
      <c r="BG126" s="2">
        <f>[1]!EM_S_VAL_PE_TTM(BG$2,$A126)*BG$4</f>
        <v>9.7690842885765655E-2</v>
      </c>
      <c r="BH126" s="2">
        <f>[1]!EM_S_VAL_PE_TTM(BH$2,$A126)*BH$4</f>
        <v>9.7831203941027609E-2</v>
      </c>
      <c r="BI126" s="2">
        <f>[1]!EM_S_VAL_PE_TTM(BI$2,$A126)*BI$4</f>
        <v>4.9334693418745919E-2</v>
      </c>
      <c r="BJ126" s="2">
        <f>[1]!EM_S_VAL_PE_TTM(BJ$2,$A126)*BJ$4</f>
        <v>5.5484375907908466E-2</v>
      </c>
      <c r="BK126" s="2">
        <f>[1]!EM_S_VAL_PE_TTM(BK$2,$A126)*BK$4</f>
        <v>0.13541610091541664</v>
      </c>
      <c r="BL126" s="2">
        <f>[1]!EM_S_VAL_PE_TTM(BL$2,$A126)*BL$4</f>
        <v>4.4400024327178683E-2</v>
      </c>
      <c r="BM126" s="2">
        <f>[1]!EM_S_VAL_PE_TTM(BM$2,$A126)*BM$4</f>
        <v>0.23314990183242687</v>
      </c>
      <c r="BN126" s="2">
        <f>[1]!EM_S_VAL_PE_TTM(BN$2,$A126)*BN$4</f>
        <v>1.5173840781109602</v>
      </c>
      <c r="BO126" s="2">
        <f>[1]!EM_S_VAL_PE_TTM(BO$2,$A126)*BO$4</f>
        <v>0.12957906141476244</v>
      </c>
      <c r="BP126" s="2">
        <f>[1]!EM_S_VAL_PE_TTM(BP$2,$A126)*BP$4</f>
        <v>0.27539214755736274</v>
      </c>
      <c r="BQ126" s="2">
        <f>[1]!EM_S_VAL_PE_TTM(BQ$2,$A126)*BQ$4</f>
        <v>2.3049962330767646E-2</v>
      </c>
      <c r="BR126" s="2">
        <f>[1]!EM_S_VAL_PE_TTM(BR$2,$A126)*BR$4</f>
        <v>4.7495922077727716E-2</v>
      </c>
      <c r="BS126" s="2">
        <f>[1]!EM_S_VAL_PE_TTM(BS$2,$A126)*BS$4</f>
        <v>8.4344256528589318E-2</v>
      </c>
      <c r="BT126" s="2">
        <f>[1]!EM_S_VAL_PE_TTM(BT$2,$A126)*BT$4</f>
        <v>-0.50593631657004379</v>
      </c>
      <c r="BU126" s="2">
        <f>[1]!EM_S_VAL_PE_TTM(BU$2,$A126)*BU$4</f>
        <v>0.85183621643133145</v>
      </c>
    </row>
    <row r="127" spans="1:73">
      <c r="A127" s="5">
        <v>44259</v>
      </c>
      <c r="B127" s="6">
        <f>SUM(F127:BU127)</f>
        <v>29.292952840806574</v>
      </c>
      <c r="C127" s="6">
        <f t="shared" si="7"/>
        <v>29.96209563034127</v>
      </c>
      <c r="D127" s="6">
        <f t="shared" si="8"/>
        <v>31.91597418535595</v>
      </c>
      <c r="E127" s="6">
        <f t="shared" si="9"/>
        <v>28.008217075326591</v>
      </c>
      <c r="F127" s="2">
        <f>[1]!EM_S_VAL_PE_TTM(F$2,$A127)*F$4</f>
        <v>0.62271440157337754</v>
      </c>
      <c r="G127" s="2">
        <f>[1]!EM_S_VAL_PE_TTM(G$2,$A127)*G$4</f>
        <v>0.43385668149702245</v>
      </c>
      <c r="H127" s="2">
        <f>[1]!EM_S_VAL_PE_TTM(H$2,$A127)*H$4</f>
        <v>3.0302138647041937E-2</v>
      </c>
      <c r="I127" s="2">
        <f>[1]!EM_S_VAL_PE_TTM(I$2,$A127)*I$4</f>
        <v>0.23466071794105042</v>
      </c>
      <c r="J127" s="2">
        <f>[1]!EM_S_VAL_PE_TTM(J$2,$A127)*J$4</f>
        <v>0.2932917536246511</v>
      </c>
      <c r="K127" s="2">
        <f>[1]!EM_S_VAL_PE_TTM(K$2,$A127)*K$4</f>
        <v>7.0688162679553315E-2</v>
      </c>
      <c r="L127" s="2">
        <f>[1]!EM_S_VAL_PE_TTM(L$2,$A127)*L$4</f>
        <v>0.10953538561194988</v>
      </c>
      <c r="M127" s="2">
        <f>[1]!EM_S_VAL_PE_TTM(M$2,$A127)*M$4</f>
        <v>4.3667956478999388</v>
      </c>
      <c r="N127" s="2">
        <f>[1]!EM_S_VAL_PE_TTM(N$2,$A127)*N$4</f>
        <v>2.7782183814677142</v>
      </c>
      <c r="O127" s="2">
        <f>[1]!EM_S_VAL_PE_TTM(O$2,$A127)*O$4</f>
        <v>-0.36364381139145824</v>
      </c>
      <c r="P127" s="2">
        <f>[1]!EM_S_VAL_PE_TTM(P$2,$A127)*P$4</f>
        <v>-2.5498520588299874E-2</v>
      </c>
      <c r="Q127" s="2">
        <f>[1]!EM_S_VAL_PE_TTM(Q$2,$A127)*Q$4</f>
        <v>0.13633014297713067</v>
      </c>
      <c r="R127" s="2">
        <f>[1]!EM_S_VAL_PE_TTM(R$2,$A127)*R$4</f>
        <v>5.2638099454658471E-2</v>
      </c>
      <c r="S127" s="2">
        <f>[1]!EM_S_VAL_PE_TTM(S$2,$A127)*S$4</f>
        <v>0.18852526724905436</v>
      </c>
      <c r="T127" s="2">
        <f>[1]!EM_S_VAL_PE_TTM(T$2,$A127)*T$4</f>
        <v>2.9324243481674103E-2</v>
      </c>
      <c r="U127" s="2">
        <f>[1]!EM_S_VAL_PE_TTM(U$2,$A127)*U$4</f>
        <v>-8.2927328193404301E-2</v>
      </c>
      <c r="V127" s="2">
        <f>[1]!EM_S_VAL_PE_TTM(V$2,$A127)*V$4</f>
        <v>-4.4181549025128518E-2</v>
      </c>
      <c r="W127" s="2">
        <f>[1]!EM_S_VAL_PE_TTM(W$2,$A127)*W$4</f>
        <v>-6.9684721911968013E-3</v>
      </c>
      <c r="X127" s="2">
        <f>[1]!EM_S_VAL_PE_TTM(X$2,$A127)*X$4</f>
        <v>5.5244980134794168E-2</v>
      </c>
      <c r="Y127" s="2">
        <f>[1]!EM_S_VAL_PE_TTM(Y$2,$A127)*Y$4</f>
        <v>0.28265532077666417</v>
      </c>
      <c r="Z127" s="2">
        <f>[1]!EM_S_VAL_PE_TTM(Z$2,$A127)*Z$4</f>
        <v>1.273646220519514</v>
      </c>
      <c r="AA127" s="2">
        <f>[1]!EM_S_VAL_PE_TTM(AA$2,$A127)*AA$4</f>
        <v>0.27946654285478439</v>
      </c>
      <c r="AB127" s="2">
        <f>[1]!EM_S_VAL_PE_TTM(AB$2,$A127)*AB$4</f>
        <v>-0.17605687096537126</v>
      </c>
      <c r="AC127" s="2">
        <f>[1]!EM_S_VAL_PE_TTM(AC$2,$A127)*AC$4</f>
        <v>0.20015465336670302</v>
      </c>
      <c r="AD127" s="2">
        <f>[1]!EM_S_VAL_PE_TTM(AD$2,$A127)*AD$4</f>
        <v>0.27592434448504333</v>
      </c>
      <c r="AE127" s="2">
        <f>[1]!EM_S_VAL_PE_TTM(AE$2,$A127)*AE$4</f>
        <v>6.7120336371335215E-2</v>
      </c>
      <c r="AF127" s="2">
        <f>[1]!EM_S_VAL_PE_TTM(AF$2,$A127)*AF$4</f>
        <v>-5.5651534833139553E-2</v>
      </c>
      <c r="AG127" s="2">
        <f>[1]!EM_S_VAL_PE_TTM(AG$2,$A127)*AG$4</f>
        <v>5.565650603639153E-2</v>
      </c>
      <c r="AH127" s="2">
        <f>[1]!EM_S_VAL_PE_TTM(AH$2,$A127)*AH$4</f>
        <v>5.6057931619450552E-2</v>
      </c>
      <c r="AI127" s="2">
        <f>[1]!EM_S_VAL_PE_TTM(AI$2,$A127)*AI$4</f>
        <v>0.76204183883925147</v>
      </c>
      <c r="AJ127" s="2">
        <f>[1]!EM_S_VAL_PE_TTM(AJ$2,$A127)*AJ$4</f>
        <v>-0.15547629736233426</v>
      </c>
      <c r="AK127" s="2">
        <f>[1]!EM_S_VAL_PE_TTM(AK$2,$A127)*AK$4</f>
        <v>0.12790107266342127</v>
      </c>
      <c r="AL127" s="2">
        <f>[1]!EM_S_VAL_PE_TTM(AL$2,$A127)*AL$4</f>
        <v>3.3680429362315967</v>
      </c>
      <c r="AM127" s="2">
        <f>[1]!EM_S_VAL_PE_TTM(AM$2,$A127)*AM$4</f>
        <v>8.3292388855321947E-2</v>
      </c>
      <c r="AN127" s="2">
        <f>[1]!EM_S_VAL_PE_TTM(AN$2,$A127)*AN$4</f>
        <v>6.1235211188578602E-2</v>
      </c>
      <c r="AO127" s="2">
        <f>[1]!EM_S_VAL_PE_TTM(AO$2,$A127)*AO$4</f>
        <v>1.3041928345233802</v>
      </c>
      <c r="AP127" s="2">
        <f>[1]!EM_S_VAL_PE_TTM(AP$2,$A127)*AP$4</f>
        <v>1.5178285941986098</v>
      </c>
      <c r="AQ127" s="2">
        <f>[1]!EM_S_VAL_PE_TTM(AQ$2,$A127)*AQ$4</f>
        <v>0.13642010197885665</v>
      </c>
      <c r="AR127" s="2">
        <f>[1]!EM_S_VAL_PE_TTM(AR$2,$A127)*AR$4</f>
        <v>0.75824351934846668</v>
      </c>
      <c r="AS127" s="2">
        <f>[1]!EM_S_VAL_PE_TTM(AS$2,$A127)*AS$4</f>
        <v>0.15334819841436442</v>
      </c>
      <c r="AT127" s="2">
        <f>[1]!EM_S_VAL_PE_TTM(AT$2,$A127)*AT$4</f>
        <v>0.13053360576450027</v>
      </c>
      <c r="AU127" s="2">
        <f>[1]!EM_S_VAL_PE_TTM(AU$2,$A127)*AU$4</f>
        <v>3.3311474912211196E-2</v>
      </c>
      <c r="AV127" s="2">
        <f>[1]!EM_S_VAL_PE_TTM(AV$2,$A127)*AV$4</f>
        <v>0.10017866453246474</v>
      </c>
      <c r="AW127" s="2">
        <f>[1]!EM_S_VAL_PE_TTM(AW$2,$A127)*AW$4</f>
        <v>0.99149733801298401</v>
      </c>
      <c r="AX127" s="2">
        <f>[1]!EM_S_VAL_PE_TTM(AX$2,$A127)*AX$4</f>
        <v>1.4045405861625397</v>
      </c>
      <c r="AY127" s="2">
        <f>[1]!EM_S_VAL_PE_TTM(AY$2,$A127)*AY$4</f>
        <v>-5.7036985840674938E-2</v>
      </c>
      <c r="AZ127" s="2">
        <f>[1]!EM_S_VAL_PE_TTM(AZ$2,$A127)*AZ$4</f>
        <v>0.10070017425672298</v>
      </c>
      <c r="BA127" s="2">
        <f>[1]!EM_S_VAL_PE_TTM(BA$2,$A127)*BA$4</f>
        <v>-1.6486840795154976E-2</v>
      </c>
      <c r="BB127" s="2">
        <f>[1]!EM_S_VAL_PE_TTM(BB$2,$A127)*BB$4</f>
        <v>0.19074758854465687</v>
      </c>
      <c r="BC127" s="2">
        <f>[1]!EM_S_VAL_PE_TTM(BC$2,$A127)*BC$4</f>
        <v>2.365323360288631</v>
      </c>
      <c r="BD127" s="2">
        <f>[1]!EM_S_VAL_PE_TTM(BD$2,$A127)*BD$4</f>
        <v>0.16156672850019779</v>
      </c>
      <c r="BE127" s="2">
        <f>[1]!EM_S_VAL_PE_TTM(BE$2,$A127)*BE$4</f>
        <v>5.6569156112102857E-2</v>
      </c>
      <c r="BF127" s="2">
        <f>[1]!EM_S_VAL_PE_TTM(BF$2,$A127)*BF$4</f>
        <v>1.5692331603255847</v>
      </c>
      <c r="BG127" s="2">
        <f>[1]!EM_S_VAL_PE_TTM(BG$2,$A127)*BG$4</f>
        <v>9.47305143096768E-2</v>
      </c>
      <c r="BH127" s="2">
        <f>[1]!EM_S_VAL_PE_TTM(BH$2,$A127)*BH$4</f>
        <v>9.5638435573488847E-2</v>
      </c>
      <c r="BI127" s="2">
        <f>[1]!EM_S_VAL_PE_TTM(BI$2,$A127)*BI$4</f>
        <v>4.8880593668631192E-2</v>
      </c>
      <c r="BJ127" s="2">
        <f>[1]!EM_S_VAL_PE_TTM(BJ$2,$A127)*BJ$4</f>
        <v>5.5975388068730716E-2</v>
      </c>
      <c r="BK127" s="2">
        <f>[1]!EM_S_VAL_PE_TTM(BK$2,$A127)*BK$4</f>
        <v>0.13628470961102862</v>
      </c>
      <c r="BL127" s="2">
        <f>[1]!EM_S_VAL_PE_TTM(BL$2,$A127)*BL$4</f>
        <v>4.4605579982002125E-2</v>
      </c>
      <c r="BM127" s="2">
        <f>[1]!EM_S_VAL_PE_TTM(BM$2,$A127)*BM$4</f>
        <v>0.22624569062351232</v>
      </c>
      <c r="BN127" s="2">
        <f>[1]!EM_S_VAL_PE_TTM(BN$2,$A127)*BN$4</f>
        <v>1.4191640078633996</v>
      </c>
      <c r="BO127" s="2">
        <f>[1]!EM_S_VAL_PE_TTM(BO$2,$A127)*BO$4</f>
        <v>0.12756226672534446</v>
      </c>
      <c r="BP127" s="2">
        <f>[1]!EM_S_VAL_PE_TTM(BP$2,$A127)*BP$4</f>
        <v>0.27539214755736274</v>
      </c>
      <c r="BQ127" s="2">
        <f>[1]!EM_S_VAL_PE_TTM(BQ$2,$A127)*BQ$4</f>
        <v>2.31084647791872E-2</v>
      </c>
      <c r="BR127" s="2">
        <f>[1]!EM_S_VAL_PE_TTM(BR$2,$A127)*BR$4</f>
        <v>4.7495922077727716E-2</v>
      </c>
      <c r="BS127" s="2">
        <f>[1]!EM_S_VAL_PE_TTM(BS$2,$A127)*BS$4</f>
        <v>8.377628173644952E-2</v>
      </c>
      <c r="BT127" s="2">
        <f>[1]!EM_S_VAL_PE_TTM(BT$2,$A127)*BT$4</f>
        <v>-0.50593631657004379</v>
      </c>
      <c r="BU127" s="2">
        <f>[1]!EM_S_VAL_PE_TTM(BU$2,$A127)*BU$4</f>
        <v>0.83440097206229724</v>
      </c>
    </row>
    <row r="128" spans="1:73">
      <c r="A128" s="5">
        <v>44260</v>
      </c>
      <c r="B128" s="6">
        <f>SUM(F128:BU128)</f>
        <v>29.173373753788944</v>
      </c>
      <c r="C128" s="6">
        <f t="shared" si="7"/>
        <v>29.96209563034127</v>
      </c>
      <c r="D128" s="6">
        <f t="shared" si="8"/>
        <v>31.91597418535595</v>
      </c>
      <c r="E128" s="6">
        <f t="shared" si="9"/>
        <v>28.008217075326591</v>
      </c>
      <c r="F128" s="2">
        <f>[1]!EM_S_VAL_PE_TTM(F$2,$A128)*F$4</f>
        <v>0.62036453595110319</v>
      </c>
      <c r="G128" s="2">
        <f>[1]!EM_S_VAL_PE_TTM(G$2,$A128)*G$4</f>
        <v>0.43385668149702245</v>
      </c>
      <c r="H128" s="2">
        <f>[1]!EM_S_VAL_PE_TTM(H$2,$A128)*H$4</f>
        <v>3.028260146847421E-2</v>
      </c>
      <c r="I128" s="2">
        <f>[1]!EM_S_VAL_PE_TTM(I$2,$A128)*I$4</f>
        <v>0.23425890167106517</v>
      </c>
      <c r="J128" s="2">
        <f>[1]!EM_S_VAL_PE_TTM(J$2,$A128)*J$4</f>
        <v>0.2852171138843308</v>
      </c>
      <c r="K128" s="2">
        <f>[1]!EM_S_VAL_PE_TTM(K$2,$A128)*K$4</f>
        <v>6.8471101386605157E-2</v>
      </c>
      <c r="L128" s="2">
        <f>[1]!EM_S_VAL_PE_TTM(L$2,$A128)*L$4</f>
        <v>0.11147324837365462</v>
      </c>
      <c r="M128" s="2">
        <f>[1]!EM_S_VAL_PE_TTM(M$2,$A128)*M$4</f>
        <v>4.4474016728563477</v>
      </c>
      <c r="N128" s="2">
        <f>[1]!EM_S_VAL_PE_TTM(N$2,$A128)*N$4</f>
        <v>2.7603821788979195</v>
      </c>
      <c r="O128" s="2">
        <f>[1]!EM_S_VAL_PE_TTM(O$2,$A128)*O$4</f>
        <v>-0.34885152076975928</v>
      </c>
      <c r="P128" s="2">
        <f>[1]!EM_S_VAL_PE_TTM(P$2,$A128)*P$4</f>
        <v>-2.8064930120180902E-2</v>
      </c>
      <c r="Q128" s="2">
        <f>[1]!EM_S_VAL_PE_TTM(Q$2,$A128)*Q$4</f>
        <v>0.13720686415214978</v>
      </c>
      <c r="R128" s="2">
        <f>[1]!EM_S_VAL_PE_TTM(R$2,$A128)*R$4</f>
        <v>5.3060048146336414E-2</v>
      </c>
      <c r="S128" s="2">
        <f>[1]!EM_S_VAL_PE_TTM(S$2,$A128)*S$4</f>
        <v>0.19601418107245644</v>
      </c>
      <c r="T128" s="2">
        <f>[1]!EM_S_VAL_PE_TTM(T$2,$A128)*T$4</f>
        <v>2.9324243481674103E-2</v>
      </c>
      <c r="U128" s="2">
        <f>[1]!EM_S_VAL_PE_TTM(U$2,$A128)*U$4</f>
        <v>-8.3627136875125671E-2</v>
      </c>
      <c r="V128" s="2">
        <f>[1]!EM_S_VAL_PE_TTM(V$2,$A128)*V$4</f>
        <v>-4.639062647375166E-2</v>
      </c>
      <c r="W128" s="2">
        <f>[1]!EM_S_VAL_PE_TTM(W$2,$A128)*W$4</f>
        <v>-7.1687156400982565E-3</v>
      </c>
      <c r="X128" s="2">
        <f>[1]!EM_S_VAL_PE_TTM(X$2,$A128)*X$4</f>
        <v>5.5572357798825939E-2</v>
      </c>
      <c r="Y128" s="2">
        <f>[1]!EM_S_VAL_PE_TTM(Y$2,$A128)*Y$4</f>
        <v>0.28854397329832931</v>
      </c>
      <c r="Z128" s="2">
        <f>[1]!EM_S_VAL_PE_TTM(Z$2,$A128)*Z$4</f>
        <v>1.2425816788898971</v>
      </c>
      <c r="AA128" s="2">
        <f>[1]!EM_S_VAL_PE_TTM(AA$2,$A128)*AA$4</f>
        <v>0.25303811727477465</v>
      </c>
      <c r="AB128" s="2">
        <f>[1]!EM_S_VAL_PE_TTM(AB$2,$A128)*AB$4</f>
        <v>-0.17648944310859613</v>
      </c>
      <c r="AC128" s="2">
        <f>[1]!EM_S_VAL_PE_TTM(AC$2,$A128)*AC$4</f>
        <v>0.19371627008156098</v>
      </c>
      <c r="AD128" s="2">
        <f>[1]!EM_S_VAL_PE_TTM(AD$2,$A128)*AD$4</f>
        <v>0.27687253810294959</v>
      </c>
      <c r="AE128" s="2">
        <f>[1]!EM_S_VAL_PE_TTM(AE$2,$A128)*AE$4</f>
        <v>6.703439484408967E-2</v>
      </c>
      <c r="AF128" s="2">
        <f>[1]!EM_S_VAL_PE_TTM(AF$2,$A128)*AF$4</f>
        <v>-6.0123533141382642E-2</v>
      </c>
      <c r="AG128" s="2">
        <f>[1]!EM_S_VAL_PE_TTM(AG$2,$A128)*AG$4</f>
        <v>5.613867871027832E-2</v>
      </c>
      <c r="AH128" s="2">
        <f>[1]!EM_S_VAL_PE_TTM(AH$2,$A128)*AH$4</f>
        <v>5.7745697327769525E-2</v>
      </c>
      <c r="AI128" s="2">
        <f>[1]!EM_S_VAL_PE_TTM(AI$2,$A128)*AI$4</f>
        <v>0.77429440972703145</v>
      </c>
      <c r="AJ128" s="2">
        <f>[1]!EM_S_VAL_PE_TTM(AJ$2,$A128)*AJ$4</f>
        <v>-0.15659886989770455</v>
      </c>
      <c r="AK128" s="2">
        <f>[1]!EM_S_VAL_PE_TTM(AK$2,$A128)*AK$4</f>
        <v>0.12509929670492137</v>
      </c>
      <c r="AL128" s="2">
        <f>[1]!EM_S_VAL_PE_TTM(AL$2,$A128)*AL$4</f>
        <v>3.4057422545978531</v>
      </c>
      <c r="AM128" s="2">
        <f>[1]!EM_S_VAL_PE_TTM(AM$2,$A128)*AM$4</f>
        <v>8.2291278369423446E-2</v>
      </c>
      <c r="AN128" s="2">
        <f>[1]!EM_S_VAL_PE_TTM(AN$2,$A128)*AN$4</f>
        <v>6.1235211188578602E-2</v>
      </c>
      <c r="AO128" s="2">
        <f>[1]!EM_S_VAL_PE_TTM(AO$2,$A128)*AO$4</f>
        <v>1.3063847552495005</v>
      </c>
      <c r="AP128" s="2">
        <f>[1]!EM_S_VAL_PE_TTM(AP$2,$A128)*AP$4</f>
        <v>1.4786319217262534</v>
      </c>
      <c r="AQ128" s="2">
        <f>[1]!EM_S_VAL_PE_TTM(AQ$2,$A128)*AQ$4</f>
        <v>0.13626110420446547</v>
      </c>
      <c r="AR128" s="2">
        <f>[1]!EM_S_VAL_PE_TTM(AR$2,$A128)*AR$4</f>
        <v>0.7964167085221695</v>
      </c>
      <c r="AS128" s="2">
        <f>[1]!EM_S_VAL_PE_TTM(AS$2,$A128)*AS$4</f>
        <v>0.15629091437456963</v>
      </c>
      <c r="AT128" s="2">
        <f>[1]!EM_S_VAL_PE_TTM(AT$2,$A128)*AT$4</f>
        <v>0.13349187442867469</v>
      </c>
      <c r="AU128" s="2">
        <f>[1]!EM_S_VAL_PE_TTM(AU$2,$A128)*AU$4</f>
        <v>3.2049844328765023E-2</v>
      </c>
      <c r="AV128" s="2">
        <f>[1]!EM_S_VAL_PE_TTM(AV$2,$A128)*AV$4</f>
        <v>9.6873277127133881E-2</v>
      </c>
      <c r="AW128" s="2">
        <f>[1]!EM_S_VAL_PE_TTM(AW$2,$A128)*AW$4</f>
        <v>1.0347233799639115</v>
      </c>
      <c r="AX128" s="2">
        <f>[1]!EM_S_VAL_PE_TTM(AX$2,$A128)*AX$4</f>
        <v>1.3499722857245966</v>
      </c>
      <c r="AY128" s="2">
        <f>[1]!EM_S_VAL_PE_TTM(AY$2,$A128)*AY$4</f>
        <v>-5.5665904463925928E-2</v>
      </c>
      <c r="AZ128" s="2">
        <f>[1]!EM_S_VAL_PE_TTM(AZ$2,$A128)*AZ$4</f>
        <v>0.10013681664012608</v>
      </c>
      <c r="BA128" s="2">
        <f>[1]!EM_S_VAL_PE_TTM(BA$2,$A128)*BA$4</f>
        <v>-1.6851593906702347E-2</v>
      </c>
      <c r="BB128" s="2">
        <f>[1]!EM_S_VAL_PE_TTM(BB$2,$A128)*BB$4</f>
        <v>0.18338131979094674</v>
      </c>
      <c r="BC128" s="2">
        <f>[1]!EM_S_VAL_PE_TTM(BC$2,$A128)*BC$4</f>
        <v>2.2927134333808996</v>
      </c>
      <c r="BD128" s="2">
        <f>[1]!EM_S_VAL_PE_TTM(BD$2,$A128)*BD$4</f>
        <v>0.15068223314634679</v>
      </c>
      <c r="BE128" s="2">
        <f>[1]!EM_S_VAL_PE_TTM(BE$2,$A128)*BE$4</f>
        <v>5.4870009278146177E-2</v>
      </c>
      <c r="BF128" s="2">
        <f>[1]!EM_S_VAL_PE_TTM(BF$2,$A128)*BF$4</f>
        <v>1.5300023311985507</v>
      </c>
      <c r="BG128" s="2">
        <f>[1]!EM_S_VAL_PE_TTM(BG$2,$A128)*BG$4</f>
        <v>9.066558559709198E-2</v>
      </c>
      <c r="BH128" s="2">
        <f>[1]!EM_S_VAL_PE_TTM(BH$2,$A128)*BH$4</f>
        <v>9.6819157003338069E-2</v>
      </c>
      <c r="BI128" s="2">
        <f>[1]!EM_S_VAL_PE_TTM(BI$2,$A128)*BI$4</f>
        <v>4.6350609366144706E-2</v>
      </c>
      <c r="BJ128" s="2">
        <f>[1]!EM_S_VAL_PE_TTM(BJ$2,$A128)*BJ$4</f>
        <v>5.5975388068730716E-2</v>
      </c>
      <c r="BK128" s="2">
        <f>[1]!EM_S_VAL_PE_TTM(BK$2,$A128)*BK$4</f>
        <v>0.13281027468014384</v>
      </c>
      <c r="BL128" s="2">
        <f>[1]!EM_S_VAL_PE_TTM(BL$2,$A128)*BL$4</f>
        <v>4.6352803163413982E-2</v>
      </c>
      <c r="BM128" s="2">
        <f>[1]!EM_S_VAL_PE_TTM(BM$2,$A128)*BM$4</f>
        <v>0.22438686453112577</v>
      </c>
      <c r="BN128" s="2">
        <f>[1]!EM_S_VAL_PE_TTM(BN$2,$A128)*BN$4</f>
        <v>1.4114301440802961</v>
      </c>
      <c r="BO128" s="2">
        <f>[1]!EM_S_VAL_PE_TTM(BO$2,$A128)*BO$4</f>
        <v>0.12680596866094326</v>
      </c>
      <c r="BP128" s="2">
        <f>[1]!EM_S_VAL_PE_TTM(BP$2,$A128)*BP$4</f>
        <v>0.2637575491922905</v>
      </c>
      <c r="BQ128" s="2">
        <f>[1]!EM_S_VAL_PE_TTM(BQ$2,$A128)*BQ$4</f>
        <v>2.2669696456968508E-2</v>
      </c>
      <c r="BR128" s="2">
        <f>[1]!EM_S_VAL_PE_TTM(BR$2,$A128)*BR$4</f>
        <v>4.6715167218242308E-2</v>
      </c>
      <c r="BS128" s="2">
        <f>[1]!EM_S_VAL_PE_TTM(BS$2,$A128)*BS$4</f>
        <v>8.2356344765570175E-2</v>
      </c>
      <c r="BT128" s="2">
        <f>[1]!EM_S_VAL_PE_TTM(BT$2,$A128)*BT$4</f>
        <v>-0.50216536265776102</v>
      </c>
      <c r="BU128" s="2">
        <f>[1]!EM_S_VAL_PE_TTM(BU$2,$A128)*BU$4</f>
        <v>0.82817409921914553</v>
      </c>
    </row>
    <row r="129" spans="1:73">
      <c r="A129" s="5">
        <v>44263</v>
      </c>
      <c r="B129" s="6">
        <f>SUM(F129:BU129)</f>
        <v>28.677907489656093</v>
      </c>
      <c r="C129" s="6">
        <f t="shared" si="7"/>
        <v>29.96209563034127</v>
      </c>
      <c r="D129" s="6">
        <f t="shared" si="8"/>
        <v>31.91597418535595</v>
      </c>
      <c r="E129" s="6">
        <f t="shared" si="9"/>
        <v>28.008217075326591</v>
      </c>
      <c r="F129" s="2">
        <f>[1]!EM_S_VAL_PE_TTM(F$2,$A129)*F$4</f>
        <v>0.61155253968522016</v>
      </c>
      <c r="G129" s="2">
        <f>[1]!EM_S_VAL_PE_TTM(G$2,$A129)*G$4</f>
        <v>0.43385668149702245</v>
      </c>
      <c r="H129" s="2">
        <f>[1]!EM_S_VAL_PE_TTM(H$2,$A129)*H$4</f>
        <v>2.9051760262230525E-2</v>
      </c>
      <c r="I129" s="2">
        <f>[1]!EM_S_VAL_PE_TTM(I$2,$A129)*I$4</f>
        <v>0.23058515267882168</v>
      </c>
      <c r="J129" s="2">
        <f>[1]!EM_S_VAL_PE_TTM(J$2,$A129)*J$4</f>
        <v>0.28636319184242143</v>
      </c>
      <c r="K129" s="2">
        <f>[1]!EM_S_VAL_PE_TTM(K$2,$A129)*K$4</f>
        <v>6.6408718820364532E-2</v>
      </c>
      <c r="L129" s="2">
        <f>[1]!EM_S_VAL_PE_TTM(L$2,$A129)*L$4</f>
        <v>0.11175008590546795</v>
      </c>
      <c r="M129" s="2">
        <f>[1]!EM_S_VAL_PE_TTM(M$2,$A129)*M$4</f>
        <v>4.5718879013101485</v>
      </c>
      <c r="N129" s="2">
        <f>[1]!EM_S_VAL_PE_TTM(N$2,$A129)*N$4</f>
        <v>2.6140149915830087</v>
      </c>
      <c r="O129" s="2">
        <f>[1]!EM_S_VAL_PE_TTM(O$2,$A129)*O$4</f>
        <v>-0.3442729546042162</v>
      </c>
      <c r="P129" s="2">
        <f>[1]!EM_S_VAL_PE_TTM(P$2,$A129)*P$4</f>
        <v>-2.6202213514503601E-2</v>
      </c>
      <c r="Q129" s="2">
        <f>[1]!EM_S_VAL_PE_TTM(Q$2,$A129)*Q$4</f>
        <v>0.13720686415214978</v>
      </c>
      <c r="R129" s="2">
        <f>[1]!EM_S_VAL_PE_TTM(R$2,$A129)*R$4</f>
        <v>5.2849073800497443E-2</v>
      </c>
      <c r="S129" s="2">
        <f>[1]!EM_S_VAL_PE_TTM(S$2,$A129)*S$4</f>
        <v>0.19210692169330612</v>
      </c>
      <c r="T129" s="2">
        <f>[1]!EM_S_VAL_PE_TTM(T$2,$A129)*T$4</f>
        <v>2.9134386686868848E-2</v>
      </c>
      <c r="U129" s="2">
        <f>[1]!EM_S_VAL_PE_TTM(U$2,$A129)*U$4</f>
        <v>-8.1877615170822232E-2</v>
      </c>
      <c r="V129" s="2">
        <f>[1]!EM_S_VAL_PE_TTM(V$2,$A129)*V$4</f>
        <v>-4.5838357111595875E-2</v>
      </c>
      <c r="W129" s="2">
        <f>[1]!EM_S_VAL_PE_TTM(W$2,$A129)*W$4</f>
        <v>-7.2087643380765879E-3</v>
      </c>
      <c r="X129" s="2">
        <f>[1]!EM_S_VAL_PE_TTM(X$2,$A129)*X$4</f>
        <v>5.4426535974714724E-2</v>
      </c>
      <c r="Y129" s="2">
        <f>[1]!EM_S_VAL_PE_TTM(Y$2,$A129)*Y$4</f>
        <v>0.28265532077666417</v>
      </c>
      <c r="Z129" s="2">
        <f>[1]!EM_S_VAL_PE_TTM(Z$2,$A129)*Z$4</f>
        <v>1.1530427043817379</v>
      </c>
      <c r="AA129" s="2">
        <f>[1]!EM_S_VAL_PE_TTM(AA$2,$A129)*AA$4</f>
        <v>0.25697426576913779</v>
      </c>
      <c r="AB129" s="2">
        <f>[1]!EM_S_VAL_PE_TTM(AB$2,$A129)*AB$4</f>
        <v>-0.17432658228797962</v>
      </c>
      <c r="AC129" s="2">
        <f>[1]!EM_S_VAL_PE_TTM(AC$2,$A129)*AC$4</f>
        <v>0.1933774078033956</v>
      </c>
      <c r="AD129" s="2">
        <f>[1]!EM_S_VAL_PE_TTM(AD$2,$A129)*AD$4</f>
        <v>0.27402795724923074</v>
      </c>
      <c r="AE129" s="2">
        <f>[1]!EM_S_VAL_PE_TTM(AE$2,$A129)*AE$4</f>
        <v>6.5229622681554245E-2</v>
      </c>
      <c r="AF129" s="2">
        <f>[1]!EM_S_VAL_PE_TTM(AF$2,$A129)*AF$4</f>
        <v>-6.1393359855905202E-2</v>
      </c>
      <c r="AG129" s="2">
        <f>[1]!EM_S_VAL_PE_TTM(AG$2,$A129)*AG$4</f>
        <v>5.6345324167543308E-2</v>
      </c>
      <c r="AH129" s="2">
        <f>[1]!EM_S_VAL_PE_TTM(AH$2,$A129)*AH$4</f>
        <v>5.7142923829314136E-2</v>
      </c>
      <c r="AI129" s="2">
        <f>[1]!EM_S_VAL_PE_TTM(AI$2,$A129)*AI$4</f>
        <v>0.77021021952026525</v>
      </c>
      <c r="AJ129" s="2">
        <f>[1]!EM_S_VAL_PE_TTM(AJ$2,$A129)*AJ$4</f>
        <v>-0.15042472091484535</v>
      </c>
      <c r="AK129" s="2">
        <f>[1]!EM_S_VAL_PE_TTM(AK$2,$A129)*AK$4</f>
        <v>0.12285787592105106</v>
      </c>
      <c r="AL129" s="2">
        <f>[1]!EM_S_VAL_PE_TTM(AL$2,$A129)*AL$4</f>
        <v>3.3659090118901362</v>
      </c>
      <c r="AM129" s="2">
        <f>[1]!EM_S_VAL_PE_TTM(AM$2,$A129)*AM$4</f>
        <v>8.1957574973884686E-2</v>
      </c>
      <c r="AN129" s="2">
        <f>[1]!EM_S_VAL_PE_TTM(AN$2,$A129)*AN$4</f>
        <v>6.1371896934468657E-2</v>
      </c>
      <c r="AO129" s="2">
        <f>[1]!EM_S_VAL_PE_TTM(AO$2,$A129)*AO$4</f>
        <v>1.3184403192431613</v>
      </c>
      <c r="AP129" s="2">
        <f>[1]!EM_S_VAL_PE_TTM(AP$2,$A129)*AP$4</f>
        <v>1.3643777912230706</v>
      </c>
      <c r="AQ129" s="2">
        <f>[1]!EM_S_VAL_PE_TTM(AQ$2,$A129)*AQ$4</f>
        <v>0.13681759649618133</v>
      </c>
      <c r="AR129" s="2">
        <f>[1]!EM_S_VAL_PE_TTM(AR$2,$A129)*AR$4</f>
        <v>0.85057696004669858</v>
      </c>
      <c r="AS129" s="2">
        <f>[1]!EM_S_VAL_PE_TTM(AS$2,$A129)*AS$4</f>
        <v>0.15432910372788222</v>
      </c>
      <c r="AT129" s="2">
        <f>[1]!EM_S_VAL_PE_TTM(AT$2,$A129)*AT$4</f>
        <v>0.13373839681199007</v>
      </c>
      <c r="AU129" s="2">
        <f>[1]!EM_S_VAL_PE_TTM(AU$2,$A129)*AU$4</f>
        <v>3.2674160326914878E-2</v>
      </c>
      <c r="AV129" s="2">
        <f>[1]!EM_S_VAL_PE_TTM(AV$2,$A129)*AV$4</f>
        <v>9.4584931967960917E-2</v>
      </c>
      <c r="AW129" s="2">
        <f>[1]!EM_S_VAL_PE_TTM(AW$2,$A129)*AW$4</f>
        <v>0.96177943411298406</v>
      </c>
      <c r="AX129" s="2">
        <f>[1]!EM_S_VAL_PE_TTM(AX$2,$A129)*AX$4</f>
        <v>1.3227783036581651</v>
      </c>
      <c r="AY129" s="2">
        <f>[1]!EM_S_VAL_PE_TTM(AY$2,$A129)*AY$4</f>
        <v>-5.511747190317471E-2</v>
      </c>
      <c r="AZ129" s="2">
        <f>[1]!EM_S_VAL_PE_TTM(AZ$2,$A129)*AZ$4</f>
        <v>9.9291780215230718E-2</v>
      </c>
      <c r="BA129" s="2">
        <f>[1]!EM_S_VAL_PE_TTM(BA$2,$A129)*BA$4</f>
        <v>-1.6559791409400566E-2</v>
      </c>
      <c r="BB129" s="2">
        <f>[1]!EM_S_VAL_PE_TTM(BB$2,$A129)*BB$4</f>
        <v>0.17911663802720965</v>
      </c>
      <c r="BC129" s="2">
        <f>[1]!EM_S_VAL_PE_TTM(BC$2,$A129)*BC$4</f>
        <v>2.2795116287010178</v>
      </c>
      <c r="BD129" s="2">
        <f>[1]!EM_S_VAL_PE_TTM(BD$2,$A129)*BD$4</f>
        <v>0.1420936859846102</v>
      </c>
      <c r="BE129" s="2">
        <f>[1]!EM_S_VAL_PE_TTM(BE$2,$A129)*BE$4</f>
        <v>5.4289812817062494E-2</v>
      </c>
      <c r="BF129" s="2">
        <f>[1]!EM_S_VAL_PE_TTM(BF$2,$A129)*BF$4</f>
        <v>1.4665791577047467</v>
      </c>
      <c r="BG129" s="2">
        <f>[1]!EM_S_VAL_PE_TTM(BG$2,$A129)*BG$4</f>
        <v>8.8500569084233621E-2</v>
      </c>
      <c r="BH129" s="2">
        <f>[1]!EM_S_VAL_PE_TTM(BH$2,$A129)*BH$4</f>
        <v>9.530108658916947E-2</v>
      </c>
      <c r="BI129" s="2">
        <f>[1]!EM_S_VAL_PE_TTM(BI$2,$A129)*BI$4</f>
        <v>4.6512787818956652E-2</v>
      </c>
      <c r="BJ129" s="2">
        <f>[1]!EM_S_VAL_PE_TTM(BJ$2,$A129)*BJ$4</f>
        <v>5.5157034453910736E-2</v>
      </c>
      <c r="BK129" s="2">
        <f>[1]!EM_S_VAL_PE_TTM(BK$2,$A129)*BK$4</f>
        <v>0.13185480504075223</v>
      </c>
      <c r="BL129" s="2">
        <f>[1]!EM_S_VAL_PE_TTM(BL$2,$A129)*BL$4</f>
        <v>4.9025026830002198E-2</v>
      </c>
      <c r="BM129" s="2">
        <f>[1]!EM_S_VAL_PE_TTM(BM$2,$A129)*BM$4</f>
        <v>0.21642046697077233</v>
      </c>
      <c r="BN129" s="2">
        <f>[1]!EM_S_VAL_PE_TTM(BN$2,$A129)*BN$4</f>
        <v>1.3627068020698654</v>
      </c>
      <c r="BO129" s="2">
        <f>[1]!EM_S_VAL_PE_TTM(BO$2,$A129)*BO$4</f>
        <v>0.12478917397152527</v>
      </c>
      <c r="BP129" s="2">
        <f>[1]!EM_S_VAL_PE_TTM(BP$2,$A129)*BP$4</f>
        <v>0.25955949807306361</v>
      </c>
      <c r="BQ129" s="2">
        <f>[1]!EM_S_VAL_PE_TTM(BQ$2,$A129)*BQ$4</f>
        <v>2.240643548000848E-2</v>
      </c>
      <c r="BR129" s="2">
        <f>[1]!EM_S_VAL_PE_TTM(BR$2,$A129)*BR$4</f>
        <v>4.7105544624825767E-2</v>
      </c>
      <c r="BS129" s="2">
        <f>[1]!EM_S_VAL_PE_TTM(BS$2,$A129)*BS$4</f>
        <v>8.0510426686380712E-2</v>
      </c>
      <c r="BT129" s="2">
        <f>[1]!EM_S_VAL_PE_TTM(BT$2,$A129)*BT$4</f>
        <v>-0.49650893178933686</v>
      </c>
      <c r="BU129" s="2">
        <f>[1]!EM_S_VAL_PE_TTM(BU$2,$A129)*BU$4</f>
        <v>0.80451198200695961</v>
      </c>
    </row>
    <row r="130" spans="1:73">
      <c r="A130" s="5">
        <v>44264</v>
      </c>
      <c r="B130" s="6">
        <f>SUM(F130:BU130)</f>
        <v>27.547213998001208</v>
      </c>
      <c r="C130" s="6">
        <f t="shared" si="7"/>
        <v>29.96209563034127</v>
      </c>
      <c r="D130" s="6">
        <f t="shared" si="8"/>
        <v>31.91597418535595</v>
      </c>
      <c r="E130" s="6">
        <f t="shared" si="9"/>
        <v>28.008217075326591</v>
      </c>
      <c r="F130" s="2">
        <f>[1]!EM_S_VAL_PE_TTM(F$2,$A130)*F$4</f>
        <v>0.57924188675894328</v>
      </c>
      <c r="G130" s="2">
        <f>[1]!EM_S_VAL_PE_TTM(G$2,$A130)*G$4</f>
        <v>0.43385668149702245</v>
      </c>
      <c r="H130" s="2">
        <f>[1]!EM_S_VAL_PE_TTM(H$2,$A130)*H$4</f>
        <v>2.76450845702172E-2</v>
      </c>
      <c r="I130" s="2">
        <f>[1]!EM_S_VAL_PE_TTM(I$2,$A130)*I$4</f>
        <v>0.22185999875279966</v>
      </c>
      <c r="J130" s="2">
        <f>[1]!EM_S_VAL_PE_TTM(J$2,$A130)*J$4</f>
        <v>0.28344590262802666</v>
      </c>
      <c r="K130" s="2">
        <f>[1]!EM_S_VAL_PE_TTM(K$2,$A130)*K$4</f>
        <v>6.1665238925219377E-2</v>
      </c>
      <c r="L130" s="2">
        <f>[1]!EM_S_VAL_PE_TTM(L$2,$A130)*L$4</f>
        <v>0.11396478619898603</v>
      </c>
      <c r="M130" s="2">
        <f>[1]!EM_S_VAL_PE_TTM(M$2,$A130)*M$4</f>
        <v>4.1147229591607246</v>
      </c>
      <c r="N130" s="2">
        <f>[1]!EM_S_VAL_PE_TTM(N$2,$A130)*N$4</f>
        <v>2.5755844112594239</v>
      </c>
      <c r="O130" s="2">
        <f>[1]!EM_S_VAL_PE_TTM(O$2,$A130)*O$4</f>
        <v>-0.34937981684784275</v>
      </c>
      <c r="P130" s="2">
        <f>[1]!EM_S_VAL_PE_TTM(P$2,$A130)*P$4</f>
        <v>-2.3594410287133594E-2</v>
      </c>
      <c r="Q130" s="2">
        <f>[1]!EM_S_VAL_PE_TTM(Q$2,$A130)*Q$4</f>
        <v>0.14487817445973281</v>
      </c>
      <c r="R130" s="2">
        <f>[1]!EM_S_VAL_PE_TTM(R$2,$A130)*R$4</f>
        <v>5.0950304665568595E-2</v>
      </c>
      <c r="S130" s="2">
        <f>[1]!EM_S_VAL_PE_TTM(S$2,$A130)*S$4</f>
        <v>0.18624603254439695</v>
      </c>
      <c r="T130" s="2">
        <f>[1]!EM_S_VAL_PE_TTM(T$2,$A130)*T$4</f>
        <v>2.8599335751994307E-2</v>
      </c>
      <c r="U130" s="2">
        <f>[1]!EM_S_VAL_PE_TTM(U$2,$A130)*U$4</f>
        <v>-8.0128093482060347E-2</v>
      </c>
      <c r="V130" s="2">
        <f>[1]!EM_S_VAL_PE_TTM(V$2,$A130)*V$4</f>
        <v>-4.4512910638910941E-2</v>
      </c>
      <c r="W130" s="2">
        <f>[1]!EM_S_VAL_PE_TTM(W$2,$A130)*W$4</f>
        <v>-6.8683504667460737E-3</v>
      </c>
      <c r="X130" s="2">
        <f>[1]!EM_S_VAL_PE_TTM(X$2,$A130)*X$4</f>
        <v>5.5490513382818005E-2</v>
      </c>
      <c r="Y130" s="2">
        <f>[1]!EM_S_VAL_PE_TTM(Y$2,$A130)*Y$4</f>
        <v>0.29695633403520766</v>
      </c>
      <c r="Z130" s="2">
        <f>[1]!EM_S_VAL_PE_TTM(Z$2,$A130)*Z$4</f>
        <v>1.1338557816288266</v>
      </c>
      <c r="AA130" s="2">
        <f>[1]!EM_S_VAL_PE_TTM(AA$2,$A130)*AA$4</f>
        <v>0.22998353326636192</v>
      </c>
      <c r="AB130" s="2">
        <f>[1]!EM_S_VAL_PE_TTM(AB$2,$A130)*AB$4</f>
        <v>-0.16697285550484967</v>
      </c>
      <c r="AC130" s="2">
        <f>[1]!EM_S_VAL_PE_TTM(AC$2,$A130)*AC$4</f>
        <v>0.1943939946378917</v>
      </c>
      <c r="AD130" s="2">
        <f>[1]!EM_S_VAL_PE_TTM(AD$2,$A130)*AD$4</f>
        <v>0.27592434448504333</v>
      </c>
      <c r="AE130" s="2">
        <f>[1]!EM_S_VAL_PE_TTM(AE$2,$A130)*AE$4</f>
        <v>6.531556420879979E-2</v>
      </c>
      <c r="AF130" s="2">
        <f>[1]!EM_S_VAL_PE_TTM(AF$2,$A130)*AF$4</f>
        <v>-6.0454792299037538E-2</v>
      </c>
      <c r="AG130" s="2">
        <f>[1]!EM_S_VAL_PE_TTM(AG$2,$A130)*AG$4</f>
        <v>5.4209987907214451E-2</v>
      </c>
      <c r="AH130" s="2">
        <f>[1]!EM_S_VAL_PE_TTM(AH$2,$A130)*AH$4</f>
        <v>5.5093494099571816E-2</v>
      </c>
      <c r="AI130" s="2">
        <f>[1]!EM_S_VAL_PE_TTM(AI$2,$A130)*AI$4</f>
        <v>0.74944891872299424</v>
      </c>
      <c r="AJ130" s="2">
        <f>[1]!EM_S_VAL_PE_TTM(AJ$2,$A130)*AJ$4</f>
        <v>-0.14986343463438601</v>
      </c>
      <c r="AK130" s="2">
        <f>[1]!EM_S_VAL_PE_TTM(AK$2,$A130)*AK$4</f>
        <v>0.11837503435331041</v>
      </c>
      <c r="AL130" s="2">
        <f>[1]!EM_S_VAL_PE_TTM(AL$2,$A130)*AL$4</f>
        <v>3.2008855775212059</v>
      </c>
      <c r="AM130" s="2">
        <f>[1]!EM_S_VAL_PE_TTM(AM$2,$A130)*AM$4</f>
        <v>7.9421428489417023E-2</v>
      </c>
      <c r="AN130" s="2">
        <f>[1]!EM_S_VAL_PE_TTM(AN$2,$A130)*AN$4</f>
        <v>6.027841104872262E-2</v>
      </c>
      <c r="AO130" s="2">
        <f>[1]!EM_S_VAL_PE_TTM(AO$2,$A130)*AO$4</f>
        <v>1.3118645570648009</v>
      </c>
      <c r="AP130" s="2">
        <f>[1]!EM_S_VAL_PE_TTM(AP$2,$A130)*AP$4</f>
        <v>1.3485323279378012</v>
      </c>
      <c r="AQ130" s="2">
        <f>[1]!EM_S_VAL_PE_TTM(AQ$2,$A130)*AQ$4</f>
        <v>0.13006019043378281</v>
      </c>
      <c r="AR130" s="2">
        <f>[1]!EM_S_VAL_PE_TTM(AR$2,$A130)*AR$4</f>
        <v>0.79609044213900415</v>
      </c>
      <c r="AS130" s="2">
        <f>[1]!EM_S_VAL_PE_TTM(AS$2,$A130)*AS$4</f>
        <v>0.15187684043426181</v>
      </c>
      <c r="AT130" s="2">
        <f>[1]!EM_S_VAL_PE_TTM(AT$2,$A130)*AT$4</f>
        <v>0.1289312102085603</v>
      </c>
      <c r="AU130" s="2">
        <f>[1]!EM_S_VAL_PE_TTM(AU$2,$A130)*AU$4</f>
        <v>3.1841554315576455E-2</v>
      </c>
      <c r="AV130" s="2">
        <f>[1]!EM_S_VAL_PE_TTM(AV$2,$A130)*AV$4</f>
        <v>9.2805108016121074E-2</v>
      </c>
      <c r="AW130" s="2">
        <f>[1]!EM_S_VAL_PE_TTM(AW$2,$A130)*AW$4</f>
        <v>0.892887929757889</v>
      </c>
      <c r="AX130" s="2">
        <f>[1]!EM_S_VAL_PE_TTM(AX$2,$A130)*AX$4</f>
        <v>1.3077643821847278</v>
      </c>
      <c r="AY130" s="2">
        <f>[1]!EM_S_VAL_PE_TTM(AY$2,$A130)*AY$4</f>
        <v>-5.4569039342423492E-2</v>
      </c>
      <c r="AZ130" s="2">
        <f>[1]!EM_S_VAL_PE_TTM(AZ$2,$A130)*AZ$4</f>
        <v>9.7601707365440035E-2</v>
      </c>
      <c r="BA130" s="2">
        <f>[1]!EM_S_VAL_PE_TTM(BA$2,$A130)*BA$4</f>
        <v>-1.6195038297853195E-2</v>
      </c>
      <c r="BB130" s="2">
        <f>[1]!EM_S_VAL_PE_TTM(BB$2,$A130)*BB$4</f>
        <v>0.17575658561323659</v>
      </c>
      <c r="BC130" s="2">
        <f>[1]!EM_S_VAL_PE_TTM(BC$2,$A130)*BC$4</f>
        <v>2.206901702377476</v>
      </c>
      <c r="BD130" s="2">
        <f>[1]!EM_S_VAL_PE_TTM(BD$2,$A130)*BD$4</f>
        <v>0.13146429592782183</v>
      </c>
      <c r="BE130" s="2">
        <f>[1]!EM_S_VAL_PE_TTM(BE$2,$A130)*BE$4</f>
        <v>5.3087977268504505E-2</v>
      </c>
      <c r="BF130" s="2">
        <f>[1]!EM_S_VAL_PE_TTM(BF$2,$A130)*BF$4</f>
        <v>1.4057713730096431</v>
      </c>
      <c r="BG130" s="2">
        <f>[1]!EM_S_VAL_PE_TTM(BG$2,$A130)*BG$4</f>
        <v>8.4921664486780263E-2</v>
      </c>
      <c r="BH130" s="2">
        <f>[1]!EM_S_VAL_PE_TTM(BH$2,$A130)*BH$4</f>
        <v>9.6481808019018692E-2</v>
      </c>
      <c r="BI130" s="2">
        <f>[1]!EM_S_VAL_PE_TTM(BI$2,$A130)*BI$4</f>
        <v>4.5118052960291352E-2</v>
      </c>
      <c r="BJ130" s="2">
        <f>[1]!EM_S_VAL_PE_TTM(BJ$2,$A130)*BJ$4</f>
        <v>5.5320705201083953E-2</v>
      </c>
      <c r="BK130" s="2">
        <f>[1]!EM_S_VAL_PE_TTM(BK$2,$A130)*BK$4</f>
        <v>0.13029130938865066</v>
      </c>
      <c r="BL130" s="2">
        <f>[1]!EM_S_VAL_PE_TTM(BL$2,$A130)*BL$4</f>
        <v>5.03611387017672E-2</v>
      </c>
      <c r="BM130" s="2">
        <f>[1]!EM_S_VAL_PE_TTM(BM$2,$A130)*BM$4</f>
        <v>0.21243726819059555</v>
      </c>
      <c r="BN130" s="2">
        <f>[1]!EM_S_VAL_PE_TTM(BN$2,$A130)*BN$4</f>
        <v>1.3124366873533511</v>
      </c>
      <c r="BO130" s="2">
        <f>[1]!EM_S_VAL_PE_TTM(BO$2,$A130)*BO$4</f>
        <v>0.12478917397152527</v>
      </c>
      <c r="BP130" s="2">
        <f>[1]!EM_S_VAL_PE_TTM(BP$2,$A130)*BP$4</f>
        <v>0.25788027756093418</v>
      </c>
      <c r="BQ130" s="2">
        <f>[1]!EM_S_VAL_PE_TTM(BQ$2,$A130)*BQ$4</f>
        <v>2.1733657391396877E-2</v>
      </c>
      <c r="BR130" s="2">
        <f>[1]!EM_S_VAL_PE_TTM(BR$2,$A130)*BR$4</f>
        <v>4.6845293004997304E-2</v>
      </c>
      <c r="BS130" s="2">
        <f>[1]!EM_S_VAL_PE_TTM(BS$2,$A130)*BS$4</f>
        <v>7.9374477102101104E-2</v>
      </c>
      <c r="BT130" s="2">
        <f>[1]!EM_S_VAL_PE_TTM(BT$2,$A130)*BT$4</f>
        <v>-0.47828265455207619</v>
      </c>
      <c r="BU130" s="2">
        <f>[1]!EM_S_VAL_PE_TTM(BU$2,$A130)*BU$4</f>
        <v>0.80451198200695961</v>
      </c>
    </row>
    <row r="131" spans="1:73">
      <c r="A131" s="5">
        <v>44265</v>
      </c>
      <c r="B131" s="6">
        <f>SUM(F131:BU131)</f>
        <v>27.629833781333591</v>
      </c>
      <c r="C131" s="6">
        <f t="shared" si="7"/>
        <v>29.96209563034127</v>
      </c>
      <c r="D131" s="6">
        <f t="shared" si="8"/>
        <v>31.91597418535595</v>
      </c>
      <c r="E131" s="6">
        <f t="shared" si="9"/>
        <v>28.008217075326591</v>
      </c>
      <c r="F131" s="2">
        <f>[1]!EM_S_VAL_PE_TTM(F$2,$A131)*F$4</f>
        <v>0.58100428601211984</v>
      </c>
      <c r="G131" s="2">
        <f>[1]!EM_S_VAL_PE_TTM(G$2,$A131)*G$4</f>
        <v>0.43385668149702245</v>
      </c>
      <c r="H131" s="2">
        <f>[1]!EM_S_VAL_PE_TTM(H$2,$A131)*H$4</f>
        <v>2.7762307544551643E-2</v>
      </c>
      <c r="I131" s="2">
        <f>[1]!EM_S_VAL_PE_TTM(I$2,$A131)*I$4</f>
        <v>0.21577535198191622</v>
      </c>
      <c r="J131" s="2">
        <f>[1]!EM_S_VAL_PE_TTM(J$2,$A131)*J$4</f>
        <v>0.28495664167674184</v>
      </c>
      <c r="K131" s="2">
        <f>[1]!EM_S_VAL_PE_TTM(K$2,$A131)*K$4</f>
        <v>6.1510560234553396E-2</v>
      </c>
      <c r="L131" s="2">
        <f>[1]!EM_S_VAL_PE_TTM(L$2,$A131)*L$4</f>
        <v>0.12263902905102562</v>
      </c>
      <c r="M131" s="2">
        <f>[1]!EM_S_VAL_PE_TTM(M$2,$A131)*M$4</f>
        <v>3.9570880989343422</v>
      </c>
      <c r="N131" s="2">
        <f>[1]!EM_S_VAL_PE_TTM(N$2,$A131)*N$4</f>
        <v>2.6849920447668438</v>
      </c>
      <c r="O131" s="2">
        <f>[1]!EM_S_VAL_PE_TTM(O$2,$A131)*O$4</f>
        <v>-0.34885152076975928</v>
      </c>
      <c r="P131" s="2">
        <f>[1]!EM_S_VAL_PE_TTM(P$2,$A131)*P$4</f>
        <v>-2.2228418113066608E-2</v>
      </c>
      <c r="Q131" s="2">
        <f>[1]!EM_S_VAL_PE_TTM(Q$2,$A131)*Q$4</f>
        <v>0.15386456650367883</v>
      </c>
      <c r="R131" s="2">
        <f>[1]!EM_S_VAL_PE_TTM(R$2,$A131)*R$4</f>
        <v>4.8946048391287474E-2</v>
      </c>
      <c r="S131" s="2">
        <f>[1]!EM_S_VAL_PE_TTM(S$2,$A131)*S$4</f>
        <v>0.18103635334546864</v>
      </c>
      <c r="T131" s="2">
        <f>[1]!EM_S_VAL_PE_TTM(T$2,$A131)*T$4</f>
        <v>2.7770869773186858E-2</v>
      </c>
      <c r="U131" s="2">
        <f>[1]!EM_S_VAL_PE_TTM(U$2,$A131)*U$4</f>
        <v>-7.7678763111577079E-2</v>
      </c>
      <c r="V131" s="2">
        <f>[1]!EM_S_VAL_PE_TTM(V$2,$A131)*V$4</f>
        <v>-4.4623364504319994E-2</v>
      </c>
      <c r="W131" s="2">
        <f>[1]!EM_S_VAL_PE_TTM(W$2,$A131)*W$4</f>
        <v>-6.6881313600020836E-3</v>
      </c>
      <c r="X131" s="2">
        <f>[1]!EM_S_VAL_PE_TTM(X$2,$A131)*X$4</f>
        <v>5.4344691558706783E-2</v>
      </c>
      <c r="Y131" s="2">
        <f>[1]!EM_S_VAL_PE_TTM(Y$2,$A131)*Y$4</f>
        <v>0.27844914040822499</v>
      </c>
      <c r="Z131" s="2">
        <f>[1]!EM_S_VAL_PE_TTM(Z$2,$A131)*Z$4</f>
        <v>1.1548700305065307</v>
      </c>
      <c r="AA131" s="2">
        <f>[1]!EM_S_VAL_PE_TTM(AA$2,$A131)*AA$4</f>
        <v>0.23701236985343896</v>
      </c>
      <c r="AB131" s="2">
        <f>[1]!EM_S_VAL_PE_TTM(AB$2,$A131)*AB$4</f>
        <v>-0.16264713386361662</v>
      </c>
      <c r="AC131" s="2">
        <f>[1]!EM_S_VAL_PE_TTM(AC$2,$A131)*AC$4</f>
        <v>0.19055355543910343</v>
      </c>
      <c r="AD131" s="2">
        <f>[1]!EM_S_VAL_PE_TTM(AD$2,$A131)*AD$4</f>
        <v>0.26739060168469897</v>
      </c>
      <c r="AE131" s="2">
        <f>[1]!EM_S_VAL_PE_TTM(AE$2,$A131)*AE$4</f>
        <v>6.4026441232332379E-2</v>
      </c>
      <c r="AF131" s="2">
        <f>[1]!EM_S_VAL_PE_TTM(AF$2,$A131)*AF$4</f>
        <v>-6.056521198059725E-2</v>
      </c>
      <c r="AG131" s="2">
        <f>[1]!EM_S_VAL_PE_TTM(AG$2,$A131)*AG$4</f>
        <v>5.2763469813876272E-2</v>
      </c>
      <c r="AH131" s="2">
        <f>[1]!EM_S_VAL_PE_TTM(AH$2,$A131)*AH$4</f>
        <v>5.3646837771222533E-2</v>
      </c>
      <c r="AI131" s="2">
        <f>[1]!EM_S_VAL_PE_TTM(AI$2,$A131)*AI$4</f>
        <v>0.75115066486538129</v>
      </c>
      <c r="AJ131" s="2">
        <f>[1]!EM_S_VAL_PE_TTM(AJ$2,$A131)*AJ$4</f>
        <v>-0.15098600716975627</v>
      </c>
      <c r="AK131" s="2">
        <f>[1]!EM_S_VAL_PE_TTM(AK$2,$A131)*AK$4</f>
        <v>0.1158534359821253</v>
      </c>
      <c r="AL131" s="2">
        <f>[1]!EM_S_VAL_PE_TTM(AL$2,$A131)*AL$4</f>
        <v>3.3232305374133873</v>
      </c>
      <c r="AM131" s="2">
        <f>[1]!EM_S_VAL_PE_TTM(AM$2,$A131)*AM$4</f>
        <v>7.8887502876985677E-2</v>
      </c>
      <c r="AN131" s="2">
        <f>[1]!EM_S_VAL_PE_TTM(AN$2,$A131)*AN$4</f>
        <v>5.9458296573382308E-2</v>
      </c>
      <c r="AO131" s="2">
        <f>[1]!EM_S_VAL_PE_TTM(AO$2,$A131)*AO$4</f>
        <v>1.2658342217034646</v>
      </c>
      <c r="AP131" s="2">
        <f>[1]!EM_S_VAL_PE_TTM(AP$2,$A131)*AP$4</f>
        <v>1.3510342431725837</v>
      </c>
      <c r="AQ131" s="2">
        <f>[1]!EM_S_VAL_PE_TTM(AQ$2,$A131)*AQ$4</f>
        <v>0.13029868717671639</v>
      </c>
      <c r="AR131" s="2">
        <f>[1]!EM_S_VAL_PE_TTM(AR$2,$A131)*AR$4</f>
        <v>0.8062047060019577</v>
      </c>
      <c r="AS131" s="2">
        <f>[1]!EM_S_VAL_PE_TTM(AS$2,$A131)*AS$4</f>
        <v>0.15138638776767702</v>
      </c>
      <c r="AT131" s="2">
        <f>[1]!EM_S_VAL_PE_TTM(AT$2,$A131)*AT$4</f>
        <v>0.12079597130159293</v>
      </c>
      <c r="AU131" s="2">
        <f>[1]!EM_S_VAL_PE_TTM(AU$2,$A131)*AU$4</f>
        <v>3.13914970109231E-2</v>
      </c>
      <c r="AV131" s="2">
        <f>[1]!EM_S_VAL_PE_TTM(AV$2,$A131)*AV$4</f>
        <v>9.1533805145233071E-2</v>
      </c>
      <c r="AW131" s="2">
        <f>[1]!EM_S_VAL_PE_TTM(AW$2,$A131)*AW$4</f>
        <v>0.88208141923659289</v>
      </c>
      <c r="AX131" s="2">
        <f>[1]!EM_S_VAL_PE_TTM(AX$2,$A131)*AX$4</f>
        <v>1.3204485573113911</v>
      </c>
      <c r="AY131" s="2">
        <f>[1]!EM_S_VAL_PE_TTM(AY$2,$A131)*AY$4</f>
        <v>-5.3472174246050101E-2</v>
      </c>
      <c r="AZ131" s="2">
        <f>[1]!EM_S_VAL_PE_TTM(AZ$2,$A131)*AZ$4</f>
        <v>9.5629955707350889E-2</v>
      </c>
      <c r="BA131" s="2">
        <f>[1]!EM_S_VAL_PE_TTM(BA$2,$A131)*BA$4</f>
        <v>-1.5903235800551412E-2</v>
      </c>
      <c r="BB131" s="2">
        <f>[1]!EM_S_VAL_PE_TTM(BB$2,$A131)*BB$4</f>
        <v>0.17381809383594443</v>
      </c>
      <c r="BC131" s="2">
        <f>[1]!EM_S_VAL_PE_TTM(BC$2,$A131)*BC$4</f>
        <v>2.2641095230464252</v>
      </c>
      <c r="BD131" s="2">
        <f>[1]!EM_S_VAL_PE_TTM(BD$2,$A131)*BD$4</f>
        <v>0.12797785600371464</v>
      </c>
      <c r="BE131" s="2">
        <f>[1]!EM_S_VAL_PE_TTM(BE$2,$A131)*BE$4</f>
        <v>5.2134797324097745E-2</v>
      </c>
      <c r="BF131" s="2">
        <f>[1]!EM_S_VAL_PE_TTM(BF$2,$A131)*BF$4</f>
        <v>1.4479445137624005</v>
      </c>
      <c r="BG131" s="2">
        <f>[1]!EM_S_VAL_PE_TTM(BG$2,$A131)*BG$4</f>
        <v>8.3905432246050834E-2</v>
      </c>
      <c r="BH131" s="2">
        <f>[1]!EM_S_VAL_PE_TTM(BH$2,$A131)*BH$4</f>
        <v>9.4626388635799322E-2</v>
      </c>
      <c r="BI131" s="2">
        <f>[1]!EM_S_VAL_PE_TTM(BI$2,$A131)*BI$4</f>
        <v>4.4566646111075706E-2</v>
      </c>
      <c r="BJ131" s="2">
        <f>[1]!EM_S_VAL_PE_TTM(BJ$2,$A131)*BJ$4</f>
        <v>5.4175010091917532E-2</v>
      </c>
      <c r="BK131" s="2">
        <f>[1]!EM_S_VAL_PE_TTM(BK$2,$A131)*BK$4</f>
        <v>0.12820664837074502</v>
      </c>
      <c r="BL131" s="2">
        <f>[1]!EM_S_VAL_PE_TTM(BL$2,$A131)*BL$4</f>
        <v>4.7791692824119811E-2</v>
      </c>
      <c r="BM131" s="2">
        <f>[1]!EM_S_VAL_PE_TTM(BM$2,$A131)*BM$4</f>
        <v>0.21323390794663091</v>
      </c>
      <c r="BN131" s="2">
        <f>[1]!EM_S_VAL_PE_TTM(BN$2,$A131)*BN$4</f>
        <v>1.3116633010003094</v>
      </c>
      <c r="BO131" s="2">
        <f>[1]!EM_S_VAL_PE_TTM(BO$2,$A131)*BO$4</f>
        <v>0.12075558449336582</v>
      </c>
      <c r="BP131" s="2">
        <f>[1]!EM_S_VAL_PE_TTM(BP$2,$A131)*BP$4</f>
        <v>0.25788027756093418</v>
      </c>
      <c r="BQ131" s="2">
        <f>[1]!EM_S_VAL_PE_TTM(BQ$2,$A131)*BQ$4</f>
        <v>2.1353391490312436E-2</v>
      </c>
      <c r="BR131" s="2">
        <f>[1]!EM_S_VAL_PE_TTM(BR$2,$A131)*BR$4</f>
        <v>4.5739223609146687E-2</v>
      </c>
      <c r="BS131" s="2">
        <f>[1]!EM_S_VAL_PE_TTM(BS$2,$A131)*BS$4</f>
        <v>7.8380521220591526E-2</v>
      </c>
      <c r="BT131" s="2">
        <f>[1]!EM_S_VAL_PE_TTM(BT$2,$A131)*BT$4</f>
        <v>-0.47639717759593486</v>
      </c>
      <c r="BU131" s="2">
        <f>[1]!EM_S_VAL_PE_TTM(BU$2,$A131)*BU$4</f>
        <v>0.77213224304762407</v>
      </c>
    </row>
    <row r="132" spans="1:73">
      <c r="A132" s="5">
        <v>44266</v>
      </c>
      <c r="B132" s="6">
        <f>SUM(F132:BU132)</f>
        <v>28.365988856241792</v>
      </c>
      <c r="C132" s="6">
        <f t="shared" si="7"/>
        <v>29.96209563034127</v>
      </c>
      <c r="D132" s="6">
        <f t="shared" si="8"/>
        <v>31.91597418535595</v>
      </c>
      <c r="E132" s="6">
        <f t="shared" si="9"/>
        <v>28.008217075326591</v>
      </c>
      <c r="F132" s="2">
        <f>[1]!EM_S_VAL_PE_TTM(F$2,$A132)*F$4</f>
        <v>0.58981628227800287</v>
      </c>
      <c r="G132" s="2">
        <f>[1]!EM_S_VAL_PE_TTM(G$2,$A132)*G$4</f>
        <v>0.43385668149702245</v>
      </c>
      <c r="H132" s="2">
        <f>[1]!EM_S_VAL_PE_TTM(H$2,$A132)*H$4</f>
        <v>2.8153050800422453E-2</v>
      </c>
      <c r="I132" s="2">
        <f>[1]!EM_S_VAL_PE_TTM(I$2,$A132)*I$4</f>
        <v>0.23328306207887961</v>
      </c>
      <c r="J132" s="2">
        <f>[1]!EM_S_VAL_PE_TTM(J$2,$A132)*J$4</f>
        <v>0.28651947516697479</v>
      </c>
      <c r="K132" s="2">
        <f>[1]!EM_S_VAL_PE_TTM(K$2,$A132)*K$4</f>
        <v>6.2335513239424725E-2</v>
      </c>
      <c r="L132" s="2">
        <f>[1]!EM_S_VAL_PE_TTM(L$2,$A132)*L$4</f>
        <v>0.11968609531333105</v>
      </c>
      <c r="M132" s="2">
        <f>[1]!EM_S_VAL_PE_TTM(M$2,$A132)*M$4</f>
        <v>4.1552644510105914</v>
      </c>
      <c r="N132" s="2">
        <f>[1]!EM_S_VAL_PE_TTM(N$2,$A132)*N$4</f>
        <v>2.6765336395013857</v>
      </c>
      <c r="O132" s="2">
        <f>[1]!EM_S_VAL_PE_TTM(O$2,$A132)*O$4</f>
        <v>-0.34321636241695197</v>
      </c>
      <c r="P132" s="2">
        <f>[1]!EM_S_VAL_PE_TTM(P$2,$A132)*P$4</f>
        <v>-2.2435386624808533E-2</v>
      </c>
      <c r="Q132" s="2">
        <f>[1]!EM_S_VAL_PE_TTM(Q$2,$A132)*Q$4</f>
        <v>0.15002891136297017</v>
      </c>
      <c r="R132" s="2">
        <f>[1]!EM_S_VAL_PE_TTM(R$2,$A132)*R$4</f>
        <v>5.11612790337857E-2</v>
      </c>
      <c r="S132" s="2">
        <f>[1]!EM_S_VAL_PE_TTM(S$2,$A132)*S$4</f>
        <v>0.18331558796994238</v>
      </c>
      <c r="T132" s="2">
        <f>[1]!EM_S_VAL_PE_TTM(T$2,$A132)*T$4</f>
        <v>2.8271401301161334E-2</v>
      </c>
      <c r="U132" s="2">
        <f>[1]!EM_S_VAL_PE_TTM(U$2,$A132)*U$4</f>
        <v>-7.9778189141199662E-2</v>
      </c>
      <c r="V132" s="2">
        <f>[1]!EM_S_VAL_PE_TTM(V$2,$A132)*V$4</f>
        <v>-4.4181549025128518E-2</v>
      </c>
      <c r="W132" s="2">
        <f>[1]!EM_S_VAL_PE_TTM(W$2,$A132)*W$4</f>
        <v>-6.8283017687677423E-3</v>
      </c>
      <c r="X132" s="2">
        <f>[1]!EM_S_VAL_PE_TTM(X$2,$A132)*X$4</f>
        <v>5.4672069222738554E-2</v>
      </c>
      <c r="Y132" s="2">
        <f>[1]!EM_S_VAL_PE_TTM(Y$2,$A132)*Y$4</f>
        <v>0.27844914040822499</v>
      </c>
      <c r="Z132" s="2">
        <f>[1]!EM_S_VAL_PE_TTM(Z$2,$A132)*Z$4</f>
        <v>1.165833986632322</v>
      </c>
      <c r="AA132" s="2">
        <f>[1]!EM_S_VAL_PE_TTM(AA$2,$A132)*AA$4</f>
        <v>0.28452730519467989</v>
      </c>
      <c r="AB132" s="2">
        <f>[1]!EM_S_VAL_PE_TTM(AB$2,$A132)*AB$4</f>
        <v>-0.16654028332679402</v>
      </c>
      <c r="AC132" s="2">
        <f>[1]!EM_S_VAL_PE_TTM(AC$2,$A132)*AC$4</f>
        <v>0.19168309641256875</v>
      </c>
      <c r="AD132" s="2">
        <f>[1]!EM_S_VAL_PE_TTM(AD$2,$A132)*AD$4</f>
        <v>0.27782073172085592</v>
      </c>
      <c r="AE132" s="2">
        <f>[1]!EM_S_VAL_PE_TTM(AE$2,$A132)*AE$4</f>
        <v>6.4971798077222864E-2</v>
      </c>
      <c r="AF132" s="2">
        <f>[1]!EM_S_VAL_PE_TTM(AF$2,$A132)*AF$4</f>
        <v>-6.0399582420599097E-2</v>
      </c>
      <c r="AG132" s="2">
        <f>[1]!EM_S_VAL_PE_TTM(AG$2,$A132)*AG$4</f>
        <v>5.48299242431705E-2</v>
      </c>
      <c r="AH132" s="2">
        <f>[1]!EM_S_VAL_PE_TTM(AH$2,$A132)*AH$4</f>
        <v>5.5575712859511191E-2</v>
      </c>
      <c r="AI132" s="2">
        <f>[1]!EM_S_VAL_PE_TTM(AI$2,$A132)*AI$4</f>
        <v>0.76068044219282327</v>
      </c>
      <c r="AJ132" s="2">
        <f>[1]!EM_S_VAL_PE_TTM(AJ$2,$A132)*AJ$4</f>
        <v>-0.15828272871353416</v>
      </c>
      <c r="AK132" s="2">
        <f>[1]!EM_S_VAL_PE_TTM(AK$2,$A132)*AK$4</f>
        <v>0.12467903028127318</v>
      </c>
      <c r="AL132" s="2">
        <f>[1]!EM_S_VAL_PE_TTM(AL$2,$A132)*AL$4</f>
        <v>3.3715994754282019</v>
      </c>
      <c r="AM132" s="2">
        <f>[1]!EM_S_VAL_PE_TTM(AM$2,$A132)*AM$4</f>
        <v>8.2157796991255777E-2</v>
      </c>
      <c r="AN132" s="2">
        <f>[1]!EM_S_VAL_PE_TTM(AN$2,$A132)*AN$4</f>
        <v>6.1508582680358706E-2</v>
      </c>
      <c r="AO132" s="2">
        <f>[1]!EM_S_VAL_PE_TTM(AO$2,$A132)*AO$4</f>
        <v>1.2877534289646664</v>
      </c>
      <c r="AP132" s="2">
        <f>[1]!EM_S_VAL_PE_TTM(AP$2,$A132)*AP$4</f>
        <v>1.3785553110513966</v>
      </c>
      <c r="AQ132" s="2">
        <f>[1]!EM_S_VAL_PE_TTM(AQ$2,$A132)*AQ$4</f>
        <v>0.13546611525116289</v>
      </c>
      <c r="AR132" s="2">
        <f>[1]!EM_S_VAL_PE_TTM(AR$2,$A132)*AR$4</f>
        <v>0.83654749719182986</v>
      </c>
      <c r="AS132" s="2">
        <f>[1]!EM_S_VAL_PE_TTM(AS$2,$A132)*AS$4</f>
        <v>0.16659042023528786</v>
      </c>
      <c r="AT132" s="2">
        <f>[1]!EM_S_VAL_PE_TTM(AT$2,$A132)*AT$4</f>
        <v>0.1223983668575329</v>
      </c>
      <c r="AU132" s="2">
        <f>[1]!EM_S_VAL_PE_TTM(AU$2,$A132)*AU$4</f>
        <v>3.3461760576003911E-2</v>
      </c>
      <c r="AV132" s="2">
        <f>[1]!EM_S_VAL_PE_TTM(AV$2,$A132)*AV$4</f>
        <v>0.10068718565554366</v>
      </c>
      <c r="AW132" s="2">
        <f>[1]!EM_S_VAL_PE_TTM(AW$2,$A132)*AW$4</f>
        <v>0.90639606780881621</v>
      </c>
      <c r="AX132" s="2">
        <f>[1]!EM_S_VAL_PE_TTM(AX$2,$A132)*AX$4</f>
        <v>1.3766213343432012</v>
      </c>
      <c r="AY132" s="2">
        <f>[1]!EM_S_VAL_PE_TTM(AY$2,$A132)*AY$4</f>
        <v>-5.4294823062047887E-2</v>
      </c>
      <c r="AZ132" s="2">
        <f>[1]!EM_S_VAL_PE_TTM(AZ$2,$A132)*AZ$4</f>
        <v>0.10168605008576756</v>
      </c>
      <c r="BA132" s="2">
        <f>[1]!EM_S_VAL_PE_TTM(BA$2,$A132)*BA$4</f>
        <v>-1.6340939526344373E-2</v>
      </c>
      <c r="BB132" s="2">
        <f>[1]!EM_S_VAL_PE_TTM(BB$2,$A132)*BB$4</f>
        <v>0.18234745750972423</v>
      </c>
      <c r="BC132" s="2">
        <f>[1]!EM_S_VAL_PE_TTM(BC$2,$A132)*BC$4</f>
        <v>2.3158165921548828</v>
      </c>
      <c r="BD132" s="2">
        <f>[1]!EM_S_VAL_PE_TTM(BD$2,$A132)*BD$4</f>
        <v>0.14081815924002164</v>
      </c>
      <c r="BE132" s="2">
        <f>[1]!EM_S_VAL_PE_TTM(BE$2,$A132)*BE$4</f>
        <v>5.6610598661397227E-2</v>
      </c>
      <c r="BF132" s="2">
        <f>[1]!EM_S_VAL_PE_TTM(BF$2,$A132)*BF$4</f>
        <v>1.4600406864213633</v>
      </c>
      <c r="BG132" s="2">
        <f>[1]!EM_S_VAL_PE_TTM(BG$2,$A132)*BG$4</f>
        <v>9.2300393859185911E-2</v>
      </c>
      <c r="BH132" s="2">
        <f>[1]!EM_S_VAL_PE_TTM(BH$2,$A132)*BH$4</f>
        <v>9.6144459034699314E-2</v>
      </c>
      <c r="BI132" s="2">
        <f>[1]!EM_S_VAL_PE_TTM(BI$2,$A132)*BI$4</f>
        <v>4.8199444043459112E-2</v>
      </c>
      <c r="BJ132" s="2">
        <f>[1]!EM_S_VAL_PE_TTM(BJ$2,$A132)*BJ$4</f>
        <v>5.9576144062705796E-2</v>
      </c>
      <c r="BK132" s="2">
        <f>[1]!EM_S_VAL_PE_TTM(BK$2,$A132)*BK$4</f>
        <v>0.1349817964933922</v>
      </c>
      <c r="BL132" s="2">
        <f>[1]!EM_S_VAL_PE_TTM(BL$2,$A132)*BL$4</f>
        <v>4.7894470651531532E-2</v>
      </c>
      <c r="BM132" s="2">
        <f>[1]!EM_S_VAL_PE_TTM(BM$2,$A132)*BM$4</f>
        <v>0.22598014404319647</v>
      </c>
      <c r="BN132" s="2">
        <f>[1]!EM_S_VAL_PE_TTM(BN$2,$A132)*BN$4</f>
        <v>1.3371850515350874</v>
      </c>
      <c r="BO132" s="2">
        <f>[1]!EM_S_VAL_PE_TTM(BO$2,$A132)*BO$4</f>
        <v>0.12252027987764515</v>
      </c>
      <c r="BP132" s="2">
        <f>[1]!EM_S_VAL_PE_TTM(BP$2,$A132)*BP$4</f>
        <v>0.27467248171564823</v>
      </c>
      <c r="BQ132" s="2">
        <f>[1]!EM_S_VAL_PE_TTM(BQ$2,$A132)*BQ$4</f>
        <v>2.3459479442419207E-2</v>
      </c>
      <c r="BR132" s="2">
        <f>[1]!EM_S_VAL_PE_TTM(BR$2,$A132)*BR$4</f>
        <v>4.8276676983531601E-2</v>
      </c>
      <c r="BS132" s="2">
        <f>[1]!EM_S_VAL_PE_TTM(BS$2,$A132)*BS$4</f>
        <v>8.619017460777878E-2</v>
      </c>
      <c r="BT132" s="2">
        <f>[1]!EM_S_VAL_PE_TTM(BT$2,$A132)*BT$4</f>
        <v>-0.48771003933278312</v>
      </c>
      <c r="BU132" s="2">
        <f>[1]!EM_S_VAL_PE_TTM(BU$2,$A132)*BU$4</f>
        <v>0.77960449034277468</v>
      </c>
    </row>
    <row r="133" spans="1:73">
      <c r="A133" s="5">
        <v>44267</v>
      </c>
      <c r="B133" s="6">
        <f>SUM(F133:BU133)</f>
        <v>28.741539738649365</v>
      </c>
      <c r="C133" s="6">
        <f t="shared" si="7"/>
        <v>29.96209563034127</v>
      </c>
      <c r="D133" s="6">
        <f t="shared" si="8"/>
        <v>31.91597418535595</v>
      </c>
      <c r="E133" s="6">
        <f t="shared" si="9"/>
        <v>28.008217075326591</v>
      </c>
      <c r="F133" s="2">
        <f>[1]!EM_S_VAL_PE_TTM(F$2,$A133)*F$4</f>
        <v>0.59157868153117954</v>
      </c>
      <c r="G133" s="2">
        <f>[1]!EM_S_VAL_PE_TTM(G$2,$A133)*G$4</f>
        <v>0.43385668149702245</v>
      </c>
      <c r="H133" s="2">
        <f>[1]!EM_S_VAL_PE_TTM(H$2,$A133)*H$4</f>
        <v>2.8113976467554976E-2</v>
      </c>
      <c r="I133" s="2">
        <f>[1]!EM_S_VAL_PE_TTM(I$2,$A133)*I$4</f>
        <v>0.23305345278174519</v>
      </c>
      <c r="J133" s="2">
        <f>[1]!EM_S_VAL_PE_TTM(J$2,$A133)*J$4</f>
        <v>0.30094963783282908</v>
      </c>
      <c r="K133" s="2">
        <f>[1]!EM_S_VAL_PE_TTM(K$2,$A133)*K$4</f>
        <v>6.2180834548758758E-2</v>
      </c>
      <c r="L133" s="2">
        <f>[1]!EM_S_VAL_PE_TTM(L$2,$A133)*L$4</f>
        <v>0.11544125306783332</v>
      </c>
      <c r="M133" s="2">
        <f>[1]!EM_S_VAL_PE_TTM(M$2,$A133)*M$4</f>
        <v>4.141909606641744</v>
      </c>
      <c r="N133" s="2">
        <f>[1]!EM_S_VAL_PE_TTM(N$2,$A133)*N$4</f>
        <v>2.7929286512918501</v>
      </c>
      <c r="O133" s="2">
        <f>[1]!EM_S_VAL_PE_TTM(O$2,$A133)*O$4</f>
        <v>-0.34937981684784275</v>
      </c>
      <c r="P133" s="2">
        <f>[1]!EM_S_VAL_PE_TTM(P$2,$A133)*P$4</f>
        <v>-2.2725142527528414E-2</v>
      </c>
      <c r="Q133" s="2">
        <f>[1]!EM_S_VAL_PE_TTM(Q$2,$A133)*Q$4</f>
        <v>0.1449877646066102</v>
      </c>
      <c r="R133" s="2">
        <f>[1]!EM_S_VAL_PE_TTM(R$2,$A133)*R$4</f>
        <v>5.2849073800497443E-2</v>
      </c>
      <c r="S133" s="2">
        <f>[1]!EM_S_VAL_PE_TTM(S$2,$A133)*S$4</f>
        <v>0.18071074833038636</v>
      </c>
      <c r="T133" s="2">
        <f>[1]!EM_S_VAL_PE_TTM(T$2,$A133)*T$4</f>
        <v>2.8754673125685769E-2</v>
      </c>
      <c r="U133" s="2">
        <f>[1]!EM_S_VAL_PE_TTM(U$2,$A133)*U$4</f>
        <v>-7.9778189141199662E-2</v>
      </c>
      <c r="V133" s="2">
        <f>[1]!EM_S_VAL_PE_TTM(V$2,$A133)*V$4</f>
        <v>-4.4733818387284303E-2</v>
      </c>
      <c r="W133" s="2">
        <f>[1]!EM_S_VAL_PE_TTM(W$2,$A133)*W$4</f>
        <v>-6.9884965333542673E-3</v>
      </c>
      <c r="X133" s="2">
        <f>[1]!EM_S_VAL_PE_TTM(X$2,$A133)*X$4</f>
        <v>5.4835758054754442E-2</v>
      </c>
      <c r="Y133" s="2">
        <f>[1]!EM_S_VAL_PE_TTM(Y$2,$A133)*Y$4</f>
        <v>0.28181408468542546</v>
      </c>
      <c r="Z133" s="2">
        <f>[1]!EM_S_VAL_PE_TTM(Z$2,$A133)*Z$4</f>
        <v>1.2087761477616088</v>
      </c>
      <c r="AA133" s="2">
        <f>[1]!EM_S_VAL_PE_TTM(AA$2,$A133)*AA$4</f>
        <v>0.28621422599797852</v>
      </c>
      <c r="AB133" s="2">
        <f>[1]!EM_S_VAL_PE_TTM(AB$2,$A133)*AB$4</f>
        <v>-0.17216372146736311</v>
      </c>
      <c r="AC133" s="2">
        <f>[1]!EM_S_VAL_PE_TTM(AC$2,$A133)*AC$4</f>
        <v>0.18411517215396137</v>
      </c>
      <c r="AD133" s="2">
        <f>[1]!EM_S_VAL_PE_TTM(AD$2,$A133)*AD$4</f>
        <v>0.27971711895666851</v>
      </c>
      <c r="AE133" s="2">
        <f>[1]!EM_S_VAL_PE_TTM(AE$2,$A133)*AE$4</f>
        <v>6.6432804130776124E-2</v>
      </c>
      <c r="AF133" s="2">
        <f>[1]!EM_S_VAL_PE_TTM(AF$2,$A133)*AF$4</f>
        <v>-6.2994445652765477E-2</v>
      </c>
      <c r="AG133" s="2">
        <f>[1]!EM_S_VAL_PE_TTM(AG$2,$A133)*AG$4</f>
        <v>5.3934460654753741E-2</v>
      </c>
      <c r="AH133" s="2">
        <f>[1]!EM_S_VAL_PE_TTM(AH$2,$A133)*AH$4</f>
        <v>5.4972939409586974E-2</v>
      </c>
      <c r="AI133" s="2">
        <f>[1]!EM_S_VAL_PE_TTM(AI$2,$A133)*AI$4</f>
        <v>0.77259266385212577</v>
      </c>
      <c r="AJ133" s="2">
        <f>[1]!EM_S_VAL_PE_TTM(AJ$2,$A133)*AJ$4</f>
        <v>-0.15659886989770455</v>
      </c>
      <c r="AK133" s="2">
        <f>[1]!EM_S_VAL_PE_TTM(AK$2,$A133)*AK$4</f>
        <v>0.12327814234469926</v>
      </c>
      <c r="AL133" s="2">
        <f>[1]!EM_S_VAL_PE_TTM(AL$2,$A133)*AL$4</f>
        <v>3.3865369417009381</v>
      </c>
      <c r="AM133" s="2">
        <f>[1]!EM_S_VAL_PE_TTM(AM$2,$A133)*AM$4</f>
        <v>8.3893055106956771E-2</v>
      </c>
      <c r="AN133" s="2">
        <f>[1]!EM_S_VAL_PE_TTM(AN$2,$A133)*AN$4</f>
        <v>6.1918639918028873E-2</v>
      </c>
      <c r="AO133" s="2">
        <f>[1]!EM_S_VAL_PE_TTM(AO$2,$A133)*AO$4</f>
        <v>1.2614503802512245</v>
      </c>
      <c r="AP133" s="2">
        <f>[1]!EM_S_VAL_PE_TTM(AP$2,$A133)*AP$4</f>
        <v>1.3727175088039922</v>
      </c>
      <c r="AQ133" s="2">
        <f>[1]!EM_S_VAL_PE_TTM(AQ$2,$A133)*AQ$4</f>
        <v>0.13347864290857986</v>
      </c>
      <c r="AR133" s="2">
        <f>[1]!EM_S_VAL_PE_TTM(AR$2,$A133)*AR$4</f>
        <v>0.84796682738542184</v>
      </c>
      <c r="AS133" s="2">
        <f>[1]!EM_S_VAL_PE_TTM(AS$2,$A133)*AS$4</f>
        <v>0.16642693601309294</v>
      </c>
      <c r="AT133" s="2">
        <f>[1]!EM_S_VAL_PE_TTM(AT$2,$A133)*AT$4</f>
        <v>0.12301467281582129</v>
      </c>
      <c r="AU133" s="2">
        <f>[1]!EM_S_VAL_PE_TTM(AU$2,$A133)*AU$4</f>
        <v>3.3664286369908793E-2</v>
      </c>
      <c r="AV133" s="2">
        <f>[1]!EM_S_VAL_PE_TTM(AV$2,$A133)*AV$4</f>
        <v>0.10272127023211362</v>
      </c>
      <c r="AW133" s="2">
        <f>[1]!EM_S_VAL_PE_TTM(AW$2,$A133)*AW$4</f>
        <v>0.90774688164076034</v>
      </c>
      <c r="AX133" s="2">
        <f>[1]!EM_S_VAL_PE_TTM(AX$2,$A133)*AX$4</f>
        <v>1.4087200640756641</v>
      </c>
      <c r="AY133" s="2">
        <f>[1]!EM_S_VAL_PE_TTM(AY$2,$A133)*AY$4</f>
        <v>-5.4569039342423492E-2</v>
      </c>
      <c r="AZ133" s="2">
        <f>[1]!EM_S_VAL_PE_TTM(AZ$2,$A133)*AZ$4</f>
        <v>0.10140437127746911</v>
      </c>
      <c r="BA133" s="2">
        <f>[1]!EM_S_VAL_PE_TTM(BA$2,$A133)*BA$4</f>
        <v>-1.6340939526344373E-2</v>
      </c>
      <c r="BB133" s="2">
        <f>[1]!EM_S_VAL_PE_TTM(BB$2,$A133)*BB$4</f>
        <v>0.1828643886503355</v>
      </c>
      <c r="BC133" s="2">
        <f>[1]!EM_S_VAL_PE_TTM(BC$2,$A133)*BC$4</f>
        <v>2.393927270623105</v>
      </c>
      <c r="BD133" s="2">
        <f>[1]!EM_S_VAL_PE_TTM(BD$2,$A133)*BD$4</f>
        <v>0.15727072386832028</v>
      </c>
      <c r="BE133" s="2">
        <f>[1]!EM_S_VAL_PE_TTM(BE$2,$A133)*BE$4</f>
        <v>5.7480893430119001E-2</v>
      </c>
      <c r="BF133" s="2">
        <f>[1]!EM_S_VAL_PE_TTM(BF$2,$A133)*BF$4</f>
        <v>1.4747522469278704</v>
      </c>
      <c r="BG133" s="2">
        <f>[1]!EM_S_VAL_PE_TTM(BG$2,$A133)*BG$4</f>
        <v>9.6056034623671724E-2</v>
      </c>
      <c r="BH133" s="2">
        <f>[1]!EM_S_VAL_PE_TTM(BH$2,$A133)*BH$4</f>
        <v>9.8168552910078366E-2</v>
      </c>
      <c r="BI133" s="2">
        <f>[1]!EM_S_VAL_PE_TTM(BI$2,$A133)*BI$4</f>
        <v>4.9561743293803279E-2</v>
      </c>
      <c r="BJ133" s="2">
        <f>[1]!EM_S_VAL_PE_TTM(BJ$2,$A133)*BJ$4</f>
        <v>6.5468290153967601E-2</v>
      </c>
      <c r="BK133" s="2">
        <f>[1]!EM_S_VAL_PE_TTM(BK$2,$A133)*BK$4</f>
        <v>0.13567668344988182</v>
      </c>
      <c r="BL133" s="2">
        <f>[1]!EM_S_VAL_PE_TTM(BL$2,$A133)*BL$4</f>
        <v>4.9847249526237723E-2</v>
      </c>
      <c r="BM133" s="2">
        <f>[1]!EM_S_VAL_PE_TTM(BM$2,$A133)*BM$4</f>
        <v>0.22385577135540632</v>
      </c>
      <c r="BN133" s="2">
        <f>[1]!EM_S_VAL_PE_TTM(BN$2,$A133)*BN$4</f>
        <v>1.3688938931468853</v>
      </c>
      <c r="BO133" s="2">
        <f>[1]!EM_S_VAL_PE_TTM(BO$2,$A133)*BO$4</f>
        <v>0.12529337263146434</v>
      </c>
      <c r="BP133" s="2">
        <f>[1]!EM_S_VAL_PE_TTM(BP$2,$A133)*BP$4</f>
        <v>0.28654696890942094</v>
      </c>
      <c r="BQ133" s="2">
        <f>[1]!EM_S_VAL_PE_TTM(BQ$2,$A133)*BQ$4</f>
        <v>2.3283972097160554E-2</v>
      </c>
      <c r="BR133" s="2">
        <f>[1]!EM_S_VAL_PE_TTM(BR$2,$A133)*BR$4</f>
        <v>4.853692860336007E-2</v>
      </c>
      <c r="BS133" s="2">
        <f>[1]!EM_S_VAL_PE_TTM(BS$2,$A133)*BS$4</f>
        <v>8.4770237636899434E-2</v>
      </c>
      <c r="BT133" s="2">
        <f>[1]!EM_S_VAL_PE_TTM(BT$2,$A133)*BT$4</f>
        <v>-0.4895955162889245</v>
      </c>
      <c r="BU133" s="2">
        <f>[1]!EM_S_VAL_PE_TTM(BU$2,$A133)*BU$4</f>
        <v>0.8094934803981122</v>
      </c>
    </row>
    <row r="134" spans="1:73">
      <c r="A134" s="5">
        <v>44270</v>
      </c>
      <c r="B134" s="6">
        <f>SUM(F134:BU134)</f>
        <v>28.170979789007468</v>
      </c>
      <c r="C134" s="6">
        <f t="shared" ref="C134:C197" si="10">$D$4</f>
        <v>29.96209563034127</v>
      </c>
      <c r="D134" s="6">
        <f t="shared" ref="D134:D197" si="11">$D$4+$E$4</f>
        <v>31.91597418535595</v>
      </c>
      <c r="E134" s="6">
        <f t="shared" ref="E134:E197" si="12">$D$4-$E$4</f>
        <v>28.008217075326591</v>
      </c>
      <c r="F134" s="2">
        <f>[1]!EM_S_VAL_PE_TTM(F$2,$A134)*F$4</f>
        <v>0.5827666852652964</v>
      </c>
      <c r="G134" s="2">
        <f>[1]!EM_S_VAL_PE_TTM(G$2,$A134)*G$4</f>
        <v>0.43385668149702245</v>
      </c>
      <c r="H134" s="2">
        <f>[1]!EM_S_VAL_PE_TTM(H$2,$A134)*H$4</f>
        <v>2.8524256877725529E-2</v>
      </c>
      <c r="I134" s="2">
        <f>[1]!EM_S_VAL_PE_TTM(I$2,$A134)*I$4</f>
        <v>0.22800204792733092</v>
      </c>
      <c r="J134" s="2">
        <f>[1]!EM_S_VAL_PE_TTM(J$2,$A134)*J$4</f>
        <v>0.28328961922190687</v>
      </c>
      <c r="K134" s="2">
        <f>[1]!EM_S_VAL_PE_TTM(K$2,$A134)*K$4</f>
        <v>6.4810372326121801E-2</v>
      </c>
      <c r="L134" s="2">
        <f>[1]!EM_S_VAL_PE_TTM(L$2,$A134)*L$4</f>
        <v>0.11728683665876885</v>
      </c>
      <c r="M134" s="2">
        <f>[1]!EM_S_VAL_PE_TTM(M$2,$A134)*M$4</f>
        <v>4.1056607434818018</v>
      </c>
      <c r="N134" s="2">
        <f>[1]!EM_S_VAL_PE_TTM(N$2,$A134)*N$4</f>
        <v>2.6410451131426282</v>
      </c>
      <c r="O134" s="2">
        <f>[1]!EM_S_VAL_PE_TTM(O$2,$A134)*O$4</f>
        <v>-0.34814712596788405</v>
      </c>
      <c r="P134" s="2">
        <f>[1]!EM_S_VAL_PE_TTM(P$2,$A134)*P$4</f>
        <v>-2.500179615668956E-2</v>
      </c>
      <c r="Q134" s="2">
        <f>[1]!EM_S_VAL_PE_TTM(Q$2,$A134)*Q$4</f>
        <v>0.14213842076163236</v>
      </c>
      <c r="R134" s="2">
        <f>[1]!EM_S_VAL_PE_TTM(R$2,$A134)*R$4</f>
        <v>5.3060048146336414E-2</v>
      </c>
      <c r="S134" s="2">
        <f>[1]!EM_S_VAL_PE_TTM(S$2,$A134)*S$4</f>
        <v>0.18494361272461896</v>
      </c>
      <c r="T134" s="2">
        <f>[1]!EM_S_VAL_PE_TTM(T$2,$A134)*T$4</f>
        <v>2.8047025099456009E-2</v>
      </c>
      <c r="U134" s="2">
        <f>[1]!EM_S_VAL_PE_TTM(U$2,$A134)*U$4</f>
        <v>-8.1527710845503101E-2</v>
      </c>
      <c r="V134" s="2">
        <f>[1]!EM_S_VAL_PE_TTM(V$2,$A134)*V$4</f>
        <v>-4.4954726135657666E-2</v>
      </c>
      <c r="W134" s="2">
        <f>[1]!EM_S_VAL_PE_TTM(W$2,$A134)*W$4</f>
        <v>-6.9684721911968013E-3</v>
      </c>
      <c r="X134" s="2">
        <f>[1]!EM_S_VAL_PE_TTM(X$2,$A134)*X$4</f>
        <v>5.3935469478667064E-2</v>
      </c>
      <c r="Y134" s="2">
        <f>[1]!EM_S_VAL_PE_TTM(Y$2,$A134)*Y$4</f>
        <v>0.27929037647021226</v>
      </c>
      <c r="Z134" s="2">
        <f>[1]!EM_S_VAL_PE_TTM(Z$2,$A134)*Z$4</f>
        <v>1.2087761477616088</v>
      </c>
      <c r="AA134" s="2">
        <f>[1]!EM_S_VAL_PE_TTM(AA$2,$A134)*AA$4</f>
        <v>0.28340269134914758</v>
      </c>
      <c r="AB134" s="2">
        <f>[1]!EM_S_VAL_PE_TTM(AB$2,$A134)*AB$4</f>
        <v>-0.19984833999215285</v>
      </c>
      <c r="AC134" s="2">
        <f>[1]!EM_S_VAL_PE_TTM(AC$2,$A134)*AC$4</f>
        <v>0.18467994257132292</v>
      </c>
      <c r="AD134" s="2">
        <f>[1]!EM_S_VAL_PE_TTM(AD$2,$A134)*AD$4</f>
        <v>0.28256169981038731</v>
      </c>
      <c r="AE134" s="2">
        <f>[1]!EM_S_VAL_PE_TTM(AE$2,$A134)*AE$4</f>
        <v>6.7378160975666596E-2</v>
      </c>
      <c r="AF134" s="2">
        <f>[1]!EM_S_VAL_PE_TTM(AF$2,$A134)*AF$4</f>
        <v>-6.3215285091202084E-2</v>
      </c>
      <c r="AG134" s="2">
        <f>[1]!EM_S_VAL_PE_TTM(AG$2,$A134)*AG$4</f>
        <v>5.4072224280984099E-2</v>
      </c>
      <c r="AH134" s="2">
        <f>[1]!EM_S_VAL_PE_TTM(AH$2,$A134)*AH$4</f>
        <v>5.53346034795415E-2</v>
      </c>
      <c r="AI134" s="2">
        <f>[1]!EM_S_VAL_PE_TTM(AI$2,$A134)*AI$4</f>
        <v>0.76238218806772895</v>
      </c>
      <c r="AJ134" s="2">
        <f>[1]!EM_S_VAL_PE_TTM(AJ$2,$A134)*AJ$4</f>
        <v>-0.15659886989770455</v>
      </c>
      <c r="AK134" s="2">
        <f>[1]!EM_S_VAL_PE_TTM(AK$2,$A134)*AK$4</f>
        <v>0.12355831993201405</v>
      </c>
      <c r="AL134" s="2">
        <f>[1]!EM_S_VAL_PE_TTM(AL$2,$A134)*AL$4</f>
        <v>3.3260757691824203</v>
      </c>
      <c r="AM134" s="2">
        <f>[1]!EM_S_VAL_PE_TTM(AM$2,$A134)*AM$4</f>
        <v>8.4293499341220476E-2</v>
      </c>
      <c r="AN134" s="2">
        <f>[1]!EM_S_VAL_PE_TTM(AN$2,$A134)*AN$4</f>
        <v>6.1645268426248762E-2</v>
      </c>
      <c r="AO134" s="2">
        <f>[1]!EM_S_VAL_PE_TTM(AO$2,$A134)*AO$4</f>
        <v>1.2526826973467438</v>
      </c>
      <c r="AP134" s="2">
        <f>[1]!EM_S_VAL_PE_TTM(AP$2,$A134)*AP$4</f>
        <v>1.3985706332258618</v>
      </c>
      <c r="AQ134" s="2">
        <f>[1]!EM_S_VAL_PE_TTM(AQ$2,$A134)*AQ$4</f>
        <v>0.13657909975324778</v>
      </c>
      <c r="AR134" s="2">
        <f>[1]!EM_S_VAL_PE_TTM(AR$2,$A134)*AR$4</f>
        <v>0.8189291021271996</v>
      </c>
      <c r="AS134" s="2">
        <f>[1]!EM_S_VAL_PE_TTM(AS$2,$A134)*AS$4</f>
        <v>0.16560951492177006</v>
      </c>
      <c r="AT134" s="2">
        <f>[1]!EM_S_VAL_PE_TTM(AT$2,$A134)*AT$4</f>
        <v>0.12215184447421754</v>
      </c>
      <c r="AU134" s="2">
        <f>[1]!EM_S_VAL_PE_TTM(AU$2,$A134)*AU$4</f>
        <v>3.4204355153655129E-2</v>
      </c>
      <c r="AV134" s="2">
        <f>[1]!EM_S_VAL_PE_TTM(AV$2,$A134)*AV$4</f>
        <v>0.10373831252039861</v>
      </c>
      <c r="AW134" s="2">
        <f>[1]!EM_S_VAL_PE_TTM(AW$2,$A134)*AW$4</f>
        <v>0.89018630209400051</v>
      </c>
      <c r="AX134" s="2">
        <f>[1]!EM_S_VAL_PE_TTM(AX$2,$A134)*AX$4</f>
        <v>1.3939650038794298</v>
      </c>
      <c r="AY134" s="2">
        <f>[1]!EM_S_VAL_PE_TTM(AY$2,$A134)*AY$4</f>
        <v>-5.511747190317471E-2</v>
      </c>
      <c r="AZ134" s="2">
        <f>[1]!EM_S_VAL_PE_TTM(AZ$2,$A134)*AZ$4</f>
        <v>0.10295360472311058</v>
      </c>
      <c r="BA134" s="2">
        <f>[1]!EM_S_VAL_PE_TTM(BA$2,$A134)*BA$4</f>
        <v>-1.6632742023646153E-2</v>
      </c>
      <c r="BB134" s="2">
        <f>[1]!EM_S_VAL_PE_TTM(BB$2,$A134)*BB$4</f>
        <v>0.18208899193941863</v>
      </c>
      <c r="BC134" s="2">
        <f>[1]!EM_S_VAL_PE_TTM(BC$2,$A134)*BC$4</f>
        <v>2.2553083203159634</v>
      </c>
      <c r="BD134" s="2">
        <f>[1]!EM_S_VAL_PE_TTM(BD$2,$A134)*BD$4</f>
        <v>0.15449113858833552</v>
      </c>
      <c r="BE134" s="2">
        <f>[1]!EM_S_VAL_PE_TTM(BE$2,$A134)*BE$4</f>
        <v>5.7563778605803986E-2</v>
      </c>
      <c r="BF134" s="2">
        <f>[1]!EM_S_VAL_PE_TTM(BF$2,$A134)*BF$4</f>
        <v>1.4270214052751113</v>
      </c>
      <c r="BG134" s="2">
        <f>[1]!EM_S_VAL_PE_TTM(BG$2,$A134)*BG$4</f>
        <v>9.4863066341076302E-2</v>
      </c>
      <c r="BH134" s="2">
        <f>[1]!EM_S_VAL_PE_TTM(BH$2,$A134)*BH$4</f>
        <v>9.884325087871712E-2</v>
      </c>
      <c r="BI134" s="2">
        <f>[1]!EM_S_VAL_PE_TTM(BI$2,$A134)*BI$4</f>
        <v>5.0632121246844679E-2</v>
      </c>
      <c r="BJ134" s="2">
        <f>[1]!EM_S_VAL_PE_TTM(BJ$2,$A134)*BJ$4</f>
        <v>6.1867534200341232E-2</v>
      </c>
      <c r="BK134" s="2">
        <f>[1]!EM_S_VAL_PE_TTM(BK$2,$A134)*BK$4</f>
        <v>0.13741390098954262</v>
      </c>
      <c r="BL134" s="2">
        <f>[1]!EM_S_VAL_PE_TTM(BL$2,$A134)*BL$4</f>
        <v>4.9025026830002198E-2</v>
      </c>
      <c r="BM134" s="2">
        <f>[1]!EM_S_VAL_PE_TTM(BM$2,$A134)*BM$4</f>
        <v>0.23527427452021704</v>
      </c>
      <c r="BN134" s="2">
        <f>[1]!EM_S_VAL_PE_TTM(BN$2,$A134)*BN$4</f>
        <v>1.3534261654543358</v>
      </c>
      <c r="BO134" s="2">
        <f>[1]!EM_S_VAL_PE_TTM(BO$2,$A134)*BO$4</f>
        <v>0.12705806801574365</v>
      </c>
      <c r="BP134" s="2">
        <f>[1]!EM_S_VAL_PE_TTM(BP$2,$A134)*BP$4</f>
        <v>0.283068583954102</v>
      </c>
      <c r="BQ134" s="2">
        <f>[1]!EM_S_VAL_PE_TTM(BQ$2,$A134)*BQ$4</f>
        <v>2.325472088659343E-2</v>
      </c>
      <c r="BR134" s="2">
        <f>[1]!EM_S_VAL_PE_TTM(BR$2,$A134)*BR$4</f>
        <v>4.8667054436433536E-2</v>
      </c>
      <c r="BS134" s="2">
        <f>[1]!EM_S_VAL_PE_TTM(BS$2,$A134)*BS$4</f>
        <v>8.5622199815638969E-2</v>
      </c>
      <c r="BT134" s="2">
        <f>[1]!EM_S_VAL_PE_TTM(BT$2,$A134)*BT$4</f>
        <v>-0.48645305468447675</v>
      </c>
      <c r="BU134" s="2">
        <f>[1]!EM_S_VAL_PE_TTM(BU$2,$A134)*BU$4</f>
        <v>0.78956748712507996</v>
      </c>
    </row>
    <row r="135" spans="1:73">
      <c r="A135" s="5">
        <v>44271</v>
      </c>
      <c r="B135" s="6">
        <f>SUM(F135:BU135)</f>
        <v>28.422140577324353</v>
      </c>
      <c r="C135" s="6">
        <f t="shared" si="10"/>
        <v>29.96209563034127</v>
      </c>
      <c r="D135" s="6">
        <f t="shared" si="11"/>
        <v>31.91597418535595</v>
      </c>
      <c r="E135" s="6">
        <f t="shared" si="12"/>
        <v>28.008217075326591</v>
      </c>
      <c r="F135" s="2">
        <f>[1]!EM_S_VAL_PE_TTM(F$2,$A135)*F$4</f>
        <v>0.59099121508913999</v>
      </c>
      <c r="G135" s="2">
        <f>[1]!EM_S_VAL_PE_TTM(G$2,$A135)*G$4</f>
        <v>0.43385668149702245</v>
      </c>
      <c r="H135" s="2">
        <f>[1]!EM_S_VAL_PE_TTM(H$2,$A135)*H$4</f>
        <v>2.9813709571136434E-2</v>
      </c>
      <c r="I135" s="2">
        <f>[1]!EM_S_VAL_PE_TTM(I$2,$A135)*I$4</f>
        <v>0.22691140368657814</v>
      </c>
      <c r="J135" s="2">
        <f>[1]!EM_S_VAL_PE_TTM(J$2,$A135)*J$4</f>
        <v>0.28750926971894569</v>
      </c>
      <c r="K135" s="2">
        <f>[1]!EM_S_VAL_PE_TTM(K$2,$A135)*K$4</f>
        <v>6.408853842433343E-2</v>
      </c>
      <c r="L135" s="2">
        <f>[1]!EM_S_VAL_PE_TTM(L$2,$A135)*L$4</f>
        <v>0.11488757800420664</v>
      </c>
      <c r="M135" s="2">
        <f>[1]!EM_S_VAL_PE_TTM(M$2,$A135)*M$4</f>
        <v>4.220846276440767</v>
      </c>
      <c r="N135" s="2">
        <f>[1]!EM_S_VAL_PE_TTM(N$2,$A135)*N$4</f>
        <v>2.6769013961304093</v>
      </c>
      <c r="O135" s="2">
        <f>[1]!EM_S_VAL_PE_TTM(O$2,$A135)*O$4</f>
        <v>-0.34515344809878595</v>
      </c>
      <c r="P135" s="2">
        <f>[1]!EM_S_VAL_PE_TTM(P$2,$A135)*P$4</f>
        <v>-2.6119426123525642E-2</v>
      </c>
      <c r="Q135" s="2">
        <f>[1]!EM_S_VAL_PE_TTM(Q$2,$A135)*Q$4</f>
        <v>0.15046727195047974</v>
      </c>
      <c r="R135" s="2">
        <f>[1]!EM_S_VAL_PE_TTM(R$2,$A135)*R$4</f>
        <v>5.3060048146336414E-2</v>
      </c>
      <c r="S135" s="2">
        <f>[1]!EM_S_VAL_PE_TTM(S$2,$A135)*S$4</f>
        <v>0.18298998303504377</v>
      </c>
      <c r="T135" s="2">
        <f>[1]!EM_S_VAL_PE_TTM(T$2,$A135)*T$4</f>
        <v>2.7770869773186858E-2</v>
      </c>
      <c r="U135" s="2">
        <f>[1]!EM_S_VAL_PE_TTM(U$2,$A135)*U$4</f>
        <v>-8.3277232534264986E-2</v>
      </c>
      <c r="V135" s="2">
        <f>[1]!EM_S_VAL_PE_TTM(V$2,$A135)*V$4</f>
        <v>-4.517563386647578E-2</v>
      </c>
      <c r="W135" s="2">
        <f>[1]!EM_S_VAL_PE_TTM(W$2,$A135)*W$4</f>
        <v>-7.088618257804994E-3</v>
      </c>
      <c r="X135" s="2">
        <f>[1]!EM_S_VAL_PE_TTM(X$2,$A135)*X$4</f>
        <v>5.5736046630841828E-2</v>
      </c>
      <c r="Y135" s="2">
        <f>[1]!EM_S_VAL_PE_TTM(Y$2,$A135)*Y$4</f>
        <v>0.28686150114510334</v>
      </c>
      <c r="Z135" s="2">
        <f>[1]!EM_S_VAL_PE_TTM(Z$2,$A135)*Z$4</f>
        <v>1.2151717888869009</v>
      </c>
      <c r="AA135" s="2">
        <f>[1]!EM_S_VAL_PE_TTM(AA$2,$A135)*AA$4</f>
        <v>0.34019569100353031</v>
      </c>
      <c r="AB135" s="2">
        <f>[1]!EM_S_VAL_PE_TTM(AB$2,$A135)*AB$4</f>
        <v>-0.19379232970835894</v>
      </c>
      <c r="AC135" s="2">
        <f>[1]!EM_S_VAL_PE_TTM(AC$2,$A135)*AC$4</f>
        <v>0.18592243761438632</v>
      </c>
      <c r="AD135" s="2">
        <f>[1]!EM_S_VAL_PE_TTM(AD$2,$A135)*AD$4</f>
        <v>0.28256169981038731</v>
      </c>
      <c r="AE135" s="2">
        <f>[1]!EM_S_VAL_PE_TTM(AE$2,$A135)*AE$4</f>
        <v>6.7292219448421051E-2</v>
      </c>
      <c r="AF135" s="2">
        <f>[1]!EM_S_VAL_PE_TTM(AF$2,$A135)*AF$4</f>
        <v>-6.3877803368853278E-2</v>
      </c>
      <c r="AG135" s="2">
        <f>[1]!EM_S_VAL_PE_TTM(AG$2,$A135)*AG$4</f>
        <v>5.4692160616940148E-2</v>
      </c>
      <c r="AH135" s="2">
        <f>[1]!EM_S_VAL_PE_TTM(AH$2,$A135)*AH$4</f>
        <v>5.7142923829314136E-2</v>
      </c>
      <c r="AI135" s="2">
        <f>[1]!EM_S_VAL_PE_TTM(AI$2,$A135)*AI$4</f>
        <v>0.76170148961077411</v>
      </c>
      <c r="AJ135" s="2">
        <f>[1]!EM_S_VAL_PE_TTM(AJ$2,$A135)*AJ$4</f>
        <v>-0.15659886989770455</v>
      </c>
      <c r="AK135" s="2">
        <f>[1]!EM_S_VAL_PE_TTM(AK$2,$A135)*AK$4</f>
        <v>0.12327814234469926</v>
      </c>
      <c r="AL135" s="2">
        <f>[1]!EM_S_VAL_PE_TTM(AL$2,$A135)*AL$4</f>
        <v>3.3146948431356602</v>
      </c>
      <c r="AM135" s="2">
        <f>[1]!EM_S_VAL_PE_TTM(AM$2,$A135)*AM$4</f>
        <v>8.2558241225519496E-2</v>
      </c>
      <c r="AN135" s="2">
        <f>[1]!EM_S_VAL_PE_TTM(AN$2,$A135)*AN$4</f>
        <v>6.5472469107734285E-2</v>
      </c>
      <c r="AO135" s="2">
        <f>[1]!EM_S_VAL_PE_TTM(AO$2,$A135)*AO$4</f>
        <v>1.2450109748053229</v>
      </c>
      <c r="AP135" s="2">
        <f>[1]!EM_S_VAL_PE_TTM(AP$2,$A135)*AP$4</f>
        <v>1.3877290004101577</v>
      </c>
      <c r="AQ135" s="2">
        <f>[1]!EM_S_VAL_PE_TTM(AQ$2,$A135)*AQ$4</f>
        <v>0.15025290957108914</v>
      </c>
      <c r="AR135" s="2">
        <f>[1]!EM_S_VAL_PE_TTM(AR$2,$A135)*AR$4</f>
        <v>0.79739550846964258</v>
      </c>
      <c r="AS135" s="2">
        <f>[1]!EM_S_VAL_PE_TTM(AS$2,$A135)*AS$4</f>
        <v>0.17362024169141105</v>
      </c>
      <c r="AT135" s="2">
        <f>[1]!EM_S_VAL_PE_TTM(AT$2,$A135)*AT$4</f>
        <v>0.1279451206752989</v>
      </c>
      <c r="AU135" s="2">
        <f>[1]!EM_S_VAL_PE_TTM(AU$2,$A135)*AU$4</f>
        <v>3.4316869468467029E-2</v>
      </c>
      <c r="AV135" s="2">
        <f>[1]!EM_S_VAL_PE_TTM(AV$2,$A135)*AV$4</f>
        <v>0.10399257306087452</v>
      </c>
      <c r="AW135" s="2">
        <f>[1]!EM_S_VAL_PE_TTM(AW$2,$A135)*AW$4</f>
        <v>0.8726257225472408</v>
      </c>
      <c r="AX135" s="2">
        <f>[1]!EM_S_VAL_PE_TTM(AX$2,$A135)*AX$4</f>
        <v>1.3978479144573861</v>
      </c>
      <c r="AY135" s="2">
        <f>[1]!EM_S_VAL_PE_TTM(AY$2,$A135)*AY$4</f>
        <v>-5.5391688183550322E-2</v>
      </c>
      <c r="AZ135" s="2">
        <f>[1]!EM_S_VAL_PE_TTM(AZ$2,$A135)*AZ$4</f>
        <v>0.10224940770236446</v>
      </c>
      <c r="BA135" s="2">
        <f>[1]!EM_S_VAL_PE_TTM(BA$2,$A135)*BA$4</f>
        <v>-1.6997495135193524E-2</v>
      </c>
      <c r="BB135" s="2">
        <f>[1]!EM_S_VAL_PE_TTM(BB$2,$A135)*BB$4</f>
        <v>0.1844151820721692</v>
      </c>
      <c r="BC135" s="2">
        <f>[1]!EM_S_VAL_PE_TTM(BC$2,$A135)*BC$4</f>
        <v>2.2949137343556103</v>
      </c>
      <c r="BD135" s="2">
        <f>[1]!EM_S_VAL_PE_TTM(BD$2,$A135)*BD$4</f>
        <v>0.15063558499687454</v>
      </c>
      <c r="BE135" s="2">
        <f>[1]!EM_S_VAL_PE_TTM(BE$2,$A135)*BE$4</f>
        <v>5.7522335979413371E-2</v>
      </c>
      <c r="BF135" s="2">
        <f>[1]!EM_S_VAL_PE_TTM(BF$2,$A135)*BF$4</f>
        <v>1.4466368196008395</v>
      </c>
      <c r="BG135" s="2">
        <f>[1]!EM_S_VAL_PE_TTM(BG$2,$A135)*BG$4</f>
        <v>9.5083986393408787E-2</v>
      </c>
      <c r="BH135" s="2">
        <f>[1]!EM_S_VAL_PE_TTM(BH$2,$A135)*BH$4</f>
        <v>0.10120469372314694</v>
      </c>
      <c r="BI135" s="2">
        <f>[1]!EM_S_VAL_PE_TTM(BI$2,$A135)*BI$4</f>
        <v>5.0437507048642832E-2</v>
      </c>
      <c r="BJ135" s="2">
        <f>[1]!EM_S_VAL_PE_TTM(BJ$2,$A135)*BJ$4</f>
        <v>6.8087021785949484E-2</v>
      </c>
      <c r="BK135" s="2">
        <f>[1]!EM_S_VAL_PE_TTM(BK$2,$A135)*BK$4</f>
        <v>0.13619784866724899</v>
      </c>
      <c r="BL135" s="2">
        <f>[1]!EM_S_VAL_PE_TTM(BL$2,$A135)*BL$4</f>
        <v>4.9847249526237723E-2</v>
      </c>
      <c r="BM135" s="2">
        <f>[1]!EM_S_VAL_PE_TTM(BM$2,$A135)*BM$4</f>
        <v>0.2355398211005329</v>
      </c>
      <c r="BN135" s="2">
        <f>[1]!EM_S_VAL_PE_TTM(BN$2,$A135)*BN$4</f>
        <v>1.3456923016712325</v>
      </c>
      <c r="BO135" s="2">
        <f>[1]!EM_S_VAL_PE_TTM(BO$2,$A135)*BO$4</f>
        <v>0.12705806801574365</v>
      </c>
      <c r="BP135" s="2">
        <f>[1]!EM_S_VAL_PE_TTM(BP$2,$A135)*BP$4</f>
        <v>0.284867748719485</v>
      </c>
      <c r="BQ135" s="2">
        <f>[1]!EM_S_VAL_PE_TTM(BQ$2,$A135)*BQ$4</f>
        <v>2.31084647791872E-2</v>
      </c>
      <c r="BR135" s="2">
        <f>[1]!EM_S_VAL_PE_TTM(BR$2,$A135)*BR$4</f>
        <v>4.9447809295918951E-2</v>
      </c>
      <c r="BS135" s="2">
        <f>[1]!EM_S_VAL_PE_TTM(BS$2,$A135)*BS$4</f>
        <v>8.4202262844759623E-2</v>
      </c>
      <c r="BT135" s="2">
        <f>[1]!EM_S_VAL_PE_TTM(BT$2,$A135)*BT$4</f>
        <v>-0.4952519471573486</v>
      </c>
      <c r="BU135" s="2">
        <f>[1]!EM_S_VAL_PE_TTM(BU$2,$A135)*BU$4</f>
        <v>0.77960449034277468</v>
      </c>
    </row>
    <row r="136" spans="1:73">
      <c r="A136" s="5">
        <v>44272</v>
      </c>
      <c r="B136" s="6">
        <f>SUM(F136:BU136)</f>
        <v>28.901279622789435</v>
      </c>
      <c r="C136" s="6">
        <f t="shared" si="10"/>
        <v>29.96209563034127</v>
      </c>
      <c r="D136" s="6">
        <f t="shared" si="11"/>
        <v>31.91597418535595</v>
      </c>
      <c r="E136" s="6">
        <f t="shared" si="12"/>
        <v>28.008217075326591</v>
      </c>
      <c r="F136" s="2">
        <f>[1]!EM_S_VAL_PE_TTM(F$2,$A136)*F$4</f>
        <v>0.59157868153117954</v>
      </c>
      <c r="G136" s="2">
        <f>[1]!EM_S_VAL_PE_TTM(G$2,$A136)*G$4</f>
        <v>0.43385668149702245</v>
      </c>
      <c r="H136" s="2">
        <f>[1]!EM_S_VAL_PE_TTM(H$2,$A136)*H$4</f>
        <v>3.0028618365505574E-2</v>
      </c>
      <c r="I136" s="2">
        <f>[1]!EM_S_VAL_PE_TTM(I$2,$A136)*I$4</f>
        <v>0.23517733893896708</v>
      </c>
      <c r="J136" s="2">
        <f>[1]!EM_S_VAL_PE_TTM(J$2,$A136)*J$4</f>
        <v>0.29141635348531136</v>
      </c>
      <c r="K136" s="2">
        <f>[1]!EM_S_VAL_PE_TTM(K$2,$A136)*K$4</f>
        <v>6.3212025831879071E-2</v>
      </c>
      <c r="L136" s="2">
        <f>[1]!EM_S_VAL_PE_TTM(L$2,$A136)*L$4</f>
        <v>0.11534897389706411</v>
      </c>
      <c r="M136" s="2">
        <f>[1]!EM_S_VAL_PE_TTM(M$2,$A136)*M$4</f>
        <v>4.2251389051306916</v>
      </c>
      <c r="N136" s="2">
        <f>[1]!EM_S_VAL_PE_TTM(N$2,$A136)*N$4</f>
        <v>2.9446283115928802</v>
      </c>
      <c r="O136" s="2">
        <f>[1]!EM_S_VAL_PE_TTM(O$2,$A136)*O$4</f>
        <v>-0.3409270793497291</v>
      </c>
      <c r="P136" s="2">
        <f>[1]!EM_S_VAL_PE_TTM(P$2,$A136)*P$4</f>
        <v>-2.4836221340436618E-2</v>
      </c>
      <c r="Q136" s="2">
        <f>[1]!EM_S_VAL_PE_TTM(Q$2,$A136)*Q$4</f>
        <v>0.15715227091000053</v>
      </c>
      <c r="R136" s="2">
        <f>[1]!EM_S_VAL_PE_TTM(R$2,$A136)*R$4</f>
        <v>5.2321637924710951E-2</v>
      </c>
      <c r="S136" s="2">
        <f>[1]!EM_S_VAL_PE_TTM(S$2,$A136)*S$4</f>
        <v>0.18250157563269592</v>
      </c>
      <c r="T136" s="2">
        <f>[1]!EM_S_VAL_PE_TTM(T$2,$A136)*T$4</f>
        <v>2.7874428022314504E-2</v>
      </c>
      <c r="U136" s="2">
        <f>[1]!EM_S_VAL_PE_TTM(U$2,$A136)*U$4</f>
        <v>-8.3277232534264986E-2</v>
      </c>
      <c r="V136" s="2">
        <f>[1]!EM_S_VAL_PE_TTM(V$2,$A136)*V$4</f>
        <v>-4.4733818387284303E-2</v>
      </c>
      <c r="W136" s="2">
        <f>[1]!EM_S_VAL_PE_TTM(W$2,$A136)*W$4</f>
        <v>-7.088618257804994E-3</v>
      </c>
      <c r="X136" s="2">
        <f>[1]!EM_S_VAL_PE_TTM(X$2,$A136)*X$4</f>
        <v>5.6063424294873605E-2</v>
      </c>
      <c r="Y136" s="2">
        <f>[1]!EM_S_VAL_PE_TTM(Y$2,$A136)*Y$4</f>
        <v>0.28433779292989009</v>
      </c>
      <c r="Z136" s="2">
        <f>[1]!EM_S_VAL_PE_TTM(Z$2,$A136)*Z$4</f>
        <v>1.1978121916358175</v>
      </c>
      <c r="AA136" s="2">
        <f>[1]!EM_S_VAL_PE_TTM(AA$2,$A136)*AA$4</f>
        <v>0.30673842883644353</v>
      </c>
      <c r="AB136" s="2">
        <f>[1]!EM_S_VAL_PE_TTM(AB$2,$A136)*AB$4</f>
        <v>-0.18773631938973426</v>
      </c>
      <c r="AC136" s="2">
        <f>[1]!EM_S_VAL_PE_TTM(AC$2,$A136)*AC$4</f>
        <v>0.18897219811787466</v>
      </c>
      <c r="AD136" s="2">
        <f>[1]!EM_S_VAL_PE_TTM(AD$2,$A136)*AD$4</f>
        <v>0.27876892533876219</v>
      </c>
      <c r="AE136" s="2">
        <f>[1]!EM_S_VAL_PE_TTM(AE$2,$A136)*AE$4</f>
        <v>6.66046871852672E-2</v>
      </c>
      <c r="AF136" s="2">
        <f>[1]!EM_S_VAL_PE_TTM(AF$2,$A136)*AF$4</f>
        <v>-6.5258049764935544E-2</v>
      </c>
      <c r="AG136" s="2">
        <f>[1]!EM_S_VAL_PE_TTM(AG$2,$A136)*AG$4</f>
        <v>5.5105451495631209E-2</v>
      </c>
      <c r="AH136" s="2">
        <f>[1]!EM_S_VAL_PE_TTM(AH$2,$A136)*AH$4</f>
        <v>5.943346298755732E-2</v>
      </c>
      <c r="AI136" s="2">
        <f>[1]!EM_S_VAL_PE_TTM(AI$2,$A136)*AI$4</f>
        <v>0.75659625198605707</v>
      </c>
      <c r="AJ136" s="2">
        <f>[1]!EM_S_VAL_PE_TTM(AJ$2,$A136)*AJ$4</f>
        <v>-0.1599665875293638</v>
      </c>
      <c r="AK136" s="2">
        <f>[1]!EM_S_VAL_PE_TTM(AK$2,$A136)*AK$4</f>
        <v>0.12131689914814371</v>
      </c>
      <c r="AL136" s="2">
        <f>[1]!EM_S_VAL_PE_TTM(AL$2,$A136)*AL$4</f>
        <v>3.4747391213940975</v>
      </c>
      <c r="AM136" s="2">
        <f>[1]!EM_S_VAL_PE_TTM(AM$2,$A136)*AM$4</f>
        <v>8.1356908622489121E-2</v>
      </c>
      <c r="AN136" s="2">
        <f>[1]!EM_S_VAL_PE_TTM(AN$2,$A136)*AN$4</f>
        <v>6.4242297476098192E-2</v>
      </c>
      <c r="AO136" s="2">
        <f>[1]!EM_S_VAL_PE_TTM(AO$2,$A136)*AO$4</f>
        <v>1.3030968741603202</v>
      </c>
      <c r="AP136" s="2">
        <f>[1]!EM_S_VAL_PE_TTM(AP$2,$A136)*AP$4</f>
        <v>1.3994046050037012</v>
      </c>
      <c r="AQ136" s="2">
        <f>[1]!EM_S_VAL_PE_TTM(AQ$2,$A136)*AQ$4</f>
        <v>0.14452898920492677</v>
      </c>
      <c r="AR136" s="2">
        <f>[1]!EM_S_VAL_PE_TTM(AR$2,$A136)*AR$4</f>
        <v>0.80196324062687707</v>
      </c>
      <c r="AS136" s="2">
        <f>[1]!EM_S_VAL_PE_TTM(AS$2,$A136)*AS$4</f>
        <v>0.17165843106437542</v>
      </c>
      <c r="AT136" s="2">
        <f>[1]!EM_S_VAL_PE_TTM(AT$2,$A136)*AT$4</f>
        <v>0.13299882966204399</v>
      </c>
      <c r="AU136" s="2">
        <f>[1]!EM_S_VAL_PE_TTM(AU$2,$A136)*AU$4</f>
        <v>3.4361875185310628E-2</v>
      </c>
      <c r="AV136" s="2">
        <f>[1]!EM_S_VAL_PE_TTM(AV$2,$A136)*AV$4</f>
        <v>0.10144996736122562</v>
      </c>
      <c r="AW136" s="2">
        <f>[1]!EM_S_VAL_PE_TTM(AW$2,$A136)*AW$4</f>
        <v>0.86722246735372144</v>
      </c>
      <c r="AX136" s="2">
        <f>[1]!EM_S_VAL_PE_TTM(AX$2,$A136)*AX$4</f>
        <v>1.3737738671580388</v>
      </c>
      <c r="AY136" s="2">
        <f>[1]!EM_S_VAL_PE_TTM(AY$2,$A136)*AY$4</f>
        <v>-5.5391688183550322E-2</v>
      </c>
      <c r="AZ136" s="2">
        <f>[1]!EM_S_VAL_PE_TTM(AZ$2,$A136)*AZ$4</f>
        <v>0.10140437127746911</v>
      </c>
      <c r="BA136" s="2">
        <f>[1]!EM_S_VAL_PE_TTM(BA$2,$A136)*BA$4</f>
        <v>-1.6778643292456756E-2</v>
      </c>
      <c r="BB136" s="2">
        <f>[1]!EM_S_VAL_PE_TTM(BB$2,$A136)*BB$4</f>
        <v>0.17937510359751524</v>
      </c>
      <c r="BC136" s="2">
        <f>[1]!EM_S_VAL_PE_TTM(BC$2,$A136)*BC$4</f>
        <v>2.3873263682831642</v>
      </c>
      <c r="BD136" s="2">
        <f>[1]!EM_S_VAL_PE_TTM(BD$2,$A136)*BD$4</f>
        <v>0.14776633573414596</v>
      </c>
      <c r="BE136" s="2">
        <f>[1]!EM_S_VAL_PE_TTM(BE$2,$A136)*BE$4</f>
        <v>5.6652041287787842E-2</v>
      </c>
      <c r="BF136" s="2">
        <f>[1]!EM_S_VAL_PE_TTM(BF$2,$A136)*BF$4</f>
        <v>1.4848868778689137</v>
      </c>
      <c r="BG136" s="2">
        <f>[1]!EM_S_VAL_PE_TTM(BG$2,$A136)*BG$4</f>
        <v>9.3184074068515865E-2</v>
      </c>
      <c r="BH136" s="2">
        <f>[1]!EM_S_VAL_PE_TTM(BH$2,$A136)*BH$4</f>
        <v>0.10019264678545742</v>
      </c>
      <c r="BI136" s="2">
        <f>[1]!EM_S_VAL_PE_TTM(BI$2,$A136)*BI$4</f>
        <v>4.9432000449312466E-2</v>
      </c>
      <c r="BJ136" s="2">
        <f>[1]!EM_S_VAL_PE_TTM(BJ$2,$A136)*BJ$4</f>
        <v>6.8578033946771741E-2</v>
      </c>
      <c r="BK136" s="2">
        <f>[1]!EM_S_VAL_PE_TTM(BK$2,$A136)*BK$4</f>
        <v>0.10983625990284587</v>
      </c>
      <c r="BL136" s="2">
        <f>[1]!EM_S_VAL_PE_TTM(BL$2,$A136)*BL$4</f>
        <v>4.8922249002590484E-2</v>
      </c>
      <c r="BM136" s="2">
        <f>[1]!EM_S_VAL_PE_TTM(BM$2,$A136)*BM$4</f>
        <v>0.23341544842783046</v>
      </c>
      <c r="BN136" s="2">
        <f>[1]!EM_S_VAL_PE_TTM(BN$2,$A136)*BN$4</f>
        <v>1.3232640966749643</v>
      </c>
      <c r="BO136" s="2">
        <f>[1]!EM_S_VAL_PE_TTM(BO$2,$A136)*BO$4</f>
        <v>0.12781436603048313</v>
      </c>
      <c r="BP136" s="2">
        <f>[1]!EM_S_VAL_PE_TTM(BP$2,$A136)*BP$4</f>
        <v>0.27467248171564823</v>
      </c>
      <c r="BQ136" s="2">
        <f>[1]!EM_S_VAL_PE_TTM(BQ$2,$A136)*BQ$4</f>
        <v>2.2874455012794292E-2</v>
      </c>
      <c r="BR136" s="2">
        <f>[1]!EM_S_VAL_PE_TTM(BR$2,$A136)*BR$4</f>
        <v>4.7626047910801189E-2</v>
      </c>
      <c r="BS136" s="2">
        <f>[1]!EM_S_VAL_PE_TTM(BS$2,$A136)*BS$4</f>
        <v>8.3634288052619826E-2</v>
      </c>
      <c r="BT136" s="2">
        <f>[1]!EM_S_VAL_PE_TTM(BT$2,$A136)*BT$4</f>
        <v>-0.50970727048232656</v>
      </c>
      <c r="BU136" s="2">
        <f>[1]!EM_S_VAL_PE_TTM(BU$2,$A136)*BU$4</f>
        <v>0.78334061428192836</v>
      </c>
    </row>
    <row r="137" spans="1:73">
      <c r="A137" s="5">
        <v>44273</v>
      </c>
      <c r="B137" s="6">
        <f>SUM(F137:BU137)</f>
        <v>29.282899649930567</v>
      </c>
      <c r="C137" s="6">
        <f t="shared" si="10"/>
        <v>29.96209563034127</v>
      </c>
      <c r="D137" s="6">
        <f t="shared" si="11"/>
        <v>31.91597418535595</v>
      </c>
      <c r="E137" s="6">
        <f t="shared" si="12"/>
        <v>28.008217075326591</v>
      </c>
      <c r="F137" s="2">
        <f>[1]!EM_S_VAL_PE_TTM(F$2,$A137)*F$4</f>
        <v>0.58217921882325696</v>
      </c>
      <c r="G137" s="2">
        <f>[1]!EM_S_VAL_PE_TTM(G$2,$A137)*G$4</f>
        <v>0.40991749958449364</v>
      </c>
      <c r="H137" s="2">
        <f>[1]!EM_S_VAL_PE_TTM(H$2,$A137)*H$4</f>
        <v>3.0028618365505574E-2</v>
      </c>
      <c r="I137" s="2">
        <f>[1]!EM_S_VAL_PE_TTM(I$2,$A137)*I$4</f>
        <v>0.24080276711558168</v>
      </c>
      <c r="J137" s="2">
        <f>[1]!EM_S_VAL_PE_TTM(J$2,$A137)*J$4</f>
        <v>0.31782823965785162</v>
      </c>
      <c r="K137" s="2">
        <f>[1]!EM_S_VAL_PE_TTM(K$2,$A137)*K$4</f>
        <v>6.269643020833969E-2</v>
      </c>
      <c r="L137" s="2">
        <f>[1]!EM_S_VAL_PE_TTM(L$2,$A137)*L$4</f>
        <v>0.11950153695228694</v>
      </c>
      <c r="M137" s="2">
        <f>[1]!EM_S_VAL_PE_TTM(M$2,$A137)*M$4</f>
        <v>4.3381781237446937</v>
      </c>
      <c r="N137" s="2">
        <f>[1]!EM_S_VAL_PE_TTM(N$2,$A137)*N$4</f>
        <v>2.9464670952043175</v>
      </c>
      <c r="O137" s="2">
        <f>[1]!EM_S_VAL_PE_TTM(O$2,$A137)*O$4</f>
        <v>-0.33722900667875572</v>
      </c>
      <c r="P137" s="2">
        <f>[1]!EM_S_VAL_PE_TTM(P$2,$A137)*P$4</f>
        <v>-2.4173922109721871E-2</v>
      </c>
      <c r="Q137" s="2">
        <f>[1]!EM_S_VAL_PE_TTM(Q$2,$A137)*Q$4</f>
        <v>0.15715227091000053</v>
      </c>
      <c r="R137" s="2">
        <f>[1]!EM_S_VAL_PE_TTM(R$2,$A137)*R$4</f>
        <v>5.147774054135508E-2</v>
      </c>
      <c r="S137" s="2">
        <f>[1]!EM_S_VAL_PE_TTM(S$2,$A137)*S$4</f>
        <v>0.1811991558129179</v>
      </c>
      <c r="T137" s="2">
        <f>[1]!EM_S_VAL_PE_TTM(T$2,$A137)*T$4</f>
        <v>2.7373896494340029E-2</v>
      </c>
      <c r="U137" s="2">
        <f>[1]!EM_S_VAL_PE_TTM(U$2,$A137)*U$4</f>
        <v>-8.1877615170822232E-2</v>
      </c>
      <c r="V137" s="2">
        <f>[1]!EM_S_VAL_PE_TTM(V$2,$A137)*V$4</f>
        <v>-4.4292002890537578E-2</v>
      </c>
      <c r="W137" s="2">
        <f>[1]!EM_S_VAL_PE_TTM(W$2,$A137)*W$4</f>
        <v>-6.9684721911968013E-3</v>
      </c>
      <c r="X137" s="2">
        <f>[1]!EM_S_VAL_PE_TTM(X$2,$A137)*X$4</f>
        <v>5.5572357798825939E-2</v>
      </c>
      <c r="Y137" s="2">
        <f>[1]!EM_S_VAL_PE_TTM(Y$2,$A137)*Y$4</f>
        <v>0.28181408468542546</v>
      </c>
      <c r="Z137" s="2">
        <f>[1]!EM_S_VAL_PE_TTM(Z$2,$A137)*Z$4</f>
        <v>1.2233947555140212</v>
      </c>
      <c r="AA137" s="2">
        <f>[1]!EM_S_VAL_PE_TTM(AA$2,$A137)*AA$4</f>
        <v>0.29999074569324941</v>
      </c>
      <c r="AB137" s="2">
        <f>[1]!EM_S_VAL_PE_TTM(AB$2,$A137)*AB$4</f>
        <v>-0.18557345856911775</v>
      </c>
      <c r="AC137" s="2">
        <f>[1]!EM_S_VAL_PE_TTM(AC$2,$A137)*AC$4</f>
        <v>0.19495876512462437</v>
      </c>
      <c r="AD137" s="2">
        <f>[1]!EM_S_VAL_PE_TTM(AD$2,$A137)*AD$4</f>
        <v>0.27782073172085592</v>
      </c>
      <c r="AE137" s="2">
        <f>[1]!EM_S_VAL_PE_TTM(AE$2,$A137)*AE$4</f>
        <v>6.6346862580935806E-2</v>
      </c>
      <c r="AF137" s="2">
        <f>[1]!EM_S_VAL_PE_TTM(AF$2,$A137)*AF$4</f>
        <v>-6.8018542557100076E-2</v>
      </c>
      <c r="AG137" s="2">
        <f>[1]!EM_S_VAL_PE_TTM(AG$2,$A137)*AG$4</f>
        <v>5.4761042447974778E-2</v>
      </c>
      <c r="AH137" s="2">
        <f>[1]!EM_S_VAL_PE_TTM(AH$2,$A137)*AH$4</f>
        <v>5.9674572367527004E-2</v>
      </c>
      <c r="AI137" s="2">
        <f>[1]!EM_S_VAL_PE_TTM(AI$2,$A137)*AI$4</f>
        <v>0.78144174272261291</v>
      </c>
      <c r="AJ137" s="2">
        <f>[1]!EM_S_VAL_PE_TTM(AJ$2,$A137)*AJ$4</f>
        <v>-0.15828272871353416</v>
      </c>
      <c r="AK137" s="2">
        <f>[1]!EM_S_VAL_PE_TTM(AK$2,$A137)*AK$4</f>
        <v>0.12005609996255118</v>
      </c>
      <c r="AL137" s="2">
        <f>[1]!EM_S_VAL_PE_TTM(AL$2,$A137)*AL$4</f>
        <v>3.5223967519813391</v>
      </c>
      <c r="AM137" s="2">
        <f>[1]!EM_S_VAL_PE_TTM(AM$2,$A137)*AM$4</f>
        <v>8.1690612117788622E-2</v>
      </c>
      <c r="AN137" s="2">
        <f>[1]!EM_S_VAL_PE_TTM(AN$2,$A137)*AN$4</f>
        <v>6.3558868787335118E-2</v>
      </c>
      <c r="AO137" s="2">
        <f>[1]!EM_S_VAL_PE_TTM(AO$2,$A137)*AO$4</f>
        <v>1.2888493893277264</v>
      </c>
      <c r="AP137" s="2">
        <f>[1]!EM_S_VAL_PE_TTM(AP$2,$A137)*AP$4</f>
        <v>1.3952347462132404</v>
      </c>
      <c r="AQ137" s="2">
        <f>[1]!EM_S_VAL_PE_TTM(AQ$2,$A137)*AQ$4</f>
        <v>0.14762944604959469</v>
      </c>
      <c r="AR137" s="2">
        <f>[1]!EM_S_VAL_PE_TTM(AR$2,$A137)*AR$4</f>
        <v>0.81183862255186234</v>
      </c>
      <c r="AS137" s="2">
        <f>[1]!EM_S_VAL_PE_TTM(AS$2,$A137)*AS$4</f>
        <v>0.17231236793350335</v>
      </c>
      <c r="AT137" s="2">
        <f>[1]!EM_S_VAL_PE_TTM(AT$2,$A137)*AT$4</f>
        <v>0.13866884467146764</v>
      </c>
      <c r="AU137" s="2">
        <f>[1]!EM_S_VAL_PE_TTM(AU$2,$A137)*AU$4</f>
        <v>3.4789429654245078E-2</v>
      </c>
      <c r="AV137" s="2">
        <f>[1]!EM_S_VAL_PE_TTM(AV$2,$A137)*AV$4</f>
        <v>0.10119570682074971</v>
      </c>
      <c r="AW137" s="2">
        <f>[1]!EM_S_VAL_PE_TTM(AW$2,$A137)*AW$4</f>
        <v>0.87667816404307342</v>
      </c>
      <c r="AX137" s="2">
        <f>[1]!EM_S_VAL_PE_TTM(AX$2,$A137)*AX$4</f>
        <v>1.3706675386956739</v>
      </c>
      <c r="AY137" s="2">
        <f>[1]!EM_S_VAL_PE_TTM(AY$2,$A137)*AY$4</f>
        <v>-5.4020606781672274E-2</v>
      </c>
      <c r="AZ137" s="2">
        <f>[1]!EM_S_VAL_PE_TTM(AZ$2,$A137)*AZ$4</f>
        <v>0.10070017425672298</v>
      </c>
      <c r="BA137" s="2">
        <f>[1]!EM_S_VAL_PE_TTM(BA$2,$A137)*BA$4</f>
        <v>-1.6486840795154976E-2</v>
      </c>
      <c r="BB137" s="2">
        <f>[1]!EM_S_VAL_PE_TTM(BB$2,$A137)*BB$4</f>
        <v>0.18015050016212647</v>
      </c>
      <c r="BC137" s="2">
        <f>[1]!EM_S_VAL_PE_TTM(BC$2,$A137)*BC$4</f>
        <v>2.4764385504565585</v>
      </c>
      <c r="BD137" s="2">
        <f>[1]!EM_S_VAL_PE_TTM(BD$2,$A137)*BD$4</f>
        <v>0.14651103919790692</v>
      </c>
      <c r="BE137" s="2">
        <f>[1]!EM_S_VAL_PE_TTM(BE$2,$A137)*BE$4</f>
        <v>5.6030402200313544E-2</v>
      </c>
      <c r="BF137" s="2">
        <f>[1]!EM_S_VAL_PE_TTM(BF$2,$A137)*BF$4</f>
        <v>1.5313100258356898</v>
      </c>
      <c r="BG137" s="2">
        <f>[1]!EM_S_VAL_PE_TTM(BG$2,$A137)*BG$4</f>
        <v>9.2477129901051905E-2</v>
      </c>
      <c r="BH137" s="2">
        <f>[1]!EM_S_VAL_PE_TTM(BH$2,$A137)*BH$4</f>
        <v>9.8168552910078366E-2</v>
      </c>
      <c r="BI137" s="2">
        <f>[1]!EM_S_VAL_PE_TTM(BI$2,$A137)*BI$4</f>
        <v>4.9334693418745919E-2</v>
      </c>
      <c r="BJ137" s="2">
        <f>[1]!EM_S_VAL_PE_TTM(BJ$2,$A137)*BJ$4</f>
        <v>6.6777655969958535E-2</v>
      </c>
      <c r="BK137" s="2">
        <f>[1]!EM_S_VAL_PE_TTM(BK$2,$A137)*BK$4</f>
        <v>0.10983625990284587</v>
      </c>
      <c r="BL137" s="2">
        <f>[1]!EM_S_VAL_PE_TTM(BL$2,$A137)*BL$4</f>
        <v>4.9025026830002198E-2</v>
      </c>
      <c r="BM137" s="2">
        <f>[1]!EM_S_VAL_PE_TTM(BM$2,$A137)*BM$4</f>
        <v>0.23208771549607565</v>
      </c>
      <c r="BN137" s="2">
        <f>[1]!EM_S_VAL_PE_TTM(BN$2,$A137)*BN$4</f>
        <v>1.3511060063952105</v>
      </c>
      <c r="BO137" s="2">
        <f>[1]!EM_S_VAL_PE_TTM(BO$2,$A137)*BO$4</f>
        <v>0.12680596866094326</v>
      </c>
      <c r="BP137" s="2">
        <f>[1]!EM_S_VAL_PE_TTM(BP$2,$A137)*BP$4</f>
        <v>0.27491237054434875</v>
      </c>
      <c r="BQ137" s="2">
        <f>[1]!EM_S_VAL_PE_TTM(BQ$2,$A137)*BQ$4</f>
        <v>2.2786701353807611E-2</v>
      </c>
      <c r="BR137" s="2">
        <f>[1]!EM_S_VAL_PE_TTM(BR$2,$A137)*BR$4</f>
        <v>4.730073337443598E-2</v>
      </c>
      <c r="BS137" s="2">
        <f>[1]!EM_S_VAL_PE_TTM(BS$2,$A137)*BS$4</f>
        <v>8.2640332152169899E-2</v>
      </c>
      <c r="BT137" s="2">
        <f>[1]!EM_S_VAL_PE_TTM(BT$2,$A137)*BT$4</f>
        <v>-0.5053078242458906</v>
      </c>
      <c r="BU137" s="2">
        <f>[1]!EM_S_VAL_PE_TTM(BU$2,$A137)*BU$4</f>
        <v>0.78458598873392738</v>
      </c>
    </row>
    <row r="138" spans="1:73">
      <c r="A138" s="5">
        <v>44274</v>
      </c>
      <c r="B138" s="6">
        <f>SUM(F138:BU138)</f>
        <v>28.962534424213274</v>
      </c>
      <c r="C138" s="6">
        <f t="shared" si="10"/>
        <v>29.96209563034127</v>
      </c>
      <c r="D138" s="6">
        <f t="shared" si="11"/>
        <v>31.91597418535595</v>
      </c>
      <c r="E138" s="6">
        <f t="shared" si="12"/>
        <v>28.008217075326591</v>
      </c>
      <c r="F138" s="2">
        <f>[1]!EM_S_VAL_PE_TTM(F$2,$A138)*F$4</f>
        <v>0.57454215544145271</v>
      </c>
      <c r="G138" s="2">
        <f>[1]!EM_S_VAL_PE_TTM(G$2,$A138)*G$4</f>
        <v>0.3984398095768073</v>
      </c>
      <c r="H138" s="2">
        <f>[1]!EM_S_VAL_PE_TTM(H$2,$A138)*H$4</f>
        <v>3.028260146847421E-2</v>
      </c>
      <c r="I138" s="2">
        <f>[1]!EM_S_VAL_PE_TTM(I$2,$A138)*I$4</f>
        <v>0.23982692752339613</v>
      </c>
      <c r="J138" s="2">
        <f>[1]!EM_S_VAL_PE_TTM(J$2,$A138)*J$4</f>
        <v>0.31511932820952793</v>
      </c>
      <c r="K138" s="2">
        <f>[1]!EM_S_VAL_PE_TTM(K$2,$A138)*K$4</f>
        <v>6.388230018212597E-2</v>
      </c>
      <c r="L138" s="2">
        <f>[1]!EM_S_VAL_PE_TTM(L$2,$A138)*L$4</f>
        <v>0.1145184612821184</v>
      </c>
      <c r="M138" s="2">
        <f>[1]!EM_S_VAL_PE_TTM(M$2,$A138)*M$4</f>
        <v>4.4660030634017689</v>
      </c>
      <c r="N138" s="2">
        <f>[1]!EM_S_VAL_PE_TTM(N$2,$A138)*N$4</f>
        <v>2.8775127044127511</v>
      </c>
      <c r="O138" s="2">
        <f>[1]!EM_S_VAL_PE_TTM(O$2,$A138)*O$4</f>
        <v>-0.31909084080256966</v>
      </c>
      <c r="P138" s="2">
        <f>[1]!EM_S_VAL_PE_TTM(P$2,$A138)*P$4</f>
        <v>-2.4670646541332188E-2</v>
      </c>
      <c r="Q138" s="2">
        <f>[1]!EM_S_VAL_PE_TTM(Q$2,$A138)*Q$4</f>
        <v>0.15233030444739537</v>
      </c>
      <c r="R138" s="2">
        <f>[1]!EM_S_VAL_PE_TTM(R$2,$A138)*R$4</f>
        <v>5.11612790337857E-2</v>
      </c>
      <c r="S138" s="2">
        <f>[1]!EM_S_VAL_PE_TTM(S$2,$A138)*S$4</f>
        <v>0.17778030375593179</v>
      </c>
      <c r="T138" s="2">
        <f>[1]!EM_S_VAL_PE_TTM(T$2,$A138)*T$4</f>
        <v>2.7287597962876137E-2</v>
      </c>
      <c r="U138" s="2">
        <f>[1]!EM_S_VAL_PE_TTM(U$2,$A138)*U$4</f>
        <v>-8.2577423852543616E-2</v>
      </c>
      <c r="V138" s="2">
        <f>[1]!EM_S_VAL_PE_TTM(V$2,$A138)*V$4</f>
        <v>-4.4512910638910941E-2</v>
      </c>
      <c r="W138" s="2">
        <f>[1]!EM_S_VAL_PE_TTM(W$2,$A138)*W$4</f>
        <v>-7.0285452313325978E-3</v>
      </c>
      <c r="X138" s="2">
        <f>[1]!EM_S_VAL_PE_TTM(X$2,$A138)*X$4</f>
        <v>5.5572357798825939E-2</v>
      </c>
      <c r="Y138" s="2">
        <f>[1]!EM_S_VAL_PE_TTM(Y$2,$A138)*Y$4</f>
        <v>0.28013161256145097</v>
      </c>
      <c r="Z138" s="2">
        <f>[1]!EM_S_VAL_PE_TTM(Z$2,$A138)*Z$4</f>
        <v>1.1868482355100263</v>
      </c>
      <c r="AA138" s="2">
        <f>[1]!EM_S_VAL_PE_TTM(AA$2,$A138)*AA$4</f>
        <v>0.30814419616085897</v>
      </c>
      <c r="AB138" s="2">
        <f>[1]!EM_S_VAL_PE_TTM(AB$2,$A138)*AB$4</f>
        <v>-0.19206204103096727</v>
      </c>
      <c r="AC138" s="2">
        <f>[1]!EM_S_VAL_PE_TTM(AC$2,$A138)*AC$4</f>
        <v>0.18750379493561509</v>
      </c>
      <c r="AD138" s="2">
        <f>[1]!EM_S_VAL_PE_TTM(AD$2,$A138)*AD$4</f>
        <v>0.27687253810294959</v>
      </c>
      <c r="AE138" s="2">
        <f>[1]!EM_S_VAL_PE_TTM(AE$2,$A138)*AE$4</f>
        <v>6.6003096471953654E-2</v>
      </c>
      <c r="AF138" s="2">
        <f>[1]!EM_S_VAL_PE_TTM(AF$2,$A138)*AF$4</f>
        <v>-6.4374692048847729E-2</v>
      </c>
      <c r="AG138" s="2">
        <f>[1]!EM_S_VAL_PE_TTM(AG$2,$A138)*AG$4</f>
        <v>5.3865578859558019E-2</v>
      </c>
      <c r="AH138" s="2">
        <f>[1]!EM_S_VAL_PE_TTM(AH$2,$A138)*AH$4</f>
        <v>6.0156791127466379E-2</v>
      </c>
      <c r="AI138" s="2">
        <f>[1]!EM_S_VAL_PE_TTM(AI$2,$A138)*AI$4</f>
        <v>0.78858907571819437</v>
      </c>
      <c r="AJ138" s="2">
        <f>[1]!EM_S_VAL_PE_TTM(AJ$2,$A138)*AJ$4</f>
        <v>-0.15772144243307482</v>
      </c>
      <c r="AK138" s="2">
        <f>[1]!EM_S_VAL_PE_TTM(AK$2,$A138)*AK$4</f>
        <v>0.11935565595158819</v>
      </c>
      <c r="AL138" s="2">
        <f>[1]!EM_S_VAL_PE_TTM(AL$2,$A138)*AL$4</f>
        <v>3.3730220913127185</v>
      </c>
      <c r="AM138" s="2">
        <f>[1]!EM_S_VAL_PE_TTM(AM$2,$A138)*AM$4</f>
        <v>8.0689501731650848E-2</v>
      </c>
      <c r="AN138" s="2">
        <f>[1]!EM_S_VAL_PE_TTM(AN$2,$A138)*AN$4</f>
        <v>6.5199097656641364E-2</v>
      </c>
      <c r="AO138" s="2">
        <f>[1]!EM_S_VAL_PE_TTM(AO$2,$A138)*AO$4</f>
        <v>1.2888493893277264</v>
      </c>
      <c r="AP138" s="2">
        <f>[1]!EM_S_VAL_PE_TTM(AP$2,$A138)*AP$4</f>
        <v>1.4110802094985095</v>
      </c>
      <c r="AQ138" s="2">
        <f>[1]!EM_S_VAL_PE_TTM(AQ$2,$A138)*AQ$4</f>
        <v>0.15033240845828472</v>
      </c>
      <c r="AR138" s="2">
        <f>[1]!EM_S_VAL_PE_TTM(AR$2,$A138)*AR$4</f>
        <v>0.84055317199109292</v>
      </c>
      <c r="AS138" s="2">
        <f>[1]!EM_S_VAL_PE_TTM(AS$2,$A138)*AS$4</f>
        <v>0.17476463124677555</v>
      </c>
      <c r="AT138" s="2">
        <f>[1]!EM_S_VAL_PE_TTM(AT$2,$A138)*AT$4</f>
        <v>0.13571057594290306</v>
      </c>
      <c r="AU138" s="2">
        <f>[1]!EM_S_VAL_PE_TTM(AU$2,$A138)*AU$4</f>
        <v>3.2944194627976472E-2</v>
      </c>
      <c r="AV138" s="2">
        <f>[1]!EM_S_VAL_PE_TTM(AV$2,$A138)*AV$4</f>
        <v>9.9161622244179751E-2</v>
      </c>
      <c r="AW138" s="2">
        <f>[1]!EM_S_VAL_PE_TTM(AW$2,$A138)*AW$4</f>
        <v>0.84020619111760964</v>
      </c>
      <c r="AX138" s="2">
        <f>[1]!EM_S_VAL_PE_TTM(AX$2,$A138)*AX$4</f>
        <v>1.334685896669237</v>
      </c>
      <c r="AY138" s="2">
        <f>[1]!EM_S_VAL_PE_TTM(AY$2,$A138)*AY$4</f>
        <v>-5.4843255622799104E-2</v>
      </c>
      <c r="AZ138" s="2">
        <f>[1]!EM_S_VAL_PE_TTM(AZ$2,$A138)*AZ$4</f>
        <v>0.10126353187331988</v>
      </c>
      <c r="BA138" s="2">
        <f>[1]!EM_S_VAL_PE_TTM(BA$2,$A138)*BA$4</f>
        <v>-1.6632742023646153E-2</v>
      </c>
      <c r="BB138" s="2">
        <f>[1]!EM_S_VAL_PE_TTM(BB$2,$A138)*BB$4</f>
        <v>0.17717814624991748</v>
      </c>
      <c r="BC138" s="2">
        <f>[1]!EM_S_VAL_PE_TTM(BC$2,$A138)*BC$4</f>
        <v>2.4203308799828696</v>
      </c>
      <c r="BD138" s="2">
        <f>[1]!EM_S_VAL_PE_TTM(BD$2,$A138)*BD$4</f>
        <v>0.14417977422055403</v>
      </c>
      <c r="BE138" s="2">
        <f>[1]!EM_S_VAL_PE_TTM(BE$2,$A138)*BE$4</f>
        <v>5.507722233300303E-2</v>
      </c>
      <c r="BF138" s="2">
        <f>[1]!EM_S_VAL_PE_TTM(BF$2,$A138)*BF$4</f>
        <v>1.512021534812563</v>
      </c>
      <c r="BG138" s="2">
        <f>[1]!EM_S_VAL_PE_TTM(BG$2,$A138)*BG$4</f>
        <v>8.9737721377295548E-2</v>
      </c>
      <c r="BH138" s="2">
        <f>[1]!EM_S_VAL_PE_TTM(BH$2,$A138)*BH$4</f>
        <v>9.884325087871712E-2</v>
      </c>
      <c r="BI138" s="2">
        <f>[1]!EM_S_VAL_PE_TTM(BI$2,$A138)*BI$4</f>
        <v>4.8913029345486705E-2</v>
      </c>
      <c r="BJ138" s="2">
        <f>[1]!EM_S_VAL_PE_TTM(BJ$2,$A138)*BJ$4</f>
        <v>6.5140948699969864E-2</v>
      </c>
      <c r="BK138" s="2">
        <f>[1]!EM_S_VAL_PE_TTM(BK$2,$A138)*BK$4</f>
        <v>0.10983625990284587</v>
      </c>
      <c r="BL138" s="2">
        <f>[1]!EM_S_VAL_PE_TTM(BL$2,$A138)*BL$4</f>
        <v>4.7791692824119811E-2</v>
      </c>
      <c r="BM138" s="2">
        <f>[1]!EM_S_VAL_PE_TTM(BM$2,$A138)*BM$4</f>
        <v>0.23580536769593652</v>
      </c>
      <c r="BN138" s="2">
        <f>[1]!EM_S_VAL_PE_TTM(BN$2,$A138)*BN$4</f>
        <v>1.3263576422134742</v>
      </c>
      <c r="BO138" s="2">
        <f>[1]!EM_S_VAL_PE_TTM(BO$2,$A138)*BO$4</f>
        <v>0.12604967064620382</v>
      </c>
      <c r="BP138" s="2">
        <f>[1]!EM_S_VAL_PE_TTM(BP$2,$A138)*BP$4</f>
        <v>0.26639632405264146</v>
      </c>
      <c r="BQ138" s="2">
        <f>[1]!EM_S_VAL_PE_TTM(BQ$2,$A138)*BQ$4</f>
        <v>2.2377184242156047E-2</v>
      </c>
      <c r="BR138" s="2">
        <f>[1]!EM_S_VAL_PE_TTM(BR$2,$A138)*BR$4</f>
        <v>4.6780230088460564E-2</v>
      </c>
      <c r="BS138" s="2">
        <f>[1]!EM_S_VAL_PE_TTM(BS$2,$A138)*BS$4</f>
        <v>8.1788369973430364E-2</v>
      </c>
      <c r="BT138" s="2">
        <f>[1]!EM_S_VAL_PE_TTM(BT$2,$A138)*BT$4</f>
        <v>-0.50593631657004379</v>
      </c>
      <c r="BU138" s="2">
        <f>[1]!EM_S_VAL_PE_TTM(BU$2,$A138)*BU$4</f>
        <v>0.75718774787416609</v>
      </c>
    </row>
    <row r="139" spans="1:73">
      <c r="A139" s="5">
        <v>44277</v>
      </c>
      <c r="B139" s="6">
        <f>SUM(F139:BU139)</f>
        <v>28.562955176939578</v>
      </c>
      <c r="C139" s="6">
        <f t="shared" si="10"/>
        <v>29.96209563034127</v>
      </c>
      <c r="D139" s="6">
        <f t="shared" si="11"/>
        <v>31.91597418535595</v>
      </c>
      <c r="E139" s="6">
        <f t="shared" si="12"/>
        <v>28.008217075326591</v>
      </c>
      <c r="F139" s="2">
        <f>[1]!EM_S_VAL_PE_TTM(F$2,$A139)*F$4</f>
        <v>0.59862827847094424</v>
      </c>
      <c r="G139" s="2">
        <f>[1]!EM_S_VAL_PE_TTM(G$2,$A139)*G$4</f>
        <v>0.41188510355131042</v>
      </c>
      <c r="H139" s="2">
        <f>[1]!EM_S_VAL_PE_TTM(H$2,$A139)*H$4</f>
        <v>3.1220385263149762E-2</v>
      </c>
      <c r="I139" s="2">
        <f>[1]!EM_S_VAL_PE_TTM(I$2,$A139)*I$4</f>
        <v>0.23764563904189065</v>
      </c>
      <c r="J139" s="2">
        <f>[1]!EM_S_VAL_PE_TTM(J$2,$A139)*J$4</f>
        <v>0.33413380246304558</v>
      </c>
      <c r="K139" s="2">
        <f>[1]!EM_S_VAL_PE_TTM(K$2,$A139)*K$4</f>
        <v>6.5532206227910172E-2</v>
      </c>
      <c r="L139" s="2">
        <f>[1]!EM_S_VAL_PE_TTM(L$2,$A139)*L$4</f>
        <v>0.11636404485354823</v>
      </c>
      <c r="M139" s="2">
        <f>[1]!EM_S_VAL_PE_TTM(M$2,$A139)*M$4</f>
        <v>4.625307279229788</v>
      </c>
      <c r="N139" s="2">
        <f>[1]!EM_S_VAL_PE_TTM(N$2,$A139)*N$4</f>
        <v>2.8460695023722105</v>
      </c>
      <c r="O139" s="2">
        <f>[1]!EM_S_VAL_PE_TTM(O$2,$A139)*O$4</f>
        <v>-0.30553124102973217</v>
      </c>
      <c r="P139" s="2">
        <f>[1]!EM_S_VAL_PE_TTM(P$2,$A139)*P$4</f>
        <v>-2.5332945772046932E-2</v>
      </c>
      <c r="Q139" s="2">
        <f>[1]!EM_S_VAL_PE_TTM(Q$2,$A139)*Q$4</f>
        <v>0.15791940196430798</v>
      </c>
      <c r="R139" s="2">
        <f>[1]!EM_S_VAL_PE_TTM(R$2,$A139)*R$4</f>
        <v>5.3587483999744764E-2</v>
      </c>
      <c r="S139" s="2">
        <f>[1]!EM_S_VAL_PE_TTM(S$2,$A139)*S$4</f>
        <v>0.18038514339548781</v>
      </c>
      <c r="T139" s="2">
        <f>[1]!EM_S_VAL_PE_TTM(T$2,$A139)*T$4</f>
        <v>2.7270338259426104E-2</v>
      </c>
      <c r="U139" s="2">
        <f>[1]!EM_S_VAL_PE_TTM(U$2,$A139)*U$4</f>
        <v>-8.5026754223026885E-2</v>
      </c>
      <c r="V139" s="2">
        <f>[1]!EM_S_VAL_PE_TTM(V$2,$A139)*V$4</f>
        <v>-4.4954726135657666E-2</v>
      </c>
      <c r="W139" s="2">
        <f>[1]!EM_S_VAL_PE_TTM(W$2,$A139)*W$4</f>
        <v>-7.2488130223915181E-3</v>
      </c>
      <c r="X139" s="2">
        <f>[1]!EM_S_VAL_PE_TTM(X$2,$A139)*X$4</f>
        <v>5.8846134387561547E-2</v>
      </c>
      <c r="Y139" s="2">
        <f>[1]!EM_S_VAL_PE_TTM(Y$2,$A139)*Y$4</f>
        <v>0.28349655683865138</v>
      </c>
      <c r="Z139" s="2">
        <f>[1]!EM_S_VAL_PE_TTM(Z$2,$A139)*Z$4</f>
        <v>1.1941575393862323</v>
      </c>
      <c r="AA139" s="2">
        <f>[1]!EM_S_VAL_PE_TTM(AA$2,$A139)*AA$4</f>
        <v>0.34075799792629646</v>
      </c>
      <c r="AB139" s="2">
        <f>[1]!EM_S_VAL_PE_TTM(AB$2,$A139)*AB$4</f>
        <v>-0.19206204103096727</v>
      </c>
      <c r="AC139" s="2">
        <f>[1]!EM_S_VAL_PE_TTM(AC$2,$A139)*AC$4</f>
        <v>0.1943939946378917</v>
      </c>
      <c r="AD139" s="2">
        <f>[1]!EM_S_VAL_PE_TTM(AD$2,$A139)*AD$4</f>
        <v>0.27971711895666851</v>
      </c>
      <c r="AE139" s="2">
        <f>[1]!EM_S_VAL_PE_TTM(AE$2,$A139)*AE$4</f>
        <v>6.720627792117552E-2</v>
      </c>
      <c r="AF139" s="2">
        <f>[1]!EM_S_VAL_PE_TTM(AF$2,$A139)*AF$4</f>
        <v>-7.0834245190044443E-2</v>
      </c>
      <c r="AG139" s="2">
        <f>[1]!EM_S_VAL_PE_TTM(AG$2,$A139)*AG$4</f>
        <v>5.6551969624808289E-2</v>
      </c>
      <c r="AH139" s="2">
        <f>[1]!EM_S_VAL_PE_TTM(AH$2,$A139)*AH$4</f>
        <v>6.2085666215755037E-2</v>
      </c>
      <c r="AI139" s="2">
        <f>[1]!EM_S_VAL_PE_TTM(AI$2,$A139)*AI$4</f>
        <v>0.82024155048933578</v>
      </c>
      <c r="AJ139" s="2">
        <f>[1]!EM_S_VAL_PE_TTM(AJ$2,$A139)*AJ$4</f>
        <v>-0.16501816397685273</v>
      </c>
      <c r="AK139" s="2">
        <f>[1]!EM_S_VAL_PE_TTM(AK$2,$A139)*AK$4</f>
        <v>0.11977592237523639</v>
      </c>
      <c r="AL139" s="2">
        <f>[1]!EM_S_VAL_PE_TTM(AL$2,$A139)*AL$4</f>
        <v>3.3730220913127185</v>
      </c>
      <c r="AM139" s="2">
        <f>[1]!EM_S_VAL_PE_TTM(AM$2,$A139)*AM$4</f>
        <v>8.1557130739620981E-2</v>
      </c>
      <c r="AN139" s="2">
        <f>[1]!EM_S_VAL_PE_TTM(AN$2,$A139)*AN$4</f>
        <v>6.9983098518670059E-2</v>
      </c>
      <c r="AO139" s="2">
        <f>[1]!EM_S_VAL_PE_TTM(AO$2,$A139)*AO$4</f>
        <v>1.2965211119819597</v>
      </c>
      <c r="AP139" s="2">
        <f>[1]!EM_S_VAL_PE_TTM(AP$2,$A139)*AP$4</f>
        <v>1.4394352491551619</v>
      </c>
      <c r="AQ139" s="2">
        <f>[1]!EM_S_VAL_PE_TTM(AQ$2,$A139)*AQ$4</f>
        <v>0.15231988080086775</v>
      </c>
      <c r="AR139" s="2">
        <f>[1]!EM_S_VAL_PE_TTM(AR$2,$A139)*AR$4</f>
        <v>0.85556304989849219</v>
      </c>
      <c r="AS139" s="2">
        <f>[1]!EM_S_VAL_PE_TTM(AS$2,$A139)*AS$4</f>
        <v>0.19225744278581192</v>
      </c>
      <c r="AT139" s="2">
        <f>[1]!EM_S_VAL_PE_TTM(AT$2,$A139)*AT$4</f>
        <v>0.13608035951787609</v>
      </c>
      <c r="AU139" s="2">
        <f>[1]!EM_S_VAL_PE_TTM(AU$2,$A139)*AU$4</f>
        <v>3.3821806356158494E-2</v>
      </c>
      <c r="AV139" s="2">
        <f>[1]!EM_S_VAL_PE_TTM(AV$2,$A139)*AV$4</f>
        <v>9.0887120010276587E-2</v>
      </c>
      <c r="AW139" s="2">
        <f>[1]!EM_S_VAL_PE_TTM(AW$2,$A139)*AW$4</f>
        <v>0.86317002585788882</v>
      </c>
      <c r="AX139" s="2">
        <f>[1]!EM_S_VAL_PE_TTM(AX$2,$A139)*AX$4</f>
        <v>1.3455580480035327</v>
      </c>
      <c r="AY139" s="2">
        <f>[1]!EM_S_VAL_PE_TTM(AY$2,$A139)*AY$4</f>
        <v>-5.5665904463925928E-2</v>
      </c>
      <c r="AZ139" s="2">
        <f>[1]!EM_S_VAL_PE_TTM(AZ$2,$A139)*AZ$4</f>
        <v>0.10140437127746911</v>
      </c>
      <c r="BA139" s="2">
        <f>[1]!EM_S_VAL_PE_TTM(BA$2,$A139)*BA$4</f>
        <v>-1.6778643292456756E-2</v>
      </c>
      <c r="BB139" s="2">
        <f>[1]!EM_S_VAL_PE_TTM(BB$2,$A139)*BB$4</f>
        <v>0.17872893967175121</v>
      </c>
      <c r="BC139" s="2">
        <f>[1]!EM_S_VAL_PE_TTM(BC$2,$A139)*BC$4</f>
        <v>1.8706249322333832</v>
      </c>
      <c r="BD139" s="2">
        <f>[1]!EM_S_VAL_PE_TTM(BD$2,$A139)*BD$4</f>
        <v>0.14722835144877025</v>
      </c>
      <c r="BE139" s="2">
        <f>[1]!EM_S_VAL_PE_TTM(BE$2,$A139)*BE$4</f>
        <v>5.5533090992011098E-2</v>
      </c>
      <c r="BF139" s="2">
        <f>[1]!EM_S_VAL_PE_TTM(BF$2,$A139)*BF$4</f>
        <v>1.2111955991716261</v>
      </c>
      <c r="BG139" s="2">
        <f>[1]!EM_S_VAL_PE_TTM(BG$2,$A139)*BG$4</f>
        <v>9.0577217576158983E-2</v>
      </c>
      <c r="BH139" s="2">
        <f>[1]!EM_S_VAL_PE_TTM(BH$2,$A139)*BH$4</f>
        <v>0.10120469372314694</v>
      </c>
      <c r="BI139" s="2">
        <f>[1]!EM_S_VAL_PE_TTM(BI$2,$A139)*BI$4</f>
        <v>5.3421994974340734E-2</v>
      </c>
      <c r="BJ139" s="2">
        <f>[1]!EM_S_VAL_PE_TTM(BJ$2,$A139)*BJ$4</f>
        <v>6.6941326676783056E-2</v>
      </c>
      <c r="BK139" s="2">
        <f>[1]!EM_S_VAL_PE_TTM(BK$2,$A139)*BK$4</f>
        <v>0.10983625990284587</v>
      </c>
      <c r="BL139" s="2">
        <f>[1]!EM_S_VAL_PE_TTM(BL$2,$A139)*BL$4</f>
        <v>4.9436138178119961E-2</v>
      </c>
      <c r="BM139" s="2">
        <f>[1]!EM_S_VAL_PE_TTM(BM$2,$A139)*BM$4</f>
        <v>0.24217848574421932</v>
      </c>
      <c r="BN139" s="2">
        <f>[1]!EM_S_VAL_PE_TTM(BN$2,$A139)*BN$4</f>
        <v>1.3356382787026613</v>
      </c>
      <c r="BO139" s="2">
        <f>[1]!EM_S_VAL_PE_TTM(BO$2,$A139)*BO$4</f>
        <v>0.13109165749390311</v>
      </c>
      <c r="BP139" s="2">
        <f>[1]!EM_S_VAL_PE_TTM(BP$2,$A139)*BP$4</f>
        <v>0.2674758229763099</v>
      </c>
      <c r="BQ139" s="2">
        <f>[1]!EM_S_VAL_PE_TTM(BQ$2,$A139)*BQ$4</f>
        <v>2.31084647791872E-2</v>
      </c>
      <c r="BR139" s="2">
        <f>[1]!EM_S_VAL_PE_TTM(BR$2,$A139)*BR$4</f>
        <v>4.8406802770286597E-2</v>
      </c>
      <c r="BS139" s="2">
        <f>[1]!EM_S_VAL_PE_TTM(BS$2,$A139)*BS$4</f>
        <v>8.2924319557709972E-2</v>
      </c>
      <c r="BT139" s="2">
        <f>[1]!EM_S_VAL_PE_TTM(BT$2,$A139)*BT$4</f>
        <v>-0.5147352090429157</v>
      </c>
      <c r="BU139" s="2">
        <f>[1]!EM_S_VAL_PE_TTM(BU$2,$A139)*BU$4</f>
        <v>0.78583136347750471</v>
      </c>
    </row>
    <row r="140" spans="1:73">
      <c r="A140" s="5">
        <v>44278</v>
      </c>
      <c r="B140" s="6">
        <f>SUM(F140:BU140)</f>
        <v>28.261538543541654</v>
      </c>
      <c r="C140" s="6">
        <f t="shared" si="10"/>
        <v>29.96209563034127</v>
      </c>
      <c r="D140" s="6">
        <f t="shared" si="11"/>
        <v>31.91597418535595</v>
      </c>
      <c r="E140" s="6">
        <f t="shared" si="12"/>
        <v>28.008217075326591</v>
      </c>
      <c r="F140" s="2">
        <f>[1]!EM_S_VAL_PE_TTM(F$2,$A140)*F$4</f>
        <v>0.59980321135502324</v>
      </c>
      <c r="G140" s="2">
        <f>[1]!EM_S_VAL_PE_TTM(G$2,$A140)*G$4</f>
        <v>0.407294027513735</v>
      </c>
      <c r="H140" s="2">
        <f>[1]!EM_S_VAL_PE_TTM(H$2,$A140)*H$4</f>
        <v>3.0790567698679459E-2</v>
      </c>
      <c r="I140" s="2">
        <f>[1]!EM_S_VAL_PE_TTM(I$2,$A140)*I$4</f>
        <v>0.23552175288466873</v>
      </c>
      <c r="J140" s="2">
        <f>[1]!EM_S_VAL_PE_TTM(J$2,$A140)*J$4</f>
        <v>0.33522778589805202</v>
      </c>
      <c r="K140" s="2">
        <f>[1]!EM_S_VAL_PE_TTM(K$2,$A140)*K$4</f>
        <v>6.3469823661669533E-2</v>
      </c>
      <c r="L140" s="2">
        <f>[1]!EM_S_VAL_PE_TTM(L$2,$A140)*L$4</f>
        <v>0.13414326242184507</v>
      </c>
      <c r="M140" s="2">
        <f>[1]!EM_S_VAL_PE_TTM(M$2,$A140)*M$4</f>
        <v>4.5912047299705572</v>
      </c>
      <c r="N140" s="2">
        <f>[1]!EM_S_VAL_PE_TTM(N$2,$A140)*N$4</f>
        <v>2.7932964083871936</v>
      </c>
      <c r="O140" s="2">
        <f>[1]!EM_S_VAL_PE_TTM(O$2,$A140)*O$4</f>
        <v>-0.30253756319173125</v>
      </c>
      <c r="P140" s="2">
        <f>[1]!EM_S_VAL_PE_TTM(P$2,$A140)*P$4</f>
        <v>-2.5250158363920461E-2</v>
      </c>
      <c r="Q140" s="2">
        <f>[1]!EM_S_VAL_PE_TTM(Q$2,$A140)*Q$4</f>
        <v>0.14893300989419628</v>
      </c>
      <c r="R140" s="2">
        <f>[1]!EM_S_VAL_PE_TTM(R$2,$A140)*R$4</f>
        <v>5.3060048146336414E-2</v>
      </c>
      <c r="S140" s="2">
        <f>[1]!EM_S_VAL_PE_TTM(S$2,$A140)*S$4</f>
        <v>0.1776175012884825</v>
      </c>
      <c r="T140" s="2">
        <f>[1]!EM_S_VAL_PE_TTM(T$2,$A140)*T$4</f>
        <v>2.7218559134862277E-2</v>
      </c>
      <c r="U140" s="2">
        <f>[1]!EM_S_VAL_PE_TTM(U$2,$A140)*U$4</f>
        <v>-8.2227519511682931E-2</v>
      </c>
      <c r="V140" s="2">
        <f>[1]!EM_S_VAL_PE_TTM(V$2,$A140)*V$4</f>
        <v>-4.4623364504319994E-2</v>
      </c>
      <c r="W140" s="2">
        <f>[1]!EM_S_VAL_PE_TTM(W$2,$A140)*W$4</f>
        <v>-7.9696894630308778E-3</v>
      </c>
      <c r="X140" s="2">
        <f>[1]!EM_S_VAL_PE_TTM(X$2,$A140)*X$4</f>
        <v>5.7945845811474161E-2</v>
      </c>
      <c r="Y140" s="2">
        <f>[1]!EM_S_VAL_PE_TTM(Y$2,$A140)*Y$4</f>
        <v>0.27844914040822499</v>
      </c>
      <c r="Z140" s="2">
        <f>[1]!EM_S_VAL_PE_TTM(Z$2,$A140)*Z$4</f>
        <v>1.1859345727591122</v>
      </c>
      <c r="AA140" s="2">
        <f>[1]!EM_S_VAL_PE_TTM(AA$2,$A140)*AA$4</f>
        <v>0.31517303274793601</v>
      </c>
      <c r="AB140" s="2">
        <f>[1]!EM_S_VAL_PE_TTM(AB$2,$A140)*AB$4</f>
        <v>-0.19206204103096727</v>
      </c>
      <c r="AC140" s="2">
        <f>[1]!EM_S_VAL_PE_TTM(AC$2,$A140)*AC$4</f>
        <v>0.18761674900521316</v>
      </c>
      <c r="AD140" s="2">
        <f>[1]!EM_S_VAL_PE_TTM(AD$2,$A140)*AD$4</f>
        <v>0.27971711895666851</v>
      </c>
      <c r="AE140" s="2">
        <f>[1]!EM_S_VAL_PE_TTM(AE$2,$A140)*AE$4</f>
        <v>6.6003096471953654E-2</v>
      </c>
      <c r="AF140" s="2">
        <f>[1]!EM_S_VAL_PE_TTM(AF$2,$A140)*AF$4</f>
        <v>-7.1772812746912107E-2</v>
      </c>
      <c r="AG140" s="2">
        <f>[1]!EM_S_VAL_PE_TTM(AG$2,$A140)*AG$4</f>
        <v>5.6345324167543308E-2</v>
      </c>
      <c r="AH140" s="2">
        <f>[1]!EM_S_VAL_PE_TTM(AH$2,$A140)*AH$4</f>
        <v>5.9192353607587643E-2</v>
      </c>
      <c r="AI140" s="2">
        <f>[1]!EM_S_VAL_PE_TTM(AI$2,$A140)*AI$4</f>
        <v>0.8355572641659309</v>
      </c>
      <c r="AJ140" s="2">
        <f>[1]!EM_S_VAL_PE_TTM(AJ$2,$A140)*AJ$4</f>
        <v>-0.16445687769639336</v>
      </c>
      <c r="AK140" s="2">
        <f>[1]!EM_S_VAL_PE_TTM(AK$2,$A140)*AK$4</f>
        <v>0.12075654397351414</v>
      </c>
      <c r="AL140" s="2">
        <f>[1]!EM_S_VAL_PE_TTM(AL$2,$A140)*AL$4</f>
        <v>3.3061591478285615</v>
      </c>
      <c r="AM140" s="2">
        <f>[1]!EM_S_VAL_PE_TTM(AM$2,$A140)*AM$4</f>
        <v>8.2424759847351828E-2</v>
      </c>
      <c r="AN140" s="2">
        <f>[1]!EM_S_VAL_PE_TTM(AN$2,$A140)*AN$4</f>
        <v>6.6562594353159199E-2</v>
      </c>
      <c r="AO140" s="2">
        <f>[1]!EM_S_VAL_PE_TTM(AO$2,$A140)*AO$4</f>
        <v>1.2625463406142845</v>
      </c>
      <c r="AP140" s="2">
        <f>[1]!EM_S_VAL_PE_TTM(AP$2,$A140)*AP$4</f>
        <v>1.5420137750648013</v>
      </c>
      <c r="AQ140" s="2">
        <f>[1]!EM_S_VAL_PE_TTM(AQ$2,$A140)*AQ$4</f>
        <v>0.15025290957108914</v>
      </c>
      <c r="AR140" s="2">
        <f>[1]!EM_S_VAL_PE_TTM(AR$2,$A140)*AR$4</f>
        <v>0.82586959557783857</v>
      </c>
      <c r="AS140" s="2">
        <f>[1]!EM_S_VAL_PE_TTM(AS$2,$A140)*AS$4</f>
        <v>0.17394721013580089</v>
      </c>
      <c r="AT140" s="2">
        <f>[1]!EM_S_VAL_PE_TTM(AT$2,$A140)*AT$4</f>
        <v>0.13509426998461468</v>
      </c>
      <c r="AU140" s="2">
        <f>[1]!EM_S_VAL_PE_TTM(AU$2,$A140)*AU$4</f>
        <v>3.4969452476213685E-2</v>
      </c>
      <c r="AV140" s="2">
        <f>[1]!EM_S_VAL_PE_TTM(AV$2,$A140)*AV$4</f>
        <v>9.2957965751413935E-2</v>
      </c>
      <c r="AW140" s="2">
        <f>[1]!EM_S_VAL_PE_TTM(AW$2,$A140)*AW$4</f>
        <v>0.87802897774076027</v>
      </c>
      <c r="AX140" s="2">
        <f>[1]!EM_S_VAL_PE_TTM(AX$2,$A140)*AX$4</f>
        <v>1.3377922251316021</v>
      </c>
      <c r="AY140" s="2">
        <f>[1]!EM_S_VAL_PE_TTM(AY$2,$A140)*AY$4</f>
        <v>-5.4294823062047887E-2</v>
      </c>
      <c r="AZ140" s="2">
        <f>[1]!EM_S_VAL_PE_TTM(AZ$2,$A140)*AZ$4</f>
        <v>0.10055933485257375</v>
      </c>
      <c r="BA140" s="2">
        <f>[1]!EM_S_VAL_PE_TTM(BA$2,$A140)*BA$4</f>
        <v>-1.6340939526344373E-2</v>
      </c>
      <c r="BB140" s="2">
        <f>[1]!EM_S_VAL_PE_TTM(BB$2,$A140)*BB$4</f>
        <v>0.18312285422064109</v>
      </c>
      <c r="BC140" s="2">
        <f>[1]!EM_S_VAL_PE_TTM(BC$2,$A140)*BC$4</f>
        <v>1.6936395945124822</v>
      </c>
      <c r="BD140" s="2">
        <f>[1]!EM_S_VAL_PE_TTM(BD$2,$A140)*BD$4</f>
        <v>0.1509942410574874</v>
      </c>
      <c r="BE140" s="2">
        <f>[1]!EM_S_VAL_PE_TTM(BE$2,$A140)*BE$4</f>
        <v>5.6361943057245997E-2</v>
      </c>
      <c r="BF140" s="2">
        <f>[1]!EM_S_VAL_PE_TTM(BF$2,$A140)*BF$4</f>
        <v>1.2081050974197496</v>
      </c>
      <c r="BG140" s="2">
        <f>[1]!EM_S_VAL_PE_TTM(BG$2,$A140)*BG$4</f>
        <v>9.4642146288743803E-2</v>
      </c>
      <c r="BH140" s="2">
        <f>[1]!EM_S_VAL_PE_TTM(BH$2,$A140)*BH$4</f>
        <v>9.7501794385515594E-2</v>
      </c>
      <c r="BI140" s="2">
        <f>[1]!EM_S_VAL_PE_TTM(BI$2,$A140)*BI$4</f>
        <v>5.3866252707860086E-2</v>
      </c>
      <c r="BJ140" s="2">
        <f>[1]!EM_S_VAL_PE_TTM(BJ$2,$A140)*BJ$4</f>
        <v>7.0542082630409425E-2</v>
      </c>
      <c r="BK140" s="2">
        <f>[1]!EM_S_VAL_PE_TTM(BK$2,$A140)*BK$4</f>
        <v>0.10983625990284587</v>
      </c>
      <c r="BL140" s="2">
        <f>[1]!EM_S_VAL_PE_TTM(BL$2,$A140)*BL$4</f>
        <v>5.0409038536645641E-2</v>
      </c>
      <c r="BM140" s="2">
        <f>[1]!EM_S_VAL_PE_TTM(BM$2,$A140)*BM$4</f>
        <v>0.24324067208057051</v>
      </c>
      <c r="BN140" s="2">
        <f>[1]!EM_S_VAL_PE_TTM(BN$2,$A140)*BN$4</f>
        <v>1.3534261654543358</v>
      </c>
      <c r="BO140" s="2">
        <f>[1]!EM_S_VAL_PE_TTM(BO$2,$A140)*BO$4</f>
        <v>0.1293269621096238</v>
      </c>
      <c r="BP140" s="2">
        <f>[1]!EM_S_VAL_PE_TTM(BP$2,$A140)*BP$4</f>
        <v>0.27623175797452421</v>
      </c>
      <c r="BQ140" s="2">
        <f>[1]!EM_S_VAL_PE_TTM(BQ$2,$A140)*BQ$4</f>
        <v>2.5419311259834446E-2</v>
      </c>
      <c r="BR140" s="2">
        <f>[1]!EM_S_VAL_PE_TTM(BR$2,$A140)*BR$4</f>
        <v>4.7821236614092912E-2</v>
      </c>
      <c r="BS140" s="2">
        <f>[1]!EM_S_VAL_PE_TTM(BS$2,$A140)*BS$4</f>
        <v>8.391827543921955E-2</v>
      </c>
      <c r="BT140" s="2">
        <f>[1]!EM_S_VAL_PE_TTM(BT$2,$A140)*BT$4</f>
        <v>-0.51065000896855628</v>
      </c>
      <c r="BU140" s="2">
        <f>[1]!EM_S_VAL_PE_TTM(BU$2,$A140)*BU$4</f>
        <v>0.77586836669519932</v>
      </c>
    </row>
    <row r="141" spans="1:73">
      <c r="A141" s="5">
        <v>44279</v>
      </c>
      <c r="B141" s="6">
        <f>SUM(F141:BU141)</f>
        <v>27.432844890952616</v>
      </c>
      <c r="C141" s="6">
        <f t="shared" si="10"/>
        <v>29.96209563034127</v>
      </c>
      <c r="D141" s="6">
        <f t="shared" si="11"/>
        <v>31.91597418535595</v>
      </c>
      <c r="E141" s="6">
        <f t="shared" si="12"/>
        <v>28.008217075326591</v>
      </c>
      <c r="F141" s="2">
        <f>[1]!EM_S_VAL_PE_TTM(F$2,$A141)*F$4</f>
        <v>0.59275361434231677</v>
      </c>
      <c r="G141" s="2">
        <f>[1]!EM_S_VAL_PE_TTM(G$2,$A141)*G$4</f>
        <v>0.39024145957131712</v>
      </c>
      <c r="H141" s="2">
        <f>[1]!EM_S_VAL_PE_TTM(H$2,$A141)*H$4</f>
        <v>2.9813709571136434E-2</v>
      </c>
      <c r="I141" s="2">
        <f>[1]!EM_S_VAL_PE_TTM(I$2,$A141)*I$4</f>
        <v>0.22691140368657814</v>
      </c>
      <c r="J141" s="2">
        <f>[1]!EM_S_VAL_PE_TTM(J$2,$A141)*J$4</f>
        <v>0.32303768462529486</v>
      </c>
      <c r="K141" s="2">
        <f>[1]!EM_S_VAL_PE_TTM(K$2,$A141)*K$4</f>
        <v>6.0891845435847976E-2</v>
      </c>
      <c r="L141" s="2">
        <f>[1]!EM_S_VAL_PE_TTM(L$2,$A141)*L$4</f>
        <v>0.13604600373251657</v>
      </c>
      <c r="M141" s="2">
        <f>[1]!EM_S_VAL_PE_TTM(M$2,$A141)*M$4</f>
        <v>4.6050365330827292</v>
      </c>
      <c r="N141" s="2">
        <f>[1]!EM_S_VAL_PE_TTM(N$2,$A141)*N$4</f>
        <v>2.7824475841004435</v>
      </c>
      <c r="O141" s="2">
        <f>[1]!EM_S_VAL_PE_TTM(O$2,$A141)*O$4</f>
        <v>-0.30905321500801103</v>
      </c>
      <c r="P141" s="2">
        <f>[1]!EM_S_VAL_PE_TTM(P$2,$A141)*P$4</f>
        <v>-2.59538513072727E-2</v>
      </c>
      <c r="Q141" s="2">
        <f>[1]!EM_S_VAL_PE_TTM(Q$2,$A141)*Q$4</f>
        <v>0.14301514193665149</v>
      </c>
      <c r="R141" s="2">
        <f>[1]!EM_S_VAL_PE_TTM(R$2,$A141)*R$4</f>
        <v>5.1688714887194051E-2</v>
      </c>
      <c r="S141" s="2">
        <f>[1]!EM_S_VAL_PE_TTM(S$2,$A141)*S$4</f>
        <v>0.17826871123846333</v>
      </c>
      <c r="T141" s="2">
        <f>[1]!EM_S_VAL_PE_TTM(T$2,$A141)*T$4</f>
        <v>2.6821585856015451E-2</v>
      </c>
      <c r="U141" s="2">
        <f>[1]!EM_S_VAL_PE_TTM(U$2,$A141)*U$4</f>
        <v>-8.1177806504642402E-2</v>
      </c>
      <c r="V141" s="2">
        <f>[1]!EM_S_VAL_PE_TTM(V$2,$A141)*V$4</f>
        <v>-4.4623364504319994E-2</v>
      </c>
      <c r="W141" s="2">
        <f>[1]!EM_S_VAL_PE_TTM(W$2,$A141)*W$4</f>
        <v>-7.3689591026631111E-3</v>
      </c>
      <c r="X141" s="2">
        <f>[1]!EM_S_VAL_PE_TTM(X$2,$A141)*X$4</f>
        <v>5.6636335206929213E-2</v>
      </c>
      <c r="Y141" s="2">
        <f>[1]!EM_S_VAL_PE_TTM(Y$2,$A141)*Y$4</f>
        <v>0.27676666825499902</v>
      </c>
      <c r="Z141" s="2">
        <f>[1]!EM_S_VAL_PE_TTM(Z$2,$A141)*Z$4</f>
        <v>1.094568272749125</v>
      </c>
      <c r="AA141" s="2">
        <f>[1]!EM_S_VAL_PE_TTM(AA$2,$A141)*AA$4</f>
        <v>0.30926881000639128</v>
      </c>
      <c r="AB141" s="2">
        <f>[1]!EM_S_VAL_PE_TTM(AB$2,$A141)*AB$4</f>
        <v>-0.20157862866954451</v>
      </c>
      <c r="AC141" s="2">
        <f>[1]!EM_S_VAL_PE_TTM(AC$2,$A141)*AC$4</f>
        <v>0.17338453325289646</v>
      </c>
      <c r="AD141" s="2">
        <f>[1]!EM_S_VAL_PE_TTM(AD$2,$A141)*AD$4</f>
        <v>0.27497615086713706</v>
      </c>
      <c r="AE141" s="2">
        <f>[1]!EM_S_VAL_PE_TTM(AE$2,$A141)*AE$4</f>
        <v>6.4971798077222864E-2</v>
      </c>
      <c r="AF141" s="2">
        <f>[1]!EM_S_VAL_PE_TTM(AF$2,$A141)*AF$4</f>
        <v>-7.1110294469260912E-2</v>
      </c>
      <c r="AG141" s="2">
        <f>[1]!EM_S_VAL_PE_TTM(AG$2,$A141)*AG$4</f>
        <v>5.7722960465685751E-2</v>
      </c>
      <c r="AH141" s="2">
        <f>[1]!EM_S_VAL_PE_TTM(AH$2,$A141)*AH$4</f>
        <v>5.9071798917602787E-2</v>
      </c>
      <c r="AI141" s="2">
        <f>[1]!EM_S_VAL_PE_TTM(AI$2,$A141)*AI$4</f>
        <v>0.80492583708022192</v>
      </c>
      <c r="AJ141" s="2">
        <f>[1]!EM_S_VAL_PE_TTM(AJ$2,$A141)*AJ$4</f>
        <v>-0.1622117326256528</v>
      </c>
      <c r="AK141" s="2">
        <f>[1]!EM_S_VAL_PE_TTM(AK$2,$A141)*AK$4</f>
        <v>0.11809485676599563</v>
      </c>
      <c r="AL141" s="2">
        <f>[1]!EM_S_VAL_PE_TTM(AL$2,$A141)*AL$4</f>
        <v>3.213689120481853</v>
      </c>
      <c r="AM141" s="2">
        <f>[1]!EM_S_VAL_PE_TTM(AM$2,$A141)*AM$4</f>
        <v>8.0422538875554797E-2</v>
      </c>
      <c r="AN141" s="2">
        <f>[1]!EM_S_VAL_PE_TTM(AN$2,$A141)*AN$4</f>
        <v>6.7384354788323136E-2</v>
      </c>
      <c r="AO141" s="2">
        <f>[1]!EM_S_VAL_PE_TTM(AO$2,$A141)*AO$4</f>
        <v>1.2165160052529482</v>
      </c>
      <c r="AP141" s="2">
        <f>[1]!EM_S_VAL_PE_TTM(AP$2,$A141)*AP$4</f>
        <v>1.4836357521958186</v>
      </c>
      <c r="AQ141" s="2">
        <f>[1]!EM_S_VAL_PE_TTM(AQ$2,$A141)*AQ$4</f>
        <v>0.14723195153226995</v>
      </c>
      <c r="AR141" s="2">
        <f>[1]!EM_S_VAL_PE_TTM(AR$2,$A141)*AR$4</f>
        <v>0.76844049669937764</v>
      </c>
      <c r="AS141" s="2">
        <f>[1]!EM_S_VAL_PE_TTM(AS$2,$A141)*AS$4</f>
        <v>0.181140515814119</v>
      </c>
      <c r="AT141" s="2">
        <f>[1]!EM_S_VAL_PE_TTM(AT$2,$A141)*AT$4</f>
        <v>0.13053360576450027</v>
      </c>
      <c r="AU141" s="2">
        <f>[1]!EM_S_VAL_PE_TTM(AU$2,$A141)*AU$4</f>
        <v>3.3349246170380445E-2</v>
      </c>
      <c r="AV141" s="2">
        <f>[1]!EM_S_VAL_PE_TTM(AV$2,$A141)*AV$4</f>
        <v>9.0196838082521782E-2</v>
      </c>
      <c r="AW141" s="2">
        <f>[1]!EM_S_VAL_PE_TTM(AW$2,$A141)*AW$4</f>
        <v>0.85101270150464869</v>
      </c>
      <c r="AX141" s="2">
        <f>[1]!EM_S_VAL_PE_TTM(AX$2,$A141)*AX$4</f>
        <v>1.3132004569938667</v>
      </c>
      <c r="AY141" s="2">
        <f>[1]!EM_S_VAL_PE_TTM(AY$2,$A141)*AY$4</f>
        <v>-5.3746390526425707E-2</v>
      </c>
      <c r="AZ141" s="2">
        <f>[1]!EM_S_VAL_PE_TTM(AZ$2,$A141)*AZ$4</f>
        <v>9.8165064982036934E-2</v>
      </c>
      <c r="BA141" s="2">
        <f>[1]!EM_S_VAL_PE_TTM(BA$2,$A141)*BA$4</f>
        <v>-1.6049137069362014E-2</v>
      </c>
      <c r="BB141" s="2">
        <f>[1]!EM_S_VAL_PE_TTM(BB$2,$A141)*BB$4</f>
        <v>0.17821200853113997</v>
      </c>
      <c r="BC141" s="2">
        <f>[1]!EM_S_VAL_PE_TTM(BC$2,$A141)*BC$4</f>
        <v>1.524275635236491</v>
      </c>
      <c r="BD141" s="2">
        <f>[1]!EM_S_VAL_PE_TTM(BD$2,$A141)*BD$4</f>
        <v>0.14400044612542878</v>
      </c>
      <c r="BE141" s="2">
        <f>[1]!EM_S_VAL_PE_TTM(BE$2,$A141)*BE$4</f>
        <v>5.4911451904536793E-2</v>
      </c>
      <c r="BF141" s="2">
        <f>[1]!EM_S_VAL_PE_TTM(BF$2,$A141)*BF$4</f>
        <v>1.1743905368313869</v>
      </c>
      <c r="BG141" s="2">
        <f>[1]!EM_S_VAL_PE_TTM(BG$2,$A141)*BG$4</f>
        <v>8.8456385073767116E-2</v>
      </c>
      <c r="BH141" s="2">
        <f>[1]!EM_S_VAL_PE_TTM(BH$2,$A141)*BH$4</f>
        <v>9.5973020604914361E-2</v>
      </c>
      <c r="BI141" s="2">
        <f>[1]!EM_S_VAL_PE_TTM(BI$2,$A141)*BI$4</f>
        <v>5.1978157289002049E-2</v>
      </c>
      <c r="BJ141" s="2">
        <f>[1]!EM_S_VAL_PE_TTM(BJ$2,$A141)*BJ$4</f>
        <v>6.3504241470329903E-2</v>
      </c>
      <c r="BK141" s="2">
        <f>[1]!EM_S_VAL_PE_TTM(BK$2,$A141)*BK$4</f>
        <v>0.10983625990284587</v>
      </c>
      <c r="BL141" s="2">
        <f>[1]!EM_S_VAL_PE_TTM(BL$2,$A141)*BL$4</f>
        <v>5.0956962869402024E-2</v>
      </c>
      <c r="BM141" s="2">
        <f>[1]!EM_S_VAL_PE_TTM(BM$2,$A141)*BM$4</f>
        <v>0.24616168450930828</v>
      </c>
      <c r="BN141" s="2">
        <f>[1]!EM_S_VAL_PE_TTM(BN$2,$A141)*BN$4</f>
        <v>1.3201705511364545</v>
      </c>
      <c r="BO141" s="2">
        <f>[1]!EM_S_VAL_PE_TTM(BO$2,$A141)*BO$4</f>
        <v>0.12655386935580459</v>
      </c>
      <c r="BP141" s="2">
        <f>[1]!EM_S_VAL_PE_TTM(BP$2,$A141)*BP$4</f>
        <v>0.26663621255914843</v>
      </c>
      <c r="BQ141" s="2">
        <f>[1]!EM_S_VAL_PE_TTM(BQ$2,$A141)*BQ$4</f>
        <v>2.3839745316218346E-2</v>
      </c>
      <c r="BR141" s="2">
        <f>[1]!EM_S_VAL_PE_TTM(BR$2,$A141)*BR$4</f>
        <v>4.7495922077727716E-2</v>
      </c>
      <c r="BS141" s="2">
        <f>[1]!EM_S_VAL_PE_TTM(BS$2,$A141)*BS$4</f>
        <v>8.2072357360030102E-2</v>
      </c>
      <c r="BT141" s="2">
        <f>[1]!EM_S_VAL_PE_TTM(BT$2,$A141)*BT$4</f>
        <v>-0.51442096288083905</v>
      </c>
      <c r="BU141" s="2">
        <f>[1]!EM_S_VAL_PE_TTM(BU$2,$A141)*BU$4</f>
        <v>0.75843312261774343</v>
      </c>
    </row>
    <row r="142" spans="1:73">
      <c r="A142" s="5">
        <v>44280</v>
      </c>
      <c r="B142" s="6">
        <f>SUM(F142:BU142)</f>
        <v>27.478816380272061</v>
      </c>
      <c r="C142" s="6">
        <f t="shared" si="10"/>
        <v>29.96209563034127</v>
      </c>
      <c r="D142" s="6">
        <f t="shared" si="11"/>
        <v>31.91597418535595</v>
      </c>
      <c r="E142" s="6">
        <f t="shared" si="12"/>
        <v>28.008217075326591</v>
      </c>
      <c r="F142" s="2">
        <f>[1]!EM_S_VAL_PE_TTM(F$2,$A142)*F$4</f>
        <v>0.59216614790027733</v>
      </c>
      <c r="G142" s="2">
        <f>[1]!EM_S_VAL_PE_TTM(G$2,$A142)*G$4</f>
        <v>0.38942162448451589</v>
      </c>
      <c r="H142" s="2">
        <f>[1]!EM_S_VAL_PE_TTM(H$2,$A142)*H$4</f>
        <v>3.0021729996952008E-2</v>
      </c>
      <c r="I142" s="2">
        <f>[1]!EM_S_VAL_PE_TTM(I$2,$A142)*I$4</f>
        <v>0.22438570118000678</v>
      </c>
      <c r="J142" s="2">
        <f>[1]!EM_S_VAL_PE_TTM(J$2,$A142)*J$4</f>
        <v>0.32605916272272528</v>
      </c>
      <c r="K142" s="2">
        <f>[1]!EM_S_VAL_PE_TTM(K$2,$A142)*K$4</f>
        <v>6.0273130673184093E-2</v>
      </c>
      <c r="L142" s="2">
        <f>[1]!EM_S_VAL_PE_TTM(L$2,$A142)*L$4</f>
        <v>0.13340330746336046</v>
      </c>
      <c r="M142" s="2">
        <f>[1]!EM_S_VAL_PE_TTM(M$2,$A142)*M$4</f>
        <v>4.6098061205159784</v>
      </c>
      <c r="N142" s="2">
        <f>[1]!EM_S_VAL_PE_TTM(N$2,$A142)*N$4</f>
        <v>2.7977094893344341</v>
      </c>
      <c r="O142" s="2">
        <f>[1]!EM_S_VAL_PE_TTM(O$2,$A142)*O$4</f>
        <v>-0.32173232125518153</v>
      </c>
      <c r="P142" s="2">
        <f>[1]!EM_S_VAL_PE_TTM(P$2,$A142)*P$4</f>
        <v>-2.5125977260305011E-2</v>
      </c>
      <c r="Q142" s="2">
        <f>[1]!EM_S_VAL_PE_TTM(Q$2,$A142)*Q$4</f>
        <v>0.14235760105538714</v>
      </c>
      <c r="R142" s="2">
        <f>[1]!EM_S_VAL_PE_TTM(R$2,$A142)*R$4</f>
        <v>5.1055791849677151E-2</v>
      </c>
      <c r="S142" s="2">
        <f>[1]!EM_S_VAL_PE_TTM(S$2,$A142)*S$4</f>
        <v>0.17826871123846333</v>
      </c>
      <c r="T142" s="2">
        <f>[1]!EM_S_VAL_PE_TTM(T$2,$A142)*T$4</f>
        <v>2.6286534906927183E-2</v>
      </c>
      <c r="U142" s="2">
        <f>[1]!EM_S_VAL_PE_TTM(U$2,$A142)*U$4</f>
        <v>-8.1877615170822232E-2</v>
      </c>
      <c r="V142" s="2">
        <f>[1]!EM_S_VAL_PE_TTM(V$2,$A142)*V$4</f>
        <v>-4.6280172590787344E-2</v>
      </c>
      <c r="W142" s="2">
        <f>[1]!EM_S_VAL_PE_TTM(W$2,$A142)*W$4</f>
        <v>-7.6092512495428977E-3</v>
      </c>
      <c r="X142" s="2">
        <f>[1]!EM_S_VAL_PE_TTM(X$2,$A142)*X$4</f>
        <v>5.6472646374913324E-2</v>
      </c>
      <c r="Y142" s="2">
        <f>[1]!EM_S_VAL_PE_TTM(Y$2,$A142)*Y$4</f>
        <v>0.27256048788655979</v>
      </c>
      <c r="Z142" s="2">
        <f>[1]!EM_S_VAL_PE_TTM(Z$2,$A142)*Z$4</f>
        <v>1.0909136204995398</v>
      </c>
      <c r="AA142" s="2">
        <f>[1]!EM_S_VAL_PE_TTM(AA$2,$A142)*AA$4</f>
        <v>0.27159424586605801</v>
      </c>
      <c r="AB142" s="2">
        <f>[1]!EM_S_VAL_PE_TTM(AB$2,$A142)*AB$4</f>
        <v>-0.20157862866954451</v>
      </c>
      <c r="AC142" s="2">
        <f>[1]!EM_S_VAL_PE_TTM(AC$2,$A142)*AC$4</f>
        <v>0.17451407422636178</v>
      </c>
      <c r="AD142" s="2">
        <f>[1]!EM_S_VAL_PE_TTM(AD$2,$A142)*AD$4</f>
        <v>0.27687253810294959</v>
      </c>
      <c r="AE142" s="2">
        <f>[1]!EM_S_VAL_PE_TTM(AE$2,$A142)*AE$4</f>
        <v>6.4971798077222864E-2</v>
      </c>
      <c r="AF142" s="2">
        <f>[1]!EM_S_VAL_PE_TTM(AF$2,$A142)*AF$4</f>
        <v>-7.1331133907697505E-2</v>
      </c>
      <c r="AG142" s="2">
        <f>[1]!EM_S_VAL_PE_TTM(AG$2,$A142)*AG$4</f>
        <v>5.434775156928371E-2</v>
      </c>
      <c r="AH142" s="2">
        <f>[1]!EM_S_VAL_PE_TTM(AH$2,$A142)*AH$4</f>
        <v>5.8227916087708893E-2</v>
      </c>
      <c r="AI142" s="2">
        <f>[1]!EM_S_VAL_PE_TTM(AI$2,$A142)*AI$4</f>
        <v>0.81683805873952442</v>
      </c>
      <c r="AJ142" s="2">
        <f>[1]!EM_S_VAL_PE_TTM(AJ$2,$A142)*AJ$4</f>
        <v>-0.16670202279268234</v>
      </c>
      <c r="AK142" s="2">
        <f>[1]!EM_S_VAL_PE_TTM(AK$2,$A142)*AK$4</f>
        <v>0.11781467917868084</v>
      </c>
      <c r="AL142" s="2">
        <f>[1]!EM_S_VAL_PE_TTM(AL$2,$A142)*AL$4</f>
        <v>3.2912216825851961</v>
      </c>
      <c r="AM142" s="2">
        <f>[1]!EM_S_VAL_PE_TTM(AM$2,$A142)*AM$4</f>
        <v>8.0222316858183707E-2</v>
      </c>
      <c r="AN142" s="2">
        <f>[1]!EM_S_VAL_PE_TTM(AN$2,$A142)*AN$4</f>
        <v>6.5877794017647401E-2</v>
      </c>
      <c r="AO142" s="2">
        <f>[1]!EM_S_VAL_PE_TTM(AO$2,$A142)*AO$4</f>
        <v>1.215420044889888</v>
      </c>
      <c r="AP142" s="2">
        <f>[1]!EM_S_VAL_PE_TTM(AP$2,$A142)*AP$4</f>
        <v>1.5261683116807967</v>
      </c>
      <c r="AQ142" s="2">
        <f>[1]!EM_S_VAL_PE_TTM(AQ$2,$A142)*AQ$4</f>
        <v>0.1439724969132109</v>
      </c>
      <c r="AR142" s="2">
        <f>[1]!EM_S_VAL_PE_TTM(AR$2,$A142)*AR$4</f>
        <v>0.77692434073399452</v>
      </c>
      <c r="AS142" s="2">
        <f>[1]!EM_S_VAL_PE_TTM(AS$2,$A142)*AS$4</f>
        <v>0.16986010463988294</v>
      </c>
      <c r="AT142" s="2">
        <f>[1]!EM_S_VAL_PE_TTM(AT$2,$A142)*AT$4</f>
        <v>0.12806838186695654</v>
      </c>
      <c r="AU142" s="2">
        <f>[1]!EM_S_VAL_PE_TTM(AU$2,$A142)*AU$4</f>
        <v>3.3034206061663671E-2</v>
      </c>
      <c r="AV142" s="2">
        <f>[1]!EM_S_VAL_PE_TTM(AV$2,$A142)*AV$4</f>
        <v>8.7665804361463165E-2</v>
      </c>
      <c r="AW142" s="2">
        <f>[1]!EM_S_VAL_PE_TTM(AW$2,$A142)*AW$4</f>
        <v>0.84425863247918498</v>
      </c>
      <c r="AX142" s="2">
        <f>[1]!EM_S_VAL_PE_TTM(AX$2,$A142)*AX$4</f>
        <v>1.3176010901262292</v>
      </c>
      <c r="AY142" s="2">
        <f>[1]!EM_S_VAL_PE_TTM(AY$2,$A142)*AY$4</f>
        <v>-5.3472174246050101E-2</v>
      </c>
      <c r="AZ142" s="2">
        <f>[1]!EM_S_VAL_PE_TTM(AZ$2,$A142)*AZ$4</f>
        <v>9.7320028557141586E-2</v>
      </c>
      <c r="BA142" s="2">
        <f>[1]!EM_S_VAL_PE_TTM(BA$2,$A142)*BA$4</f>
        <v>-1.5830285186305821E-2</v>
      </c>
      <c r="BB142" s="2">
        <f>[1]!EM_S_VAL_PE_TTM(BB$2,$A142)*BB$4</f>
        <v>0.17885817245690402</v>
      </c>
      <c r="BC142" s="2">
        <f>[1]!EM_S_VAL_PE_TTM(BC$2,$A142)*BC$4</f>
        <v>1.5479865893598728</v>
      </c>
      <c r="BD142" s="2">
        <f>[1]!EM_S_VAL_PE_TTM(BD$2,$A142)*BD$4</f>
        <v>0.14140018894056927</v>
      </c>
      <c r="BE142" s="2">
        <f>[1]!EM_S_VAL_PE_TTM(BE$2,$A142)*BE$4</f>
        <v>5.507722233300303E-2</v>
      </c>
      <c r="BF142" s="2">
        <f>[1]!EM_S_VAL_PE_TTM(BF$2,$A142)*BF$4</f>
        <v>1.1552856189427116</v>
      </c>
      <c r="BG142" s="2">
        <f>[1]!EM_S_VAL_PE_TTM(BG$2,$A142)*BG$4</f>
        <v>8.8412201063300624E-2</v>
      </c>
      <c r="BH142" s="2">
        <f>[1]!EM_S_VAL_PE_TTM(BH$2,$A142)*BH$4</f>
        <v>9.4104519327691885E-2</v>
      </c>
      <c r="BI142" s="2">
        <f>[1]!EM_S_VAL_PE_TTM(BI$2,$A142)*BI$4</f>
        <v>5.1274749136684165E-2</v>
      </c>
      <c r="BJ142" s="2">
        <f>[1]!EM_S_VAL_PE_TTM(BJ$2,$A142)*BJ$4</f>
        <v>6.4649936539147621E-2</v>
      </c>
      <c r="BK142" s="2">
        <f>[1]!EM_S_VAL_PE_TTM(BK$2,$A142)*BK$4</f>
        <v>0.10983625990284587</v>
      </c>
      <c r="BL142" s="2">
        <f>[1]!EM_S_VAL_PE_TTM(BL$2,$A142)*BL$4</f>
        <v>4.9094020138030312E-2</v>
      </c>
      <c r="BM142" s="2">
        <f>[1]!EM_S_VAL_PE_TTM(BM$2,$A142)*BM$4</f>
        <v>0.24324067208057051</v>
      </c>
      <c r="BN142" s="2">
        <f>[1]!EM_S_VAL_PE_TTM(BN$2,$A142)*BN$4</f>
        <v>1.3008358916786962</v>
      </c>
      <c r="BO142" s="2">
        <f>[1]!EM_S_VAL_PE_TTM(BO$2,$A142)*BO$4</f>
        <v>0.12579757134106512</v>
      </c>
      <c r="BP142" s="2">
        <f>[1]!EM_S_VAL_PE_TTM(BP$2,$A142)*BP$4</f>
        <v>0.26795559998932394</v>
      </c>
      <c r="BQ142" s="2">
        <f>[1]!EM_S_VAL_PE_TTM(BQ$2,$A142)*BQ$4</f>
        <v>2.3781242867798792E-2</v>
      </c>
      <c r="BR142" s="2">
        <f>[1]!EM_S_VAL_PE_TTM(BR$2,$A142)*BR$4</f>
        <v>4.6845293004997304E-2</v>
      </c>
      <c r="BS142" s="2">
        <f>[1]!EM_S_VAL_PE_TTM(BS$2,$A142)*BS$4</f>
        <v>8.1362388884060596E-2</v>
      </c>
      <c r="BT142" s="2">
        <f>[1]!EM_S_VAL_PE_TTM(BT$2,$A142)*BT$4</f>
        <v>-0.50907877815817337</v>
      </c>
      <c r="BU142" s="2">
        <f>[1]!EM_S_VAL_PE_TTM(BU$2,$A142)*BU$4</f>
        <v>0.75967849706974244</v>
      </c>
    </row>
    <row r="143" spans="1:73">
      <c r="A143" s="5">
        <v>44281</v>
      </c>
      <c r="B143" s="6">
        <f>SUM(F143:BU143)</f>
        <v>28.481444985924462</v>
      </c>
      <c r="C143" s="6">
        <f t="shared" si="10"/>
        <v>29.96209563034127</v>
      </c>
      <c r="D143" s="6">
        <f t="shared" si="11"/>
        <v>31.91597418535595</v>
      </c>
      <c r="E143" s="6">
        <f t="shared" si="12"/>
        <v>28.008217075326591</v>
      </c>
      <c r="F143" s="2">
        <f>[1]!EM_S_VAL_PE_TTM(F$2,$A143)*F$4</f>
        <v>0.5933410807843561</v>
      </c>
      <c r="G143" s="2">
        <f>[1]!EM_S_VAL_PE_TTM(G$2,$A143)*G$4</f>
        <v>0.40368675354582023</v>
      </c>
      <c r="H143" s="2">
        <f>[1]!EM_S_VAL_PE_TTM(H$2,$A143)*H$4</f>
        <v>3.0100372394704394E-2</v>
      </c>
      <c r="I143" s="2">
        <f>[1]!EM_S_VAL_PE_TTM(I$2,$A143)*I$4</f>
        <v>0.22725581763227978</v>
      </c>
      <c r="J143" s="2">
        <f>[1]!EM_S_VAL_PE_TTM(J$2,$A143)*J$4</f>
        <v>0.32298559018377709</v>
      </c>
      <c r="K143" s="2">
        <f>[1]!EM_S_VAL_PE_TTM(K$2,$A143)*K$4</f>
        <v>6.1974596306551305E-2</v>
      </c>
      <c r="L143" s="2">
        <f>[1]!EM_S_VAL_PE_TTM(L$2,$A143)*L$4</f>
        <v>0.130126364103651</v>
      </c>
      <c r="M143" s="2">
        <f>[1]!EM_S_VAL_PE_TTM(M$2,$A143)*M$4</f>
        <v>4.6968510885072741</v>
      </c>
      <c r="N143" s="2">
        <f>[1]!EM_S_VAL_PE_TTM(N$2,$A143)*N$4</f>
        <v>3.0078824727693037</v>
      </c>
      <c r="O143" s="2">
        <f>[1]!EM_S_VAL_PE_TTM(O$2,$A143)*O$4</f>
        <v>-0.32507819650966868</v>
      </c>
      <c r="P143" s="2">
        <f>[1]!EM_S_VAL_PE_TTM(P$2,$A143)*P$4</f>
        <v>-2.4919008748563089E-2</v>
      </c>
      <c r="Q143" s="2">
        <f>[1]!EM_S_VAL_PE_TTM(Q$2,$A143)*Q$4</f>
        <v>0.14345350252416103</v>
      </c>
      <c r="R143" s="2">
        <f>[1]!EM_S_VAL_PE_TTM(R$2,$A143)*R$4</f>
        <v>5.2321637924710951E-2</v>
      </c>
      <c r="S143" s="2">
        <f>[1]!EM_S_VAL_PE_TTM(S$2,$A143)*S$4</f>
        <v>0.17908272357570978</v>
      </c>
      <c r="T143" s="2">
        <f>[1]!EM_S_VAL_PE_TTM(T$2,$A143)*T$4</f>
        <v>2.6510911108632511E-2</v>
      </c>
      <c r="U143" s="2">
        <f>[1]!EM_S_VAL_PE_TTM(U$2,$A143)*U$4</f>
        <v>-8.2927328193404301E-2</v>
      </c>
      <c r="V143" s="2">
        <f>[1]!EM_S_VAL_PE_TTM(V$2,$A143)*V$4</f>
        <v>-4.5396541614849142E-2</v>
      </c>
      <c r="W143" s="2">
        <f>[1]!EM_S_VAL_PE_TTM(W$2,$A143)*W$4</f>
        <v>-7.3689591026631111E-3</v>
      </c>
      <c r="X143" s="2">
        <f>[1]!EM_S_VAL_PE_TTM(X$2,$A143)*X$4</f>
        <v>5.7209246118984813E-2</v>
      </c>
      <c r="Y143" s="2">
        <f>[1]!EM_S_VAL_PE_TTM(Y$2,$A143)*Y$4</f>
        <v>0.27592543219301174</v>
      </c>
      <c r="Z143" s="2">
        <f>[1]!EM_S_VAL_PE_TTM(Z$2,$A143)*Z$4</f>
        <v>1.1786252688829062</v>
      </c>
      <c r="AA143" s="2">
        <f>[1]!EM_S_VAL_PE_TTM(AA$2,$A143)*AA$4</f>
        <v>0.26793925085057801</v>
      </c>
      <c r="AB143" s="2">
        <f>[1]!EM_S_VAL_PE_TTM(AB$2,$A143)*AB$4</f>
        <v>-0.20157862866954451</v>
      </c>
      <c r="AC143" s="2">
        <f>[1]!EM_S_VAL_PE_TTM(AC$2,$A143)*AC$4</f>
        <v>0.17338453325289646</v>
      </c>
      <c r="AD143" s="2">
        <f>[1]!EM_S_VAL_PE_TTM(AD$2,$A143)*AD$4</f>
        <v>0.26314337226870571</v>
      </c>
      <c r="AE143" s="2">
        <f>[1]!EM_S_VAL_PE_TTM(AE$2,$A143)*AE$4</f>
        <v>6.4799915022731774E-2</v>
      </c>
      <c r="AF143" s="2">
        <f>[1]!EM_S_VAL_PE_TTM(AF$2,$A143)*AF$4</f>
        <v>-7.1607183186913961E-2</v>
      </c>
      <c r="AG143" s="2">
        <f>[1]!EM_S_VAL_PE_TTM(AG$2,$A143)*AG$4</f>
        <v>5.5449860579126549E-2</v>
      </c>
      <c r="AH143" s="2">
        <f>[1]!EM_S_VAL_PE_TTM(AH$2,$A143)*AH$4</f>
        <v>5.9674572367527004E-2</v>
      </c>
      <c r="AI143" s="2">
        <f>[1]!EM_S_VAL_PE_TTM(AI$2,$A143)*AI$4</f>
        <v>0.82670818529544376</v>
      </c>
      <c r="AJ143" s="2">
        <f>[1]!EM_S_VAL_PE_TTM(AJ$2,$A143)*AJ$4</f>
        <v>-0.17512131687183052</v>
      </c>
      <c r="AK143" s="2">
        <f>[1]!EM_S_VAL_PE_TTM(AK$2,$A143)*AK$4</f>
        <v>0.12103672156082892</v>
      </c>
      <c r="AL143" s="2">
        <f>[1]!EM_S_VAL_PE_TTM(AL$2,$A143)*AL$4</f>
        <v>3.5565395311509902</v>
      </c>
      <c r="AM143" s="2">
        <f>[1]!EM_S_VAL_PE_TTM(AM$2,$A143)*AM$4</f>
        <v>8.1223427244321467E-2</v>
      </c>
      <c r="AN143" s="2">
        <f>[1]!EM_S_VAL_PE_TTM(AN$2,$A143)*AN$4</f>
        <v>6.5740833958682493E-2</v>
      </c>
      <c r="AO143" s="2">
        <f>[1]!EM_S_VAL_PE_TTM(AO$2,$A143)*AO$4</f>
        <v>1.2285715692466093</v>
      </c>
      <c r="AP143" s="2">
        <f>[1]!EM_S_VAL_PE_TTM(AP$2,$A143)*AP$4</f>
        <v>1.5728707299562357</v>
      </c>
      <c r="AQ143" s="2">
        <f>[1]!EM_S_VAL_PE_TTM(AQ$2,$A143)*AQ$4</f>
        <v>0.14325700684710388</v>
      </c>
      <c r="AR143" s="2">
        <f>[1]!EM_S_VAL_PE_TTM(AR$2,$A143)*AR$4</f>
        <v>0.79617614085819643</v>
      </c>
      <c r="AS143" s="2">
        <f>[1]!EM_S_VAL_PE_TTM(AS$2,$A143)*AS$4</f>
        <v>0.16773480977100061</v>
      </c>
      <c r="AT143" s="2">
        <f>[1]!EM_S_VAL_PE_TTM(AT$2,$A143)*AT$4</f>
        <v>0.1279451206752989</v>
      </c>
      <c r="AU143" s="2">
        <f>[1]!EM_S_VAL_PE_TTM(AU$2,$A143)*AU$4</f>
        <v>3.3619280562253613E-2</v>
      </c>
      <c r="AV143" s="2">
        <f>[1]!EM_S_VAL_PE_TTM(AV$2,$A143)*AV$4</f>
        <v>9.1117213958110135E-2</v>
      </c>
      <c r="AW143" s="2">
        <f>[1]!EM_S_VAL_PE_TTM(AW$2,$A143)*AW$4</f>
        <v>0.89018630209400051</v>
      </c>
      <c r="AX143" s="2">
        <f>[1]!EM_S_VAL_PE_TTM(AX$2,$A143)*AX$4</f>
        <v>1.3287321010217099</v>
      </c>
      <c r="AY143" s="2">
        <f>[1]!EM_S_VAL_PE_TTM(AY$2,$A143)*AY$4</f>
        <v>-5.3472174246050101E-2</v>
      </c>
      <c r="AZ143" s="2">
        <f>[1]!EM_S_VAL_PE_TTM(AZ$2,$A143)*AZ$4</f>
        <v>9.9573459023529168E-2</v>
      </c>
      <c r="BA143" s="2">
        <f>[1]!EM_S_VAL_PE_TTM(BA$2,$A143)*BA$4</f>
        <v>-1.6049137069362014E-2</v>
      </c>
      <c r="BB143" s="2">
        <f>[1]!EM_S_VAL_PE_TTM(BB$2,$A143)*BB$4</f>
        <v>0.18118436244334898</v>
      </c>
      <c r="BC143" s="2">
        <f>[1]!EM_S_VAL_PE_TTM(BC$2,$A143)*BC$4</f>
        <v>1.6089576151665814</v>
      </c>
      <c r="BD143" s="2">
        <f>[1]!EM_S_VAL_PE_TTM(BD$2,$A143)*BD$4</f>
        <v>0.14615238300765643</v>
      </c>
      <c r="BE143" s="2">
        <f>[1]!EM_S_VAL_PE_TTM(BE$2,$A143)*BE$4</f>
        <v>5.6196172628779774E-2</v>
      </c>
      <c r="BF143" s="2">
        <f>[1]!EM_S_VAL_PE_TTM(BF$2,$A143)*BF$4</f>
        <v>1.224400468434202</v>
      </c>
      <c r="BG143" s="2">
        <f>[1]!EM_S_VAL_PE_TTM(BG$2,$A143)*BG$4</f>
        <v>9.0135377471494013E-2</v>
      </c>
      <c r="BH143" s="2">
        <f>[1]!EM_S_VAL_PE_TTM(BH$2,$A143)*BH$4</f>
        <v>9.529356559640334E-2</v>
      </c>
      <c r="BI143" s="2">
        <f>[1]!EM_S_VAL_PE_TTM(BI$2,$A143)*BI$4</f>
        <v>5.2459436471758693E-2</v>
      </c>
      <c r="BJ143" s="2">
        <f>[1]!EM_S_VAL_PE_TTM(BJ$2,$A143)*BJ$4</f>
        <v>6.4813607245972141E-2</v>
      </c>
      <c r="BK143" s="2">
        <f>[1]!EM_S_VAL_PE_TTM(BK$2,$A143)*BK$4</f>
        <v>0.10983625990284587</v>
      </c>
      <c r="BL143" s="2">
        <f>[1]!EM_S_VAL_PE_TTM(BL$2,$A143)*BL$4</f>
        <v>4.9094020138030312E-2</v>
      </c>
      <c r="BM143" s="2">
        <f>[1]!EM_S_VAL_PE_TTM(BM$2,$A143)*BM$4</f>
        <v>0.23792974036863895</v>
      </c>
      <c r="BN143" s="2">
        <f>[1]!EM_S_VAL_PE_TTM(BN$2,$A143)*BN$4</f>
        <v>1.3410519834266392</v>
      </c>
      <c r="BO143" s="2">
        <f>[1]!EM_S_VAL_PE_TTM(BO$2,$A143)*BO$4</f>
        <v>0.12857066409488432</v>
      </c>
      <c r="BP143" s="2">
        <f>[1]!EM_S_VAL_PE_TTM(BP$2,$A143)*BP$4</f>
        <v>0.27827081124641417</v>
      </c>
      <c r="BQ143" s="2">
        <f>[1]!EM_S_VAL_PE_TTM(BQ$2,$A143)*BQ$4</f>
        <v>2.3927498975205023E-2</v>
      </c>
      <c r="BR143" s="2">
        <f>[1]!EM_S_VAL_PE_TTM(BR$2,$A143)*BR$4</f>
        <v>4.730073337443598E-2</v>
      </c>
      <c r="BS143" s="2">
        <f>[1]!EM_S_VAL_PE_TTM(BS$2,$A143)*BS$4</f>
        <v>8.2356344765570175E-2</v>
      </c>
      <c r="BT143" s="2">
        <f>[1]!EM_S_VAL_PE_TTM(BT$2,$A143)*BT$4</f>
        <v>-0.51159274743846794</v>
      </c>
      <c r="BU143" s="2">
        <f>[1]!EM_S_VAL_PE_TTM(BU$2,$A143)*BU$4</f>
        <v>0.77586836669519932</v>
      </c>
    </row>
    <row r="144" spans="1:73">
      <c r="A144" s="5">
        <v>44284</v>
      </c>
      <c r="B144" s="6">
        <f>SUM(F144:BU144)</f>
        <v>29.137984735175927</v>
      </c>
      <c r="C144" s="6">
        <f t="shared" si="10"/>
        <v>29.96209563034127</v>
      </c>
      <c r="D144" s="6">
        <f t="shared" si="11"/>
        <v>31.91597418535595</v>
      </c>
      <c r="E144" s="6">
        <f t="shared" si="12"/>
        <v>28.008217075326591</v>
      </c>
      <c r="F144" s="2">
        <f>[1]!EM_S_VAL_PE_TTM(F$2,$A144)*F$4</f>
        <v>0.58511655096051252</v>
      </c>
      <c r="G144" s="2">
        <f>[1]!EM_S_VAL_PE_TTM(G$2,$A144)*G$4</f>
        <v>0.41352477355240846</v>
      </c>
      <c r="H144" s="2">
        <f>[1]!EM_S_VAL_PE_TTM(H$2,$A144)*H$4</f>
        <v>2.9766142246725705E-2</v>
      </c>
      <c r="I144" s="2">
        <f>[1]!EM_S_VAL_PE_TTM(I$2,$A144)*I$4</f>
        <v>0.23506253429039989</v>
      </c>
      <c r="J144" s="2">
        <f>[1]!EM_S_VAL_PE_TTM(J$2,$A144)*J$4</f>
        <v>0.32814294070970257</v>
      </c>
      <c r="K144" s="2">
        <f>[1]!EM_S_VAL_PE_TTM(K$2,$A144)*K$4</f>
        <v>6.1407441095428901E-2</v>
      </c>
      <c r="L144" s="2">
        <f>[1]!EM_S_VAL_PE_TTM(L$2,$A144)*L$4</f>
        <v>0.13139485830426342</v>
      </c>
      <c r="M144" s="2">
        <f>[1]!EM_S_VAL_PE_TTM(M$2,$A144)*M$4</f>
        <v>4.6687105235396045</v>
      </c>
      <c r="N144" s="2">
        <f>[1]!EM_S_VAL_PE_TTM(N$2,$A144)*N$4</f>
        <v>2.9589708247879929</v>
      </c>
      <c r="O144" s="2">
        <f>[1]!EM_S_VAL_PE_TTM(O$2,$A144)*O$4</f>
        <v>-0.32049963037522289</v>
      </c>
      <c r="P144" s="2">
        <f>[1]!EM_S_VAL_PE_TTM(P$2,$A144)*P$4</f>
        <v>-2.4380890621463792E-2</v>
      </c>
      <c r="Q144" s="2">
        <f>[1]!EM_S_VAL_PE_TTM(Q$2,$A144)*Q$4</f>
        <v>0.63341427508834891</v>
      </c>
      <c r="R144" s="2">
        <f>[1]!EM_S_VAL_PE_TTM(R$2,$A144)*R$4</f>
        <v>5.3481996838014342E-2</v>
      </c>
      <c r="S144" s="2">
        <f>[1]!EM_S_VAL_PE_TTM(S$2,$A144)*S$4</f>
        <v>0.17940832859079203</v>
      </c>
      <c r="T144" s="2">
        <f>[1]!EM_S_VAL_PE_TTM(T$2,$A144)*T$4</f>
        <v>2.6700767903437769E-2</v>
      </c>
      <c r="U144" s="2">
        <f>[1]!EM_S_VAL_PE_TTM(U$2,$A144)*U$4</f>
        <v>-8.2227519511682931E-2</v>
      </c>
      <c r="V144" s="2">
        <f>[1]!EM_S_VAL_PE_TTM(V$2,$A144)*V$4</f>
        <v>-4.5396541614849142E-2</v>
      </c>
      <c r="W144" s="2">
        <f>[1]!EM_S_VAL_PE_TTM(W$2,$A144)*W$4</f>
        <v>-7.3689591026631111E-3</v>
      </c>
      <c r="X144" s="2">
        <f>[1]!EM_S_VAL_PE_TTM(X$2,$A144)*X$4</f>
        <v>5.7291090534992761E-2</v>
      </c>
      <c r="Y144" s="2">
        <f>[1]!EM_S_VAL_PE_TTM(Y$2,$A144)*Y$4</f>
        <v>0.27760790431698629</v>
      </c>
      <c r="Z144" s="2">
        <f>[1]!EM_S_VAL_PE_TTM(Z$2,$A144)*Z$4</f>
        <v>1.1950712027601109</v>
      </c>
      <c r="AA144" s="2">
        <f>[1]!EM_S_VAL_PE_TTM(AA$2,$A144)*AA$4</f>
        <v>0.28199692402473214</v>
      </c>
      <c r="AB144" s="2">
        <f>[1]!EM_S_VAL_PE_TTM(AB$2,$A144)*AB$4</f>
        <v>-0.20157862866954451</v>
      </c>
      <c r="AC144" s="2">
        <f>[1]!EM_S_VAL_PE_TTM(AC$2,$A144)*AC$4</f>
        <v>0.16988295640164466</v>
      </c>
      <c r="AD144" s="2">
        <f>[1]!EM_S_VAL_PE_TTM(AD$2,$A144)*AD$4</f>
        <v>0.26493957281588593</v>
      </c>
      <c r="AE144" s="2">
        <f>[1]!EM_S_VAL_PE_TTM(AE$2,$A144)*AE$4</f>
        <v>6.531556420879979E-2</v>
      </c>
      <c r="AF144" s="2">
        <f>[1]!EM_S_VAL_PE_TTM(AF$2,$A144)*AF$4</f>
        <v>-7.0779035349264594E-2</v>
      </c>
      <c r="AG144" s="2">
        <f>[1]!EM_S_VAL_PE_TTM(AG$2,$A144)*AG$4</f>
        <v>5.5725387831587259E-2</v>
      </c>
      <c r="AH144" s="2">
        <f>[1]!EM_S_VAL_PE_TTM(AH$2,$A144)*AH$4</f>
        <v>5.8710134847648268E-2</v>
      </c>
      <c r="AI144" s="2">
        <f>[1]!EM_S_VAL_PE_TTM(AI$2,$A144)*AI$4</f>
        <v>0.84849053351066561</v>
      </c>
      <c r="AJ144" s="2">
        <f>[1]!EM_S_VAL_PE_TTM(AJ$2,$A144)*AJ$4</f>
        <v>-0.17736646196811953</v>
      </c>
      <c r="AK144" s="2">
        <f>[1]!EM_S_VAL_PE_TTM(AK$2,$A144)*AK$4</f>
        <v>0.12439885269395839</v>
      </c>
      <c r="AL144" s="2">
        <f>[1]!EM_S_VAL_PE_TTM(AL$2,$A144)*AL$4</f>
        <v>3.7357891233357137</v>
      </c>
      <c r="AM144" s="2">
        <f>[1]!EM_S_VAL_PE_TTM(AM$2,$A144)*AM$4</f>
        <v>8.2491500486555291E-2</v>
      </c>
      <c r="AN144" s="2">
        <f>[1]!EM_S_VAL_PE_TTM(AN$2,$A144)*AN$4</f>
        <v>6.5192993641448413E-2</v>
      </c>
      <c r="AO144" s="2">
        <f>[1]!EM_S_VAL_PE_TTM(AO$2,$A144)*AO$4</f>
        <v>1.2373392522639024</v>
      </c>
      <c r="AP144" s="2">
        <f>[1]!EM_S_VAL_PE_TTM(AP$2,$A144)*AP$4</f>
        <v>1.5620290971405315</v>
      </c>
      <c r="AQ144" s="2">
        <f>[1]!EM_S_VAL_PE_TTM(AQ$2,$A144)*AQ$4</f>
        <v>0.14111053673012972</v>
      </c>
      <c r="AR144" s="2">
        <f>[1]!EM_S_VAL_PE_TTM(AR$2,$A144)*AR$4</f>
        <v>0.77235611702304696</v>
      </c>
      <c r="AS144" s="2">
        <f>[1]!EM_S_VAL_PE_TTM(AS$2,$A144)*AS$4</f>
        <v>0.16381118849727758</v>
      </c>
      <c r="AT144" s="2">
        <f>[1]!EM_S_VAL_PE_TTM(AT$2,$A144)*AT$4</f>
        <v>0.1295475161668487</v>
      </c>
      <c r="AU144" s="2">
        <f>[1]!EM_S_VAL_PE_TTM(AU$2,$A144)*AU$4</f>
        <v>3.4159349345999963E-2</v>
      </c>
      <c r="AV144" s="2">
        <f>[1]!EM_S_VAL_PE_TTM(AV$2,$A144)*AV$4</f>
        <v>9.4338529606923544E-2</v>
      </c>
      <c r="AW144" s="2">
        <f>[1]!EM_S_VAL_PE_TTM(AW$2,$A144)*AW$4</f>
        <v>0.89829118495140836</v>
      </c>
      <c r="AX144" s="2">
        <f>[1]!EM_S_VAL_PE_TTM(AX$2,$A144)*AX$4</f>
        <v>1.3377922268476199</v>
      </c>
      <c r="AY144" s="2">
        <f>[1]!EM_S_VAL_PE_TTM(AY$2,$A144)*AY$4</f>
        <v>-5.3746390526425707E-2</v>
      </c>
      <c r="AZ144" s="2">
        <f>[1]!EM_S_VAL_PE_TTM(AZ$2,$A144)*AZ$4</f>
        <v>0.10140437127746911</v>
      </c>
      <c r="BA144" s="2">
        <f>[1]!EM_S_VAL_PE_TTM(BA$2,$A144)*BA$4</f>
        <v>-1.5830285186305821E-2</v>
      </c>
      <c r="BB144" s="2">
        <f>[1]!EM_S_VAL_PE_TTM(BB$2,$A144)*BB$4</f>
        <v>0.18260592308002987</v>
      </c>
      <c r="BC144" s="2">
        <f>[1]!EM_S_VAL_PE_TTM(BC$2,$A144)*BC$4</f>
        <v>1.5962553181478583</v>
      </c>
      <c r="BD144" s="2">
        <f>[1]!EM_S_VAL_PE_TTM(BD$2,$A144)*BD$4</f>
        <v>0.15233920170610787</v>
      </c>
      <c r="BE144" s="2">
        <f>[1]!EM_S_VAL_PE_TTM(BE$2,$A144)*BE$4</f>
        <v>5.9126714715639211E-2</v>
      </c>
      <c r="BF144" s="2">
        <f>[1]!EM_S_VAL_PE_TTM(BF$2,$A144)*BF$4</f>
        <v>1.2022050492692282</v>
      </c>
      <c r="BG144" s="2">
        <f>[1]!EM_S_VAL_PE_TTM(BG$2,$A144)*BG$4</f>
        <v>9.7337370802033682E-2</v>
      </c>
      <c r="BH144" s="2">
        <f>[1]!EM_S_VAL_PE_TTM(BH$2,$A144)*BH$4</f>
        <v>9.529356559640334E-2</v>
      </c>
      <c r="BI144" s="2">
        <f>[1]!EM_S_VAL_PE_TTM(BI$2,$A144)*BI$4</f>
        <v>5.36441238753676E-2</v>
      </c>
      <c r="BJ144" s="2">
        <f>[1]!EM_S_VAL_PE_TTM(BJ$2,$A144)*BJ$4</f>
        <v>5.835672667453437E-2</v>
      </c>
      <c r="BK144" s="2">
        <f>[1]!EM_S_VAL_PE_TTM(BK$2,$A144)*BK$4</f>
        <v>0.10983625990284587</v>
      </c>
      <c r="BL144" s="2">
        <f>[1]!EM_S_VAL_PE_TTM(BL$2,$A144)*BL$4</f>
        <v>4.9532359604235424E-2</v>
      </c>
      <c r="BM144" s="2">
        <f>[1]!EM_S_VAL_PE_TTM(BM$2,$A144)*BM$4</f>
        <v>0.23155662232035618</v>
      </c>
      <c r="BN144" s="2">
        <f>[1]!EM_S_VAL_PE_TTM(BN$2,$A144)*BN$4</f>
        <v>1.3487858472097425</v>
      </c>
      <c r="BO144" s="2">
        <f>[1]!EM_S_VAL_PE_TTM(BO$2,$A144)*BO$4</f>
        <v>0.12731016737054407</v>
      </c>
      <c r="BP144" s="2">
        <f>[1]!EM_S_VAL_PE_TTM(BP$2,$A144)*BP$4</f>
        <v>0.28349240465994635</v>
      </c>
      <c r="BQ144" s="2">
        <f>[1]!EM_S_VAL_PE_TTM(BQ$2,$A144)*BQ$4</f>
        <v>2.4541774615397065E-2</v>
      </c>
      <c r="BR144" s="2">
        <f>[1]!EM_S_VAL_PE_TTM(BR$2,$A144)*BR$4</f>
        <v>4.7691110827337922E-2</v>
      </c>
      <c r="BS144" s="2">
        <f>[1]!EM_S_VAL_PE_TTM(BS$2,$A144)*BS$4</f>
        <v>0.10216879392520027</v>
      </c>
      <c r="BT144" s="2">
        <f>[1]!EM_S_VAL_PE_TTM(BT$2,$A144)*BT$4</f>
        <v>-0.5159921936749039</v>
      </c>
      <c r="BU144" s="2">
        <f>[1]!EM_S_VAL_PE_TTM(BU$2,$A144)*BU$4</f>
        <v>0.77088686830404674</v>
      </c>
    </row>
    <row r="145" spans="1:73">
      <c r="A145" s="5">
        <v>44285</v>
      </c>
      <c r="B145" s="6">
        <f>SUM(F145:BU145)</f>
        <v>29.406100780156262</v>
      </c>
      <c r="C145" s="6">
        <f t="shared" si="10"/>
        <v>29.96209563034127</v>
      </c>
      <c r="D145" s="6">
        <f t="shared" si="11"/>
        <v>31.91597418535595</v>
      </c>
      <c r="E145" s="6">
        <f t="shared" si="12"/>
        <v>28.008217075326591</v>
      </c>
      <c r="F145" s="2">
        <f>[1]!EM_S_VAL_PE_TTM(F$2,$A145)*F$4</f>
        <v>0.56044296141603978</v>
      </c>
      <c r="G145" s="2">
        <f>[1]!EM_S_VAL_PE_TTM(G$2,$A145)*G$4</f>
        <v>0.40794989561767686</v>
      </c>
      <c r="H145" s="2">
        <f>[1]!EM_S_VAL_PE_TTM(H$2,$A145)*H$4</f>
        <v>2.9805463457735892E-2</v>
      </c>
      <c r="I145" s="2">
        <f>[1]!EM_S_VAL_PE_TTM(I$2,$A145)*I$4</f>
        <v>0.24051575541479944</v>
      </c>
      <c r="J145" s="2">
        <f>[1]!EM_S_VAL_PE_TTM(J$2,$A145)*J$4</f>
        <v>0.31506723376801016</v>
      </c>
      <c r="K145" s="2">
        <f>[1]!EM_S_VAL_PE_TTM(K$2,$A145)*K$4</f>
        <v>6.1149643265638445E-2</v>
      </c>
      <c r="L145" s="2">
        <f>[1]!EM_S_VAL_PE_TTM(L$2,$A145)*L$4</f>
        <v>0.13794874504318805</v>
      </c>
      <c r="M145" s="2">
        <f>[1]!EM_S_VAL_PE_TTM(M$2,$A145)*M$4</f>
        <v>4.7261840503332557</v>
      </c>
      <c r="N145" s="2">
        <f>[1]!EM_S_VAL_PE_TTM(N$2,$A145)*N$4</f>
        <v>3.0963279718939103</v>
      </c>
      <c r="O145" s="2">
        <f>[1]!EM_S_VAL_PE_TTM(O$2,$A145)*O$4</f>
        <v>-0.29831119441157716</v>
      </c>
      <c r="P145" s="2">
        <f>[1]!EM_S_VAL_PE_TTM(P$2,$A145)*P$4</f>
        <v>-2.3594410287133594E-2</v>
      </c>
      <c r="Q145" s="2">
        <f>[1]!EM_S_VAL_PE_TTM(Q$2,$A145)*Q$4</f>
        <v>0.63934682954004063</v>
      </c>
      <c r="R145" s="2">
        <f>[1]!EM_S_VAL_PE_TTM(R$2,$A145)*R$4</f>
        <v>5.3376509653905793E-2</v>
      </c>
      <c r="S145" s="2">
        <f>[1]!EM_S_VAL_PE_TTM(S$2,$A145)*S$4</f>
        <v>0.1800595384605892</v>
      </c>
      <c r="T145" s="2">
        <f>[1]!EM_S_VAL_PE_TTM(T$2,$A145)*T$4</f>
        <v>2.6217496078913331E-2</v>
      </c>
      <c r="U145" s="2">
        <f>[1]!EM_S_VAL_PE_TTM(U$2,$A145)*U$4</f>
        <v>-8.1527710845503101E-2</v>
      </c>
      <c r="V145" s="2">
        <f>[1]!EM_S_VAL_PE_TTM(V$2,$A145)*V$4</f>
        <v>-4.4954726135657666E-2</v>
      </c>
      <c r="W145" s="2">
        <f>[1]!EM_S_VAL_PE_TTM(W$2,$A145)*W$4</f>
        <v>-7.0685939156475289E-3</v>
      </c>
      <c r="X145" s="2">
        <f>[1]!EM_S_VAL_PE_TTM(X$2,$A145)*X$4</f>
        <v>5.7045557286968931E-2</v>
      </c>
      <c r="Y145" s="2">
        <f>[1]!EM_S_VAL_PE_TTM(Y$2,$A145)*Y$4</f>
        <v>0.27256048788655979</v>
      </c>
      <c r="Z145" s="2">
        <f>[1]!EM_S_VAL_PE_TTM(Z$2,$A145)*Z$4</f>
        <v>1.2023805066363169</v>
      </c>
      <c r="AA145" s="2">
        <f>[1]!EM_S_VAL_PE_TTM(AA$2,$A145)*AA$4</f>
        <v>0.2561308053674885</v>
      </c>
      <c r="AB145" s="2">
        <f>[1]!EM_S_VAL_PE_TTM(AB$2,$A145)*AB$4</f>
        <v>-0.19162946888774243</v>
      </c>
      <c r="AC145" s="2">
        <f>[1]!EM_S_VAL_PE_TTM(AC$2,$A145)*AC$4</f>
        <v>0.17202908414023496</v>
      </c>
      <c r="AD145" s="2">
        <f>[1]!EM_S_VAL_PE_TTM(AD$2,$A145)*AD$4</f>
        <v>0.25955097117434522</v>
      </c>
      <c r="AE145" s="2">
        <f>[1]!EM_S_VAL_PE_TTM(AE$2,$A145)*AE$4</f>
        <v>6.5831213394867791E-2</v>
      </c>
      <c r="AF145" s="2">
        <f>[1]!EM_S_VAL_PE_TTM(AF$2,$A145)*AF$4</f>
        <v>-6.7190394719450722E-2</v>
      </c>
      <c r="AG145" s="2">
        <f>[1]!EM_S_VAL_PE_TTM(AG$2,$A145)*AG$4</f>
        <v>5.3868314657940349E-2</v>
      </c>
      <c r="AH145" s="2">
        <f>[1]!EM_S_VAL_PE_TTM(AH$2,$A145)*AH$4</f>
        <v>5.7142923829314136E-2</v>
      </c>
      <c r="AI145" s="2">
        <f>[1]!EM_S_VAL_PE_TTM(AI$2,$A145)*AI$4</f>
        <v>0.86346589795878359</v>
      </c>
      <c r="AJ145" s="2">
        <f>[1]!EM_S_VAL_PE_TTM(AJ$2,$A145)*AJ$4</f>
        <v>-0.17848903450348977</v>
      </c>
      <c r="AK145" s="2">
        <f>[1]!EM_S_VAL_PE_TTM(AK$2,$A145)*AK$4</f>
        <v>0.13056275978558773</v>
      </c>
      <c r="AL145" s="2">
        <f>[1]!EM_S_VAL_PE_TTM(AL$2,$A145)*AL$4</f>
        <v>3.7066254992471843</v>
      </c>
      <c r="AM145" s="2">
        <f>[1]!EM_S_VAL_PE_TTM(AM$2,$A145)*AM$4</f>
        <v>8.2558241225519496E-2</v>
      </c>
      <c r="AN145" s="2">
        <f>[1]!EM_S_VAL_PE_TTM(AN$2,$A145)*AN$4</f>
        <v>6.3823392970424803E-2</v>
      </c>
      <c r="AO145" s="2">
        <f>[1]!EM_S_VAL_PE_TTM(AO$2,$A145)*AO$4</f>
        <v>1.2219958070682486</v>
      </c>
      <c r="AP145" s="2">
        <f>[1]!EM_S_VAL_PE_TTM(AP$2,$A145)*AP$4</f>
        <v>1.5628630689183709</v>
      </c>
      <c r="AQ145" s="2">
        <f>[1]!EM_S_VAL_PE_TTM(AQ$2,$A145)*AQ$4</f>
        <v>0.14381349913881974</v>
      </c>
      <c r="AR145" s="2">
        <f>[1]!EM_S_VAL_PE_TTM(AR$2,$A145)*AR$4</f>
        <v>0.76354597149428505</v>
      </c>
      <c r="AS145" s="2">
        <f>[1]!EM_S_VAL_PE_TTM(AS$2,$A145)*AS$4</f>
        <v>0.15874317766819004</v>
      </c>
      <c r="AT145" s="2">
        <f>[1]!EM_S_VAL_PE_TTM(AT$2,$A145)*AT$4</f>
        <v>0.12646598631101658</v>
      </c>
      <c r="AU145" s="2">
        <f>[1]!EM_S_VAL_PE_TTM(AU$2,$A145)*AU$4</f>
        <v>3.3844309237283189E-2</v>
      </c>
      <c r="AV145" s="2">
        <f>[1]!EM_S_VAL_PE_TTM(AV$2,$A145)*AV$4</f>
        <v>0.10055106691458977</v>
      </c>
      <c r="AW145" s="2">
        <f>[1]!EM_S_VAL_PE_TTM(AW$2,$A145)*AW$4</f>
        <v>0.90369444027918522</v>
      </c>
      <c r="AX145" s="2">
        <f>[1]!EM_S_VAL_PE_TTM(AX$2,$A145)*AX$4</f>
        <v>1.3357213417780491</v>
      </c>
      <c r="AY145" s="2">
        <f>[1]!EM_S_VAL_PE_TTM(AY$2,$A145)*AY$4</f>
        <v>-5.3197957965674489E-2</v>
      </c>
      <c r="AZ145" s="2">
        <f>[1]!EM_S_VAL_PE_TTM(AZ$2,$A145)*AZ$4</f>
        <v>0.11154480837621331</v>
      </c>
      <c r="BA145" s="2">
        <f>[1]!EM_S_VAL_PE_TTM(BA$2,$A145)*BA$4</f>
        <v>-1.5392581460512861E-2</v>
      </c>
      <c r="BB145" s="2">
        <f>[1]!EM_S_VAL_PE_TTM(BB$2,$A145)*BB$4</f>
        <v>0.18428594928701639</v>
      </c>
      <c r="BC145" s="2">
        <f>[1]!EM_S_VAL_PE_TTM(BC$2,$A145)*BC$4</f>
        <v>1.6165789930273016</v>
      </c>
      <c r="BD145" s="2">
        <f>[1]!EM_S_VAL_PE_TTM(BD$2,$A145)*BD$4</f>
        <v>0.15529811495158027</v>
      </c>
      <c r="BE145" s="2">
        <f>[1]!EM_S_VAL_PE_TTM(BE$2,$A145)*BE$4</f>
        <v>5.9043671569738811E-2</v>
      </c>
      <c r="BF145" s="2">
        <f>[1]!EM_S_VAL_PE_TTM(BF$2,$A145)*BF$4</f>
        <v>1.2395720208891963</v>
      </c>
      <c r="BG145" s="2">
        <f>[1]!EM_S_VAL_PE_TTM(BG$2,$A145)*BG$4</f>
        <v>9.6232770665537717E-2</v>
      </c>
      <c r="BH145" s="2">
        <f>[1]!EM_S_VAL_PE_TTM(BH$2,$A145)*BH$4</f>
        <v>9.4274383076002499E-2</v>
      </c>
      <c r="BI145" s="2">
        <f>[1]!EM_S_VAL_PE_TTM(BI$2,$A145)*BI$4</f>
        <v>5.3866252707860086E-2</v>
      </c>
      <c r="BJ145" s="2">
        <f>[1]!EM_S_VAL_PE_TTM(BJ$2,$A145)*BJ$4</f>
        <v>5.7803582317946793E-2</v>
      </c>
      <c r="BK145" s="2">
        <f>[1]!EM_S_VAL_PE_TTM(BK$2,$A145)*BK$4</f>
        <v>0.10983625990284587</v>
      </c>
      <c r="BL145" s="2">
        <f>[1]!EM_S_VAL_PE_TTM(BL$2,$A145)*BL$4</f>
        <v>4.8765265538376484E-2</v>
      </c>
      <c r="BM145" s="2">
        <f>[1]!EM_S_VAL_PE_TTM(BM$2,$A145)*BM$4</f>
        <v>0.23686755403228774</v>
      </c>
      <c r="BN145" s="2">
        <f>[1]!EM_S_VAL_PE_TTM(BN$2,$A145)*BN$4</f>
        <v>1.3750809840975624</v>
      </c>
      <c r="BO145" s="2">
        <f>[1]!EM_S_VAL_PE_TTM(BO$2,$A145)*BO$4</f>
        <v>0.12831856474008391</v>
      </c>
      <c r="BP145" s="2">
        <f>[1]!EM_S_VAL_PE_TTM(BP$2,$A145)*BP$4</f>
        <v>0.28457214748407444</v>
      </c>
      <c r="BQ145" s="2">
        <f>[1]!EM_S_VAL_PE_TTM(BQ$2,$A145)*BQ$4</f>
        <v>2.4424769718557966E-2</v>
      </c>
      <c r="BR145" s="2">
        <f>[1]!EM_S_VAL_PE_TTM(BR$2,$A145)*BR$4</f>
        <v>4.7495922077727716E-2</v>
      </c>
      <c r="BS145" s="2">
        <f>[1]!EM_S_VAL_PE_TTM(BS$2,$A145)*BS$4</f>
        <v>0.10389753832030939</v>
      </c>
      <c r="BT145" s="2">
        <f>[1]!EM_S_VAL_PE_TTM(BT$2,$A145)*BT$4</f>
        <v>-0.51284973208677431</v>
      </c>
      <c r="BU145" s="2">
        <f>[1]!EM_S_VAL_PE_TTM(BU$2,$A145)*BU$4</f>
        <v>0.78334061428192836</v>
      </c>
    </row>
    <row r="146" spans="1:73">
      <c r="A146" s="5">
        <v>44286</v>
      </c>
      <c r="B146" s="6">
        <f>SUM(F146:BU146)</f>
        <v>28.252223283644728</v>
      </c>
      <c r="C146" s="6">
        <f t="shared" si="10"/>
        <v>29.96209563034127</v>
      </c>
      <c r="D146" s="6">
        <f t="shared" si="11"/>
        <v>31.91597418535595</v>
      </c>
      <c r="E146" s="6">
        <f t="shared" si="12"/>
        <v>28.008217075326591</v>
      </c>
      <c r="F146" s="2">
        <f>[1]!EM_S_VAL_PE_TTM(F$2,$A146)*F$4</f>
        <v>0.5598554950469421</v>
      </c>
      <c r="G146" s="2">
        <f>[1]!EM_S_VAL_PE_TTM(G$2,$A146)*G$4</f>
        <v>0.40958956561877485</v>
      </c>
      <c r="H146" s="2">
        <f>[1]!EM_S_VAL_PE_TTM(H$2,$A146)*H$4</f>
        <v>3.0277317747178307E-2</v>
      </c>
      <c r="I146" s="2">
        <f>[1]!EM_S_VAL_PE_TTM(I$2,$A146)*I$4</f>
        <v>0.20836895637163338</v>
      </c>
      <c r="J146" s="2">
        <f>[1]!EM_S_VAL_PE_TTM(J$2,$A146)*J$4</f>
        <v>0.31522351709256352</v>
      </c>
      <c r="K146" s="2">
        <f>[1]!EM_S_VAL_PE_TTM(K$2,$A146)*K$4</f>
        <v>6.0479368915391532E-2</v>
      </c>
      <c r="L146" s="2">
        <f>[1]!EM_S_VAL_PE_TTM(L$2,$A146)*L$4</f>
        <v>0.13488321738032968</v>
      </c>
      <c r="M146" s="2">
        <f>[1]!EM_S_VAL_PE_TTM(M$2,$A146)*M$4</f>
        <v>4.7505089457985763</v>
      </c>
      <c r="N146" s="2">
        <f>[1]!EM_S_VAL_PE_TTM(N$2,$A146)*N$4</f>
        <v>3.0492551075240359</v>
      </c>
      <c r="O146" s="2">
        <f>[1]!EM_S_VAL_PE_TTM(O$2,$A146)*O$4</f>
        <v>-0.31345568244976235</v>
      </c>
      <c r="P146" s="2">
        <f>[1]!EM_S_VAL_PE_TTM(P$2,$A146)*P$4</f>
        <v>-2.59538513072727E-2</v>
      </c>
      <c r="Q146" s="2">
        <f>[1]!EM_S_VAL_PE_TTM(Q$2,$A146)*Q$4</f>
        <v>0.66627149973179645</v>
      </c>
      <c r="R146" s="2">
        <f>[1]!EM_S_VAL_PE_TTM(R$2,$A146)*R$4</f>
        <v>5.5064304442995676E-2</v>
      </c>
      <c r="S146" s="2">
        <f>[1]!EM_S_VAL_PE_TTM(S$2,$A146)*S$4</f>
        <v>0.18311313980223082</v>
      </c>
      <c r="T146" s="2">
        <f>[1]!EM_S_VAL_PE_TTM(T$2,$A146)*T$4</f>
        <v>2.5786003393166428E-2</v>
      </c>
      <c r="U146" s="2">
        <f>[1]!EM_S_VAL_PE_TTM(U$2,$A146)*U$4</f>
        <v>-8.1877615170822232E-2</v>
      </c>
      <c r="V146" s="2">
        <f>[1]!EM_S_VAL_PE_TTM(V$2,$A146)*V$4</f>
        <v>-4.5617449363222505E-2</v>
      </c>
      <c r="W146" s="2">
        <f>[1]!EM_S_VAL_PE_TTM(W$2,$A146)*W$4</f>
        <v>-6.9484478490393362E-3</v>
      </c>
      <c r="X146" s="2">
        <f>[1]!EM_S_VAL_PE_TTM(X$2,$A146)*X$4</f>
        <v>5.7700312563450332E-2</v>
      </c>
      <c r="Y146" s="2">
        <f>[1]!EM_S_VAL_PE_TTM(Y$2,$A146)*Y$4</f>
        <v>0.27087801573333387</v>
      </c>
      <c r="Z146" s="2">
        <f>[1]!EM_S_VAL_PE_TTM(Z$2,$A146)*Z$4</f>
        <v>1.1813662577586128</v>
      </c>
      <c r="AA146" s="2">
        <f>[1]!EM_S_VAL_PE_TTM(AA$2,$A146)*AA$4</f>
        <v>0.26119156770738394</v>
      </c>
      <c r="AB146" s="2">
        <f>[1]!EM_S_VAL_PE_TTM(AB$2,$A146)*AB$4</f>
        <v>-0.18384316992655686</v>
      </c>
      <c r="AC146" s="2">
        <f>[1]!EM_S_VAL_PE_TTM(AC$2,$A146)*AC$4</f>
        <v>0.16841455315001397</v>
      </c>
      <c r="AD146" s="2">
        <f>[1]!EM_S_VAL_PE_TTM(AD$2,$A146)*AD$4</f>
        <v>0.26493957281588593</v>
      </c>
      <c r="AE146" s="2">
        <f>[1]!EM_S_VAL_PE_TTM(AE$2,$A146)*AE$4</f>
        <v>6.9096991610956476E-2</v>
      </c>
      <c r="AF146" s="2">
        <f>[1]!EM_S_VAL_PE_TTM(AF$2,$A146)*AF$4</f>
        <v>-6.7687283399445172E-2</v>
      </c>
      <c r="AG146" s="2">
        <f>[1]!EM_S_VAL_PE_TTM(AG$2,$A146)*AG$4</f>
        <v>5.3175028741815081E-2</v>
      </c>
      <c r="AH146" s="2">
        <f>[1]!EM_S_VAL_PE_TTM(AH$2,$A146)*AH$4</f>
        <v>5.7745697327769525E-2</v>
      </c>
      <c r="AI146" s="2">
        <f>[1]!EM_S_VAL_PE_TTM(AI$2,$A146)*AI$4</f>
        <v>0.85972205671301338</v>
      </c>
      <c r="AJ146" s="2">
        <f>[1]!EM_S_VAL_PE_TTM(AJ$2,$A146)*AJ$4</f>
        <v>-0.17792774822303042</v>
      </c>
      <c r="AK146" s="2">
        <f>[1]!EM_S_VAL_PE_TTM(AK$2,$A146)*AK$4</f>
        <v>0.12776098382708784</v>
      </c>
      <c r="AL146" s="2">
        <f>[1]!EM_S_VAL_PE_TTM(AL$2,$A146)*AL$4</f>
        <v>3.6390512483354556</v>
      </c>
      <c r="AM146" s="2">
        <f>[1]!EM_S_VAL_PE_TTM(AM$2,$A146)*AM$4</f>
        <v>8.2358019108387651E-2</v>
      </c>
      <c r="AN146" s="2">
        <f>[1]!EM_S_VAL_PE_TTM(AN$2,$A146)*AN$4</f>
        <v>6.4097313088354646E-2</v>
      </c>
      <c r="AO146" s="2">
        <f>[1]!EM_S_VAL_PE_TTM(AO$2,$A146)*AO$4</f>
        <v>1.2252836881574289</v>
      </c>
      <c r="AP146" s="2">
        <f>[1]!EM_S_VAL_PE_TTM(AP$2,$A146)*AP$4</f>
        <v>1.5687008712645099</v>
      </c>
      <c r="AQ146" s="2">
        <f>[1]!EM_S_VAL_PE_TTM(AQ$2,$A146)*AQ$4</f>
        <v>0.13826018018618388</v>
      </c>
      <c r="AR146" s="2">
        <f>[1]!EM_S_VAL_PE_TTM(AR$2,$A146)*AR$4</f>
        <v>0.76060925605203888</v>
      </c>
      <c r="AS146" s="2">
        <f>[1]!EM_S_VAL_PE_TTM(AS$2,$A146)*AS$4</f>
        <v>0.15841620922380018</v>
      </c>
      <c r="AT146" s="2">
        <f>[1]!EM_S_VAL_PE_TTM(AT$2,$A146)*AT$4</f>
        <v>0.13336861323701704</v>
      </c>
      <c r="AU146" s="2">
        <f>[1]!EM_S_VAL_PE_TTM(AU$2,$A146)*AU$4</f>
        <v>3.4024332150063376E-2</v>
      </c>
      <c r="AV146" s="2">
        <f>[1]!EM_S_VAL_PE_TTM(AV$2,$A146)*AV$4</f>
        <v>9.9170503101207244E-2</v>
      </c>
      <c r="AW146" s="2">
        <f>[1]!EM_S_VAL_PE_TTM(AW$2,$A146)*AW$4</f>
        <v>0.89964199878335271</v>
      </c>
      <c r="AX146" s="2">
        <f>[1]!EM_S_VAL_PE_TTM(AX$2,$A146)*AX$4</f>
        <v>1.3258846338365478</v>
      </c>
      <c r="AY146" s="2">
        <f>[1]!EM_S_VAL_PE_TTM(AY$2,$A146)*AY$4</f>
        <v>-5.3197957965674489E-2</v>
      </c>
      <c r="AZ146" s="2">
        <f>[1]!EM_S_VAL_PE_TTM(AZ$2,$A146)*AZ$4</f>
        <v>0.11027785694698972</v>
      </c>
      <c r="BA146" s="2">
        <f>[1]!EM_S_VAL_PE_TTM(BA$2,$A146)*BA$4</f>
        <v>-1.575733457206023E-2</v>
      </c>
      <c r="BB146" s="2">
        <f>[1]!EM_S_VAL_PE_TTM(BB$2,$A146)*BB$4</f>
        <v>0.18583674270885009</v>
      </c>
      <c r="BC146" s="2">
        <f>[1]!EM_S_VAL_PE_TTM(BC$2,$A146)*BC$4</f>
        <v>1.6258940108020858</v>
      </c>
      <c r="BD146" s="2">
        <f>[1]!EM_S_VAL_PE_TTM(BD$2,$A146)*BD$4</f>
        <v>0.15359449824234694</v>
      </c>
      <c r="BE146" s="2">
        <f>[1]!EM_S_VAL_PE_TTM(BE$2,$A146)*BE$4</f>
        <v>5.8877872384371477E-2</v>
      </c>
      <c r="BF146" s="2">
        <f>[1]!EM_S_VAL_PE_TTM(BF$2,$A146)*BF$4</f>
        <v>1.2126003721331593</v>
      </c>
      <c r="BG146" s="2">
        <f>[1]!EM_S_VAL_PE_TTM(BG$2,$A146)*BG$4</f>
        <v>9.6542058738803185E-2</v>
      </c>
      <c r="BH146" s="2">
        <f>[1]!EM_S_VAL_PE_TTM(BH$2,$A146)*BH$4</f>
        <v>9.4104519327691885E-2</v>
      </c>
      <c r="BI146" s="2">
        <f>[1]!EM_S_VAL_PE_TTM(BI$2,$A146)*BI$4</f>
        <v>5.4495617893169021E-2</v>
      </c>
      <c r="BJ146" s="2">
        <f>[1]!EM_S_VAL_PE_TTM(BJ$2,$A146)*BJ$4</f>
        <v>5.711215191256102E-2</v>
      </c>
      <c r="BK146" s="2">
        <f>[1]!EM_S_VAL_PE_TTM(BK$2,$A146)*BK$4</f>
        <v>0.10983625990284587</v>
      </c>
      <c r="BL146" s="2">
        <f>[1]!EM_S_VAL_PE_TTM(BL$2,$A146)*BL$4</f>
        <v>4.9313189871132868E-2</v>
      </c>
      <c r="BM146" s="2">
        <f>[1]!EM_S_VAL_PE_TTM(BM$2,$A146)*BM$4</f>
        <v>0.23155662232035618</v>
      </c>
      <c r="BN146" s="2">
        <f>[1]!EM_S_VAL_PE_TTM(BN$2,$A146)*BN$4</f>
        <v>0.37154174673123785</v>
      </c>
      <c r="BO146" s="2">
        <f>[1]!EM_S_VAL_PE_TTM(BO$2,$A146)*BO$4</f>
        <v>0.12663912847332123</v>
      </c>
      <c r="BP146" s="2">
        <f>[1]!EM_S_VAL_PE_TTM(BP$2,$A146)*BP$4</f>
        <v>0.28481209011908504</v>
      </c>
      <c r="BQ146" s="2">
        <f>[1]!EM_S_VAL_PE_TTM(BQ$2,$A146)*BQ$4</f>
        <v>2.4541774615397065E-2</v>
      </c>
      <c r="BR146" s="2">
        <f>[1]!EM_S_VAL_PE_TTM(BR$2,$A146)*BR$4</f>
        <v>4.7821236614092912E-2</v>
      </c>
      <c r="BS146" s="2">
        <f>[1]!EM_S_VAL_PE_TTM(BS$2,$A146)*BS$4</f>
        <v>0.10372466387701042</v>
      </c>
      <c r="BT146" s="2">
        <f>[1]!EM_S_VAL_PE_TTM(BT$2,$A146)*BT$4</f>
        <v>-0.50750754736410852</v>
      </c>
      <c r="BU146" s="2">
        <f>[1]!EM_S_VAL_PE_TTM(BU$2,$A146)*BU$4</f>
        <v>0.78334061428192836</v>
      </c>
    </row>
    <row r="147" spans="1:73">
      <c r="A147" s="5">
        <v>44287</v>
      </c>
      <c r="B147" s="6">
        <f>SUM(F147:BU147)</f>
        <v>29.588631406542405</v>
      </c>
      <c r="C147" s="6">
        <f t="shared" si="10"/>
        <v>29.96209563034127</v>
      </c>
      <c r="D147" s="6">
        <f t="shared" si="11"/>
        <v>31.91597418535595</v>
      </c>
      <c r="E147" s="6">
        <f t="shared" si="12"/>
        <v>28.008217075326591</v>
      </c>
      <c r="F147" s="2">
        <f>[1]!EM_S_VAL_PE_TTM(F$2,$A147)*F$4</f>
        <v>0.55398083084537275</v>
      </c>
      <c r="G147" s="2">
        <f>[1]!EM_S_VAL_PE_TTM(G$2,$A147)*G$4</f>
        <v>0.40991749958449364</v>
      </c>
      <c r="H147" s="2">
        <f>[1]!EM_S_VAL_PE_TTM(H$2,$A147)*H$4</f>
        <v>2.9254966770541086E-2</v>
      </c>
      <c r="I147" s="2">
        <f>[1]!EM_S_VAL_PE_TTM(I$2,$A147)*I$4</f>
        <v>0.20481748917043188</v>
      </c>
      <c r="J147" s="2">
        <f>[1]!EM_S_VAL_PE_TTM(J$2,$A147)*J$4</f>
        <v>0.31694263398891631</v>
      </c>
      <c r="K147" s="2">
        <f>[1]!EM_S_VAL_PE_TTM(K$2,$A147)*K$4</f>
        <v>6.0170011534059591E-2</v>
      </c>
      <c r="L147" s="2">
        <f>[1]!EM_S_VAL_PE_TTM(L$2,$A147)*L$4</f>
        <v>0.13266335250487585</v>
      </c>
      <c r="M147" s="2">
        <f>[1]!EM_S_VAL_PE_TTM(M$2,$A147)*M$4</f>
        <v>4.7574248471325369</v>
      </c>
      <c r="N147" s="2">
        <f>[1]!EM_S_VAL_PE_TTM(N$2,$A147)*N$4</f>
        <v>3.227249375193999</v>
      </c>
      <c r="O147" s="2">
        <f>[1]!EM_S_VAL_PE_TTM(O$2,$A147)*O$4</f>
        <v>0.76308670764978892</v>
      </c>
      <c r="P147" s="2">
        <f>[1]!EM_S_VAL_PE_TTM(P$2,$A147)*P$4</f>
        <v>-2.6367788330756543E-2</v>
      </c>
      <c r="Q147" s="2">
        <f>[1]!EM_S_VAL_PE_TTM(Q$2,$A147)*Q$4</f>
        <v>0.65668814252449992</v>
      </c>
      <c r="R147" s="2">
        <f>[1]!EM_S_VAL_PE_TTM(R$2,$A147)*R$4</f>
        <v>5.6330150518029476E-2</v>
      </c>
      <c r="S147" s="2">
        <f>[1]!EM_S_VAL_PE_TTM(S$2,$A147)*S$4</f>
        <v>0.18099528318205005</v>
      </c>
      <c r="T147" s="2">
        <f>[1]!EM_S_VAL_PE_TTM(T$2,$A147)*T$4</f>
        <v>2.5561627191461104E-2</v>
      </c>
      <c r="U147" s="2">
        <f>[1]!EM_S_VAL_PE_TTM(U$2,$A147)*U$4</f>
        <v>-8.0477997822921032E-2</v>
      </c>
      <c r="V147" s="2">
        <f>[1]!EM_S_VAL_PE_TTM(V$2,$A147)*V$4</f>
        <v>-4.517563386647578E-2</v>
      </c>
      <c r="W147" s="2">
        <f>[1]!EM_S_VAL_PE_TTM(W$2,$A147)*W$4</f>
        <v>-6.9884965333542673E-3</v>
      </c>
      <c r="X147" s="2">
        <f>[1]!EM_S_VAL_PE_TTM(X$2,$A147)*X$4</f>
        <v>5.7454779315426495E-2</v>
      </c>
      <c r="Y147" s="2">
        <f>[1]!EM_S_VAL_PE_TTM(Y$2,$A147)*Y$4</f>
        <v>0.27171925182457257</v>
      </c>
      <c r="Z147" s="2">
        <f>[1]!EM_S_VAL_PE_TTM(Z$2,$A147)*Z$4</f>
        <v>1.1813662577586128</v>
      </c>
      <c r="AA147" s="2">
        <f>[1]!EM_S_VAL_PE_TTM(AA$2,$A147)*AA$4</f>
        <v>0.26175387466515038</v>
      </c>
      <c r="AB147" s="2">
        <f>[1]!EM_S_VAL_PE_TTM(AB$2,$A147)*AB$4</f>
        <v>-0.18514088642589291</v>
      </c>
      <c r="AC147" s="2">
        <f>[1]!EM_S_VAL_PE_TTM(AC$2,$A147)*AC$4</f>
        <v>0.16773682859368325</v>
      </c>
      <c r="AD147" s="2">
        <f>[1]!EM_S_VAL_PE_TTM(AD$2,$A147)*AD$4</f>
        <v>0.26134717172152544</v>
      </c>
      <c r="AE147" s="2">
        <f>[1]!EM_S_VAL_PE_TTM(AE$2,$A147)*AE$4</f>
        <v>6.703439484408967E-2</v>
      </c>
      <c r="AF147" s="2">
        <f>[1]!EM_S_VAL_PE_TTM(AF$2,$A147)*AF$4</f>
        <v>-6.8294591836316532E-2</v>
      </c>
      <c r="AG147" s="2">
        <f>[1]!EM_S_VAL_PE_TTM(AG$2,$A147)*AG$4</f>
        <v>5.4700257735787315E-2</v>
      </c>
      <c r="AH147" s="2">
        <f>[1]!EM_S_VAL_PE_TTM(AH$2,$A147)*AH$4</f>
        <v>5.6660705069374769E-2</v>
      </c>
      <c r="AI147" s="2">
        <f>[1]!EM_S_VAL_PE_TTM(AI$2,$A147)*AI$4</f>
        <v>0.85189402526047708</v>
      </c>
      <c r="AJ147" s="2">
        <f>[1]!EM_S_VAL_PE_TTM(AJ$2,$A147)*AJ$4</f>
        <v>-0.17119231295971191</v>
      </c>
      <c r="AK147" s="2">
        <f>[1]!EM_S_VAL_PE_TTM(AK$2,$A147)*AK$4</f>
        <v>0.12425876394297704</v>
      </c>
      <c r="AL147" s="2">
        <f>[1]!EM_S_VAL_PE_TTM(AL$2,$A147)*AL$4</f>
        <v>3.6916880329744481</v>
      </c>
      <c r="AM147" s="2">
        <f>[1]!EM_S_VAL_PE_TTM(AM$2,$A147)*AM$4</f>
        <v>8.2358019108387651E-2</v>
      </c>
      <c r="AN147" s="2">
        <f>[1]!EM_S_VAL_PE_TTM(AN$2,$A147)*AN$4</f>
        <v>6.2727712376643846E-2</v>
      </c>
      <c r="AO147" s="2">
        <f>[1]!EM_S_VAL_PE_TTM(AO$2,$A147)*AO$4</f>
        <v>1.2362432919008421</v>
      </c>
      <c r="AP147" s="2">
        <f>[1]!EM_S_VAL_PE_TTM(AP$2,$A147)*AP$4</f>
        <v>1.5545233514361838</v>
      </c>
      <c r="AQ147" s="2">
        <f>[1]!EM_S_VAL_PE_TTM(AQ$2,$A147)*AQ$4</f>
        <v>0.13881639931519948</v>
      </c>
      <c r="AR147" s="2">
        <f>[1]!EM_S_VAL_PE_TTM(AR$2,$A147)*AR$4</f>
        <v>0.75636733383523613</v>
      </c>
      <c r="AS147" s="2">
        <f>[1]!EM_S_VAL_PE_TTM(AS$2,$A147)*AS$4</f>
        <v>0.16544603069957511</v>
      </c>
      <c r="AT147" s="2">
        <f>[1]!EM_S_VAL_PE_TTM(AT$2,$A147)*AT$4</f>
        <v>0.13299882966204399</v>
      </c>
      <c r="AU147" s="2">
        <f>[1]!EM_S_VAL_PE_TTM(AU$2,$A147)*AU$4</f>
        <v>3.37993034750338E-2</v>
      </c>
      <c r="AV147" s="2">
        <f>[1]!EM_S_VAL_PE_TTM(AV$2,$A147)*AV$4</f>
        <v>9.5949187452393822E-2</v>
      </c>
      <c r="AW147" s="2">
        <f>[1]!EM_S_VAL_PE_TTM(AW$2,$A147)*AW$4</f>
        <v>0.89018630209400051</v>
      </c>
      <c r="AX147" s="2">
        <f>[1]!EM_S_VAL_PE_TTM(AX$2,$A147)*AX$4</f>
        <v>1.3310618473684837</v>
      </c>
      <c r="AY147" s="2">
        <f>[1]!EM_S_VAL_PE_TTM(AY$2,$A147)*AY$4</f>
        <v>-5.3197957965674489E-2</v>
      </c>
      <c r="AZ147" s="2">
        <f>[1]!EM_S_VAL_PE_TTM(AZ$2,$A147)*AZ$4</f>
        <v>0.10394004905369315</v>
      </c>
      <c r="BA147" s="2">
        <f>[1]!EM_S_VAL_PE_TTM(BA$2,$A147)*BA$4</f>
        <v>-1.5611433303249631E-2</v>
      </c>
      <c r="BB147" s="2">
        <f>[1]!EM_S_VAL_PE_TTM(BB$2,$A147)*BB$4</f>
        <v>0.18467364764247482</v>
      </c>
      <c r="BC147" s="2">
        <f>[1]!EM_S_VAL_PE_TTM(BC$2,$A147)*BC$4</f>
        <v>1.6284344700889923</v>
      </c>
      <c r="BD147" s="2">
        <f>[1]!EM_S_VAL_PE_TTM(BD$2,$A147)*BD$4</f>
        <v>0.15251852980123312</v>
      </c>
      <c r="BE147" s="2">
        <f>[1]!EM_S_VAL_PE_TTM(BE$2,$A147)*BE$4</f>
        <v>5.8296567587603661E-2</v>
      </c>
      <c r="BF147" s="2">
        <f>[1]!EM_S_VAL_PE_TTM(BF$2,$A147)*BF$4</f>
        <v>1.2505292535084345</v>
      </c>
      <c r="BG147" s="2">
        <f>[1]!EM_S_VAL_PE_TTM(BG$2,$A147)*BG$4</f>
        <v>9.8486155074162599E-2</v>
      </c>
      <c r="BH147" s="2">
        <f>[1]!EM_S_VAL_PE_TTM(BH$2,$A147)*BH$4</f>
        <v>9.529356559640334E-2</v>
      </c>
      <c r="BI147" s="2">
        <f>[1]!EM_S_VAL_PE_TTM(BI$2,$A147)*BI$4</f>
        <v>5.4754768243433179E-2</v>
      </c>
      <c r="BJ147" s="2">
        <f>[1]!EM_S_VAL_PE_TTM(BJ$2,$A147)*BJ$4</f>
        <v>5.8218440585387478E-2</v>
      </c>
      <c r="BK147" s="2">
        <f>[1]!EM_S_VAL_PE_TTM(BK$2,$A147)*BK$4</f>
        <v>0.10941516250169543</v>
      </c>
      <c r="BL147" s="2">
        <f>[1]!EM_S_VAL_PE_TTM(BL$2,$A147)*BL$4</f>
        <v>4.8984435271479033E-2</v>
      </c>
      <c r="BM147" s="2">
        <f>[1]!EM_S_VAL_PE_TTM(BM$2,$A147)*BM$4</f>
        <v>0.2296977962279696</v>
      </c>
      <c r="BN147" s="2">
        <f>[1]!EM_S_VAL_PE_TTM(BN$2,$A147)*BN$4</f>
        <v>0.38022163940373843</v>
      </c>
      <c r="BO147" s="2">
        <f>[1]!EM_S_VAL_PE_TTM(BO$2,$A147)*BO$4</f>
        <v>0.12534424983734124</v>
      </c>
      <c r="BP147" s="2">
        <f>[1]!EM_S_VAL_PE_TTM(BP$2,$A147)*BP$4</f>
        <v>0.2866116611704384</v>
      </c>
      <c r="BQ147" s="2">
        <f>[1]!EM_S_VAL_PE_TTM(BQ$2,$A147)*BQ$4</f>
        <v>2.4103006293178377E-2</v>
      </c>
      <c r="BR147" s="2">
        <f>[1]!EM_S_VAL_PE_TTM(BR$2,$A147)*BR$4</f>
        <v>4.7105544624825767E-2</v>
      </c>
      <c r="BS147" s="2">
        <f>[1]!EM_S_VAL_PE_TTM(BS$2,$A147)*BS$4</f>
        <v>0.10268741723615686</v>
      </c>
      <c r="BT147" s="2">
        <f>[1]!EM_S_VAL_PE_TTM(BT$2,$A147)*BT$4</f>
        <v>-0.50467933193805559</v>
      </c>
      <c r="BU147" s="2">
        <f>[1]!EM_S_VAL_PE_TTM(BU$2,$A147)*BU$4</f>
        <v>0.8032666075549606</v>
      </c>
    </row>
    <row r="148" spans="1:73">
      <c r="A148" s="5">
        <v>44288</v>
      </c>
      <c r="B148" s="6">
        <f>SUM(F148:BU148)</f>
        <v>29.691376491161602</v>
      </c>
      <c r="C148" s="6">
        <f t="shared" si="10"/>
        <v>29.96209563034127</v>
      </c>
      <c r="D148" s="6">
        <f t="shared" si="11"/>
        <v>31.91597418535595</v>
      </c>
      <c r="E148" s="6">
        <f t="shared" si="12"/>
        <v>28.008217075326591</v>
      </c>
      <c r="F148" s="2">
        <f>[1]!EM_S_VAL_PE_TTM(F$2,$A148)*F$4</f>
        <v>0.56220536066921634</v>
      </c>
      <c r="G148" s="2">
        <f>[1]!EM_S_VAL_PE_TTM(G$2,$A148)*G$4</f>
        <v>0.43484048356668303</v>
      </c>
      <c r="H148" s="2">
        <f>[1]!EM_S_VAL_PE_TTM(H$2,$A148)*H$4</f>
        <v>2.9392590936272792E-2</v>
      </c>
      <c r="I148" s="2">
        <f>[1]!EM_S_VAL_PE_TTM(I$2,$A148)*I$4</f>
        <v>0.21089876859627735</v>
      </c>
      <c r="J148" s="2">
        <f>[1]!EM_S_VAL_PE_TTM(J$2,$A148)*J$4</f>
        <v>0.31100386667709107</v>
      </c>
      <c r="K148" s="2">
        <f>[1]!EM_S_VAL_PE_TTM(K$2,$A148)*K$4</f>
        <v>5.9293498941605252E-2</v>
      </c>
      <c r="L148" s="2">
        <f>[1]!EM_S_VAL_PE_TTM(L$2,$A148)*L$4</f>
        <v>0.13393184672499395</v>
      </c>
      <c r="M148" s="2">
        <f>[1]!EM_S_VAL_PE_TTM(M$2,$A148)*M$4</f>
        <v>4.7850884533568818</v>
      </c>
      <c r="N148" s="2">
        <f>[1]!EM_S_VAL_PE_TTM(N$2,$A148)*N$4</f>
        <v>3.2092292947760122</v>
      </c>
      <c r="O148" s="2">
        <f>[1]!EM_S_VAL_PE_TTM(O$2,$A148)*O$4</f>
        <v>0.77266338053691097</v>
      </c>
      <c r="P148" s="2">
        <f>[1]!EM_S_VAL_PE_TTM(P$2,$A148)*P$4</f>
        <v>-2.4960402461200577E-2</v>
      </c>
      <c r="Q148" s="2">
        <f>[1]!EM_S_VAL_PE_TTM(Q$2,$A148)*Q$4</f>
        <v>0.63660872747333719</v>
      </c>
      <c r="R148" s="2">
        <f>[1]!EM_S_VAL_PE_TTM(R$2,$A148)*R$4</f>
        <v>5.6435637679759898E-2</v>
      </c>
      <c r="S148" s="2">
        <f>[1]!EM_S_VAL_PE_TTM(S$2,$A148)*S$4</f>
        <v>0.18246149164841383</v>
      </c>
      <c r="T148" s="2">
        <f>[1]!EM_S_VAL_PE_TTM(T$2,$A148)*T$4</f>
        <v>2.5716964550938855E-2</v>
      </c>
      <c r="U148" s="2">
        <f>[1]!EM_S_VAL_PE_TTM(U$2,$A148)*U$4</f>
        <v>-8.537665856388757E-2</v>
      </c>
      <c r="V148" s="2">
        <f>[1]!EM_S_VAL_PE_TTM(V$2,$A148)*V$4</f>
        <v>-4.4844272252693357E-2</v>
      </c>
      <c r="W148" s="2">
        <f>[1]!EM_S_VAL_PE_TTM(W$2,$A148)*W$4</f>
        <v>-7.0085208891751318E-3</v>
      </c>
      <c r="X148" s="2">
        <f>[1]!EM_S_VAL_PE_TTM(X$2,$A148)*X$4</f>
        <v>5.7454779315426495E-2</v>
      </c>
      <c r="Y148" s="2">
        <f>[1]!EM_S_VAL_PE_TTM(Y$2,$A148)*Y$4</f>
        <v>0.27171925182457257</v>
      </c>
      <c r="Z148" s="2">
        <f>[1]!EM_S_VAL_PE_TTM(Z$2,$A148)*Z$4</f>
        <v>1.1685749755080286</v>
      </c>
      <c r="AA148" s="2">
        <f>[1]!EM_S_VAL_PE_TTM(AA$2,$A148)*AA$4</f>
        <v>0.24853966185764531</v>
      </c>
      <c r="AB148" s="2">
        <f>[1]!EM_S_VAL_PE_TTM(AB$2,$A148)*AB$4</f>
        <v>-0.18168030910594035</v>
      </c>
      <c r="AC148" s="2">
        <f>[1]!EM_S_VAL_PE_TTM(AC$2,$A148)*AC$4</f>
        <v>0.16660728768958905</v>
      </c>
      <c r="AD148" s="2">
        <f>[1]!EM_S_VAL_PE_TTM(AD$2,$A148)*AD$4</f>
        <v>0.26224527199511555</v>
      </c>
      <c r="AE148" s="2">
        <f>[1]!EM_S_VAL_PE_TTM(AE$2,$A148)*AE$4</f>
        <v>6.7721927107243535E-2</v>
      </c>
      <c r="AF148" s="2">
        <f>[1]!EM_S_VAL_PE_TTM(AF$2,$A148)*AF$4</f>
        <v>-7.2711380303779757E-2</v>
      </c>
      <c r="AG148" s="2">
        <f>[1]!EM_S_VAL_PE_TTM(AG$2,$A148)*AG$4</f>
        <v>5.4145629017222675E-2</v>
      </c>
      <c r="AH148" s="2">
        <f>[1]!EM_S_VAL_PE_TTM(AH$2,$A148)*AH$4</f>
        <v>5.5816822239480875E-2</v>
      </c>
      <c r="AI148" s="2">
        <f>[1]!EM_S_VAL_PE_TTM(AI$2,$A148)*AI$4</f>
        <v>0.84746948582523352</v>
      </c>
      <c r="AJ148" s="2">
        <f>[1]!EM_S_VAL_PE_TTM(AJ$2,$A148)*AJ$4</f>
        <v>-0.17175359924017125</v>
      </c>
      <c r="AK148" s="2">
        <f>[1]!EM_S_VAL_PE_TTM(AK$2,$A148)*AK$4</f>
        <v>0.12090285156041282</v>
      </c>
      <c r="AL148" s="2">
        <f>[1]!EM_S_VAL_PE_TTM(AL$2,$A148)*AL$4</f>
        <v>3.7549944372619986</v>
      </c>
      <c r="AM148" s="2">
        <f>[1]!EM_S_VAL_PE_TTM(AM$2,$A148)*AM$4</f>
        <v>8.1557130739620981E-2</v>
      </c>
      <c r="AN148" s="2">
        <f>[1]!EM_S_VAL_PE_TTM(AN$2,$A148)*AN$4</f>
        <v>6.1768991882515008E-2</v>
      </c>
      <c r="AO148" s="2">
        <f>[1]!EM_S_VAL_PE_TTM(AO$2,$A148)*AO$4</f>
        <v>1.2428190540792028</v>
      </c>
      <c r="AP148" s="2">
        <f>[1]!EM_S_VAL_PE_TTM(AP$2,$A148)*AP$4</f>
        <v>1.5386778880521794</v>
      </c>
      <c r="AQ148" s="2">
        <f>[1]!EM_S_VAL_PE_TTM(AQ$2,$A148)*AQ$4</f>
        <v>0.13826018018618388</v>
      </c>
      <c r="AR148" s="2">
        <f>[1]!EM_S_VAL_PE_TTM(AR$2,$A148)*AR$4</f>
        <v>0.75604103234109121</v>
      </c>
      <c r="AS148" s="2">
        <f>[1]!EM_S_VAL_PE_TTM(AS$2,$A148)*AS$4</f>
        <v>0.16725121942669324</v>
      </c>
      <c r="AT148" s="2">
        <f>[1]!EM_S_VAL_PE_TTM(AT$2,$A148)*AT$4</f>
        <v>0.13299882966204399</v>
      </c>
      <c r="AU148" s="2">
        <f>[1]!EM_S_VAL_PE_TTM(AU$2,$A148)*AU$4</f>
        <v>3.3011703225944766E-2</v>
      </c>
      <c r="AV148" s="2">
        <f>[1]!EM_S_VAL_PE_TTM(AV$2,$A148)*AV$4</f>
        <v>9.5488999472472538E-2</v>
      </c>
      <c r="AW148" s="2">
        <f>[1]!EM_S_VAL_PE_TTM(AW$2,$A148)*AW$4</f>
        <v>0.89964199878335271</v>
      </c>
      <c r="AX148" s="2">
        <f>[1]!EM_S_VAL_PE_TTM(AX$2,$A148)*AX$4</f>
        <v>1.3287321010217099</v>
      </c>
      <c r="AY148" s="2">
        <f>[1]!EM_S_VAL_PE_TTM(AY$2,$A148)*AY$4</f>
        <v>-5.3197957965674489E-2</v>
      </c>
      <c r="AZ148" s="2">
        <f>[1]!EM_S_VAL_PE_TTM(AZ$2,$A148)*AZ$4</f>
        <v>0.1021091267938168</v>
      </c>
      <c r="BA148" s="2">
        <f>[1]!EM_S_VAL_PE_TTM(BA$2,$A148)*BA$4</f>
        <v>-1.5538482689004041E-2</v>
      </c>
      <c r="BB148" s="2">
        <f>[1]!EM_S_VAL_PE_TTM(BB$2,$A148)*BB$4</f>
        <v>0.18221822472457144</v>
      </c>
      <c r="BC148" s="2">
        <f>[1]!EM_S_VAL_PE_TTM(BC$2,$A148)*BC$4</f>
        <v>1.6563795234133452</v>
      </c>
      <c r="BD148" s="2">
        <f>[1]!EM_S_VAL_PE_TTM(BD$2,$A148)*BD$4</f>
        <v>0.14893196815800361</v>
      </c>
      <c r="BE148" s="2">
        <f>[1]!EM_S_VAL_PE_TTM(BE$2,$A148)*BE$4</f>
        <v>5.7258523329688636E-2</v>
      </c>
      <c r="BF148" s="2">
        <f>[1]!EM_S_VAL_PE_TTM(BF$2,$A148)*BF$4</f>
        <v>1.3022249134260144</v>
      </c>
      <c r="BG148" s="2">
        <f>[1]!EM_S_VAL_PE_TTM(BG$2,$A148)*BG$4</f>
        <v>9.6497874728336694E-2</v>
      </c>
      <c r="BH148" s="2">
        <f>[1]!EM_S_VAL_PE_TTM(BH$2,$A148)*BH$4</f>
        <v>9.478397433620292E-2</v>
      </c>
      <c r="BI148" s="2">
        <f>[1]!EM_S_VAL_PE_TTM(BI$2,$A148)*BI$4</f>
        <v>5.4125403058124244E-2</v>
      </c>
      <c r="BJ148" s="2">
        <f>[1]!EM_S_VAL_PE_TTM(BJ$2,$A148)*BJ$4</f>
        <v>5.5314432834348795E-2</v>
      </c>
      <c r="BK148" s="2">
        <f>[1]!EM_S_VAL_PE_TTM(BK$2,$A148)*BK$4</f>
        <v>0.10625693132510129</v>
      </c>
      <c r="BL148" s="2">
        <f>[1]!EM_S_VAL_PE_TTM(BL$2,$A148)*BL$4</f>
        <v>4.8765265538376484E-2</v>
      </c>
      <c r="BM148" s="2">
        <f>[1]!EM_S_VAL_PE_TTM(BM$2,$A148)*BM$4</f>
        <v>0.22544905086747699</v>
      </c>
      <c r="BN148" s="2">
        <f>[1]!EM_S_VAL_PE_TTM(BN$2,$A148)*BN$4</f>
        <v>0.37662265952130375</v>
      </c>
      <c r="BO148" s="2">
        <f>[1]!EM_S_VAL_PE_TTM(BO$2,$A148)*BO$4</f>
        <v>0.12638015275605757</v>
      </c>
      <c r="BP148" s="2">
        <f>[1]!EM_S_VAL_PE_TTM(BP$2,$A148)*BP$4</f>
        <v>0.28061309142885177</v>
      </c>
      <c r="BQ148" s="2">
        <f>[1]!EM_S_VAL_PE_TTM(BQ$2,$A148)*BQ$4</f>
        <v>2.3664237970959689E-2</v>
      </c>
      <c r="BR148" s="2">
        <f>[1]!EM_S_VAL_PE_TTM(BR$2,$A148)*BR$4</f>
        <v>4.6454915598413839E-2</v>
      </c>
      <c r="BS148" s="2">
        <f>[1]!EM_S_VAL_PE_TTM(BS$2,$A148)*BS$4</f>
        <v>0.10234166834955891</v>
      </c>
      <c r="BT148" s="2">
        <f>[1]!EM_S_VAL_PE_TTM(BT$2,$A148)*BT$4</f>
        <v>-0.50342234728974922</v>
      </c>
      <c r="BU148" s="2">
        <f>[1]!EM_S_VAL_PE_TTM(BU$2,$A148)*BU$4</f>
        <v>0.8032666075549606</v>
      </c>
    </row>
    <row r="149" spans="1:73">
      <c r="A149" s="5">
        <v>44292</v>
      </c>
      <c r="B149" s="6">
        <f>SUM(F149:BU149)</f>
        <v>29.989681360164376</v>
      </c>
      <c r="C149" s="6">
        <f t="shared" si="10"/>
        <v>29.96209563034127</v>
      </c>
      <c r="D149" s="6">
        <f t="shared" si="11"/>
        <v>31.91597418535595</v>
      </c>
      <c r="E149" s="6">
        <f t="shared" si="12"/>
        <v>28.008217075326591</v>
      </c>
      <c r="F149" s="2">
        <f>[1]!EM_S_VAL_PE_TTM(F$2,$A149)*F$4</f>
        <v>0.5669050919867068</v>
      </c>
      <c r="G149" s="2">
        <f>[1]!EM_S_VAL_PE_TTM(G$2,$A149)*G$4</f>
        <v>0.44500643753899</v>
      </c>
      <c r="H149" s="2">
        <f>[1]!EM_S_VAL_PE_TTM(H$2,$A149)*H$4</f>
        <v>2.9726821059983505E-2</v>
      </c>
      <c r="I149" s="2">
        <f>[1]!EM_S_VAL_PE_TTM(I$2,$A149)*I$4</f>
        <v>0.21250422631454238</v>
      </c>
      <c r="J149" s="2">
        <f>[1]!EM_S_VAL_PE_TTM(J$2,$A149)*J$4</f>
        <v>0.30516928824830147</v>
      </c>
      <c r="K149" s="2">
        <f>[1]!EM_S_VAL_PE_TTM(K$2,$A149)*K$4</f>
        <v>5.9602856322937187E-2</v>
      </c>
      <c r="L149" s="2">
        <f>[1]!EM_S_VAL_PE_TTM(L$2,$A149)*L$4</f>
        <v>0.14016860989913618</v>
      </c>
      <c r="M149" s="2">
        <f>[1]!EM_S_VAL_PE_TTM(M$2,$A149)*M$4</f>
        <v>4.7693488152714103</v>
      </c>
      <c r="N149" s="2">
        <f>[1]!EM_S_VAL_PE_TTM(N$2,$A149)*N$4</f>
        <v>3.2785514421966022</v>
      </c>
      <c r="O149" s="2">
        <f>[1]!EM_S_VAL_PE_TTM(O$2,$A149)*O$4</f>
        <v>0.82707629466404664</v>
      </c>
      <c r="P149" s="2">
        <f>[1]!EM_S_VAL_PE_TTM(P$2,$A149)*P$4</f>
        <v>-2.4546465437716734E-2</v>
      </c>
      <c r="Q149" s="2">
        <f>[1]!EM_S_VAL_PE_TTM(Q$2,$A149)*Q$4</f>
        <v>0.63934682954004063</v>
      </c>
      <c r="R149" s="2">
        <f>[1]!EM_S_VAL_PE_TTM(R$2,$A149)*R$4</f>
        <v>5.7701483754793698E-2</v>
      </c>
      <c r="S149" s="2">
        <f>[1]!EM_S_VAL_PE_TTM(S$2,$A149)*S$4</f>
        <v>0.18213566757150534</v>
      </c>
      <c r="T149" s="2">
        <f>[1]!EM_S_VAL_PE_TTM(T$2,$A149)*T$4</f>
        <v>2.661446935776016E-2</v>
      </c>
      <c r="U149" s="2">
        <f>[1]!EM_S_VAL_PE_TTM(U$2,$A149)*U$4</f>
        <v>-8.537665856388757E-2</v>
      </c>
      <c r="V149" s="2">
        <f>[1]!EM_S_VAL_PE_TTM(V$2,$A149)*V$4</f>
        <v>-4.5065180001066726E-2</v>
      </c>
      <c r="W149" s="2">
        <f>[1]!EM_S_VAL_PE_TTM(W$2,$A149)*W$4</f>
        <v>-7.0685939156475289E-3</v>
      </c>
      <c r="X149" s="2">
        <f>[1]!EM_S_VAL_PE_TTM(X$2,$A149)*X$4</f>
        <v>5.8027690227482109E-2</v>
      </c>
      <c r="Y149" s="2">
        <f>[1]!EM_S_VAL_PE_TTM(Y$2,$A149)*Y$4</f>
        <v>0.27592543219301174</v>
      </c>
      <c r="Z149" s="2">
        <f>[1]!EM_S_VAL_PE_TTM(Z$2,$A149)*Z$4</f>
        <v>1.1950712027601109</v>
      </c>
      <c r="AA149" s="2">
        <f>[1]!EM_S_VAL_PE_TTM(AA$2,$A149)*AA$4</f>
        <v>0.28199692402473214</v>
      </c>
      <c r="AB149" s="2">
        <f>[1]!EM_S_VAL_PE_TTM(AB$2,$A149)*AB$4</f>
        <v>-0.18168030910594035</v>
      </c>
      <c r="AC149" s="2">
        <f>[1]!EM_S_VAL_PE_TTM(AC$2,$A149)*AC$4</f>
        <v>0.17056068095797541</v>
      </c>
      <c r="AD149" s="2">
        <f>[1]!EM_S_VAL_PE_TTM(AD$2,$A149)*AD$4</f>
        <v>0.25955097117434522</v>
      </c>
      <c r="AE149" s="2">
        <f>[1]!EM_S_VAL_PE_TTM(AE$2,$A149)*AE$4</f>
        <v>6.9870465401355886E-2</v>
      </c>
      <c r="AF149" s="2">
        <f>[1]!EM_S_VAL_PE_TTM(AF$2,$A149)*AF$4</f>
        <v>-7.8066736328110675E-2</v>
      </c>
      <c r="AG149" s="2">
        <f>[1]!EM_S_VAL_PE_TTM(AG$2,$A149)*AG$4</f>
        <v>5.4353614777724685E-2</v>
      </c>
      <c r="AH149" s="2">
        <f>[1]!EM_S_VAL_PE_TTM(AH$2,$A149)*AH$4</f>
        <v>5.7022369139329301E-2</v>
      </c>
      <c r="AI149" s="2">
        <f>[1]!EM_S_VAL_PE_TTM(AI$2,$A149)*AI$4</f>
        <v>0.85665891392419802</v>
      </c>
      <c r="AJ149" s="2">
        <f>[1]!EM_S_VAL_PE_TTM(AJ$2,$A149)*AJ$4</f>
        <v>-0.18017289331931943</v>
      </c>
      <c r="AK149" s="2">
        <f>[1]!EM_S_VAL_PE_TTM(AK$2,$A149)*AK$4</f>
        <v>0.12117763080109363</v>
      </c>
      <c r="AL149" s="2">
        <f>[1]!EM_S_VAL_PE_TTM(AL$2,$A149)*AL$4</f>
        <v>3.7457474345273281</v>
      </c>
      <c r="AM149" s="2">
        <f>[1]!EM_S_VAL_PE_TTM(AM$2,$A149)*AM$4</f>
        <v>8.2024315613088122E-2</v>
      </c>
      <c r="AN149" s="2">
        <f>[1]!EM_S_VAL_PE_TTM(AN$2,$A149)*AN$4</f>
        <v>6.2727712376643846E-2</v>
      </c>
      <c r="AO149" s="2">
        <f>[1]!EM_S_VAL_PE_TTM(AO$2,$A149)*AO$4</f>
        <v>1.2526826973467438</v>
      </c>
      <c r="AP149" s="2">
        <f>[1]!EM_S_VAL_PE_TTM(AP$2,$A149)*AP$4</f>
        <v>1.5545233514361838</v>
      </c>
      <c r="AQ149" s="2">
        <f>[1]!EM_S_VAL_PE_TTM(AQ$2,$A149)*AQ$4</f>
        <v>0.14032613685813111</v>
      </c>
      <c r="AR149" s="2">
        <f>[1]!EM_S_VAL_PE_TTM(AR$2,$A149)*AR$4</f>
        <v>0.76941940197978909</v>
      </c>
      <c r="AS149" s="2">
        <f>[1]!EM_S_VAL_PE_TTM(AS$2,$A149)*AS$4</f>
        <v>0.17134249190527429</v>
      </c>
      <c r="AT149" s="2">
        <f>[1]!EM_S_VAL_PE_TTM(AT$2,$A149)*AT$4</f>
        <v>0.13928515062975605</v>
      </c>
      <c r="AU149" s="2">
        <f>[1]!EM_S_VAL_PE_TTM(AU$2,$A149)*AU$4</f>
        <v>3.307921177850727E-2</v>
      </c>
      <c r="AV149" s="2">
        <f>[1]!EM_S_VAL_PE_TTM(AV$2,$A149)*AV$4</f>
        <v>9.5028811534678362E-2</v>
      </c>
      <c r="AW149" s="2">
        <f>[1]!EM_S_VAL_PE_TTM(AW$2,$A149)*AW$4</f>
        <v>0.96718268944076058</v>
      </c>
      <c r="AX149" s="2">
        <f>[1]!EM_S_VAL_PE_TTM(AX$2,$A149)*AX$4</f>
        <v>1.3227783053741828</v>
      </c>
      <c r="AY149" s="2">
        <f>[1]!EM_S_VAL_PE_TTM(AY$2,$A149)*AY$4</f>
        <v>-5.3472174246050101E-2</v>
      </c>
      <c r="AZ149" s="2">
        <f>[1]!EM_S_VAL_PE_TTM(AZ$2,$A149)*AZ$4</f>
        <v>0.10239080714892668</v>
      </c>
      <c r="BA149" s="2">
        <f>[1]!EM_S_VAL_PE_TTM(BA$2,$A149)*BA$4</f>
        <v>-1.5830285186305821E-2</v>
      </c>
      <c r="BB149" s="2">
        <f>[1]!EM_S_VAL_PE_TTM(BB$2,$A149)*BB$4</f>
        <v>0.18002126737697369</v>
      </c>
      <c r="BC149" s="2">
        <f>[1]!EM_S_VAL_PE_TTM(BC$2,$A149)*BC$4</f>
        <v>1.6275876507161497</v>
      </c>
      <c r="BD149" s="2">
        <f>[1]!EM_S_VAL_PE_TTM(BD$2,$A149)*BD$4</f>
        <v>0.14660070318065072</v>
      </c>
      <c r="BE149" s="2">
        <f>[1]!EM_S_VAL_PE_TTM(BE$2,$A149)*BE$4</f>
        <v>5.7839828126456452E-2</v>
      </c>
      <c r="BF149" s="2">
        <f>[1]!EM_S_VAL_PE_TTM(BF$2,$A149)*BF$4</f>
        <v>1.277219947386818</v>
      </c>
      <c r="BG149" s="2">
        <f>[1]!EM_S_VAL_PE_TTM(BG$2,$A149)*BG$4</f>
        <v>9.7072266739234692E-2</v>
      </c>
      <c r="BH149" s="2">
        <f>[1]!EM_S_VAL_PE_TTM(BH$2,$A149)*BH$4</f>
        <v>9.478397433620292E-2</v>
      </c>
      <c r="BI149" s="2">
        <f>[1]!EM_S_VAL_PE_TTM(BI$2,$A149)*BI$4</f>
        <v>5.4088381608886953E-2</v>
      </c>
      <c r="BJ149" s="2">
        <f>[1]!EM_S_VAL_PE_TTM(BJ$2,$A149)*BJ$4</f>
        <v>5.6144149328881461E-2</v>
      </c>
      <c r="BK149" s="2">
        <f>[1]!EM_S_VAL_PE_TTM(BK$2,$A149)*BK$4</f>
        <v>0.10667802887468859</v>
      </c>
      <c r="BL149" s="2">
        <f>[1]!EM_S_VAL_PE_TTM(BL$2,$A149)*BL$4</f>
        <v>4.9094020138030312E-2</v>
      </c>
      <c r="BM149" s="2">
        <f>[1]!EM_S_VAL_PE_TTM(BM$2,$A149)*BM$4</f>
        <v>0.22598014404319647</v>
      </c>
      <c r="BN149" s="2">
        <f>[1]!EM_S_VAL_PE_TTM(BN$2,$A149)*BN$4</f>
        <v>0.38276209579877135</v>
      </c>
      <c r="BO149" s="2">
        <f>[1]!EM_S_VAL_PE_TTM(BO$2,$A149)*BO$4</f>
        <v>0.12896990997835583</v>
      </c>
      <c r="BP149" s="2">
        <f>[1]!EM_S_VAL_PE_TTM(BP$2,$A149)*BP$4</f>
        <v>0.27605417846390917</v>
      </c>
      <c r="BQ149" s="2">
        <f>[1]!EM_S_VAL_PE_TTM(BQ$2,$A149)*BQ$4</f>
        <v>2.3781242867798792E-2</v>
      </c>
      <c r="BR149" s="2">
        <f>[1]!EM_S_VAL_PE_TTM(BR$2,$A149)*BR$4</f>
        <v>4.6650104301705568E-2</v>
      </c>
      <c r="BS149" s="2">
        <f>[1]!EM_S_VAL_PE_TTM(BS$2,$A149)*BS$4</f>
        <v>0.10268741723615686</v>
      </c>
      <c r="BT149" s="2">
        <f>[1]!EM_S_VAL_PE_TTM(BT$2,$A149)*BT$4</f>
        <v>-0.51222123976262102</v>
      </c>
      <c r="BU149" s="2">
        <f>[1]!EM_S_VAL_PE_TTM(BU$2,$A149)*BU$4</f>
        <v>0.8605538384700594</v>
      </c>
    </row>
    <row r="150" spans="1:73">
      <c r="A150" s="5">
        <v>44293</v>
      </c>
      <c r="B150" s="6">
        <f>SUM(F150:BU150)</f>
        <v>30.152892266940462</v>
      </c>
      <c r="C150" s="6">
        <f t="shared" si="10"/>
        <v>29.96209563034127</v>
      </c>
      <c r="D150" s="6">
        <f t="shared" si="11"/>
        <v>31.91597418535595</v>
      </c>
      <c r="E150" s="6">
        <f t="shared" si="12"/>
        <v>28.008217075326591</v>
      </c>
      <c r="F150" s="2">
        <f>[1]!EM_S_VAL_PE_TTM(F$2,$A150)*F$4</f>
        <v>0.57160482337713903</v>
      </c>
      <c r="G150" s="2">
        <f>[1]!EM_S_VAL_PE_TTM(G$2,$A150)*G$4</f>
        <v>0.44271089943395014</v>
      </c>
      <c r="H150" s="2">
        <f>[1]!EM_S_VAL_PE_TTM(H$2,$A150)*H$4</f>
        <v>2.9982408810209801E-2</v>
      </c>
      <c r="I150" s="2">
        <f>[1]!EM_S_VAL_PE_TTM(I$2,$A150)*I$4</f>
        <v>0.22179642117691784</v>
      </c>
      <c r="J150" s="2">
        <f>[1]!EM_S_VAL_PE_TTM(J$2,$A150)*J$4</f>
        <v>0.31121224444316226</v>
      </c>
      <c r="K150" s="2">
        <f>[1]!EM_S_VAL_PE_TTM(K$2,$A150)*K$4</f>
        <v>6.0479368915391532E-2</v>
      </c>
      <c r="L150" s="2">
        <f>[1]!EM_S_VAL_PE_TTM(L$2,$A150)*L$4</f>
        <v>0.14111998055447192</v>
      </c>
      <c r="M150" s="2">
        <f>[1]!EM_S_VAL_PE_TTM(M$2,$A150)*M$4</f>
        <v>4.8191910026161127</v>
      </c>
      <c r="N150" s="2">
        <f>[1]!EM_S_VAL_PE_TTM(N$2,$A150)*N$4</f>
        <v>3.1958061731534588</v>
      </c>
      <c r="O150" s="2">
        <f>[1]!EM_S_VAL_PE_TTM(O$2,$A150)*O$4</f>
        <v>0.80531112899453405</v>
      </c>
      <c r="P150" s="2">
        <f>[1]!EM_S_VAL_PE_TTM(P$2,$A150)*P$4</f>
        <v>-2.487761505307411E-2</v>
      </c>
      <c r="Q150" s="2">
        <f>[1]!EM_S_VAL_PE_TTM(Q$2,$A150)*Q$4</f>
        <v>0.62291821721831697</v>
      </c>
      <c r="R150" s="2">
        <f>[1]!EM_S_VAL_PE_TTM(R$2,$A150)*R$4</f>
        <v>5.7701483754793698E-2</v>
      </c>
      <c r="S150" s="2">
        <f>[1]!EM_S_VAL_PE_TTM(S$2,$A150)*S$4</f>
        <v>0.18262440364677623</v>
      </c>
      <c r="T150" s="2">
        <f>[1]!EM_S_VAL_PE_TTM(T$2,$A150)*T$4</f>
        <v>2.6597209654310124E-2</v>
      </c>
      <c r="U150" s="2">
        <f>[1]!EM_S_VAL_PE_TTM(U$2,$A150)*U$4</f>
        <v>-8.8525797600550682E-2</v>
      </c>
      <c r="V150" s="2">
        <f>[1]!EM_S_VAL_PE_TTM(V$2,$A150)*V$4</f>
        <v>-4.517563386647578E-2</v>
      </c>
      <c r="W150" s="2">
        <f>[1]!EM_S_VAL_PE_TTM(W$2,$A150)*W$4</f>
        <v>-7.1086426136258603E-3</v>
      </c>
      <c r="X150" s="2">
        <f>[1]!EM_S_VAL_PE_TTM(X$2,$A150)*X$4</f>
        <v>5.9337200883609213E-2</v>
      </c>
      <c r="Y150" s="2">
        <f>[1]!EM_S_VAL_PE_TTM(Y$2,$A150)*Y$4</f>
        <v>0.27929037647021226</v>
      </c>
      <c r="Z150" s="2">
        <f>[1]!EM_S_VAL_PE_TTM(Z$2,$A150)*Z$4</f>
        <v>1.2115171366373156</v>
      </c>
      <c r="AA150" s="2">
        <f>[1]!EM_S_VAL_PE_TTM(AA$2,$A150)*AA$4</f>
        <v>0.2997095922493665</v>
      </c>
      <c r="AB150" s="2">
        <f>[1]!EM_S_VAL_PE_TTM(AB$2,$A150)*AB$4</f>
        <v>-0.18297802557044562</v>
      </c>
      <c r="AC150" s="2">
        <f>[1]!EM_S_VAL_PE_TTM(AC$2,$A150)*AC$4</f>
        <v>0.17496589057412523</v>
      </c>
      <c r="AD150" s="2">
        <f>[1]!EM_S_VAL_PE_TTM(AD$2,$A150)*AD$4</f>
        <v>0.25955097117434522</v>
      </c>
      <c r="AE150" s="2">
        <f>[1]!EM_S_VAL_PE_TTM(AE$2,$A150)*AE$4</f>
        <v>7.0386114587423887E-2</v>
      </c>
      <c r="AF150" s="2">
        <f>[1]!EM_S_VAL_PE_TTM(AF$2,$A150)*AF$4</f>
        <v>-7.9226143323414933E-2</v>
      </c>
      <c r="AG150" s="2">
        <f>[1]!EM_S_VAL_PE_TTM(AG$2,$A150)*AG$4</f>
        <v>5.4492271975285306E-2</v>
      </c>
      <c r="AH150" s="2">
        <f>[1]!EM_S_VAL_PE_TTM(AH$2,$A150)*AH$4</f>
        <v>5.7022369139329301E-2</v>
      </c>
      <c r="AI150" s="2">
        <f>[1]!EM_S_VAL_PE_TTM(AI$2,$A150)*AI$4</f>
        <v>0.86891148481197789</v>
      </c>
      <c r="AJ150" s="2">
        <f>[1]!EM_S_VAL_PE_TTM(AJ$2,$A150)*AJ$4</f>
        <v>-0.17736646196811953</v>
      </c>
      <c r="AK150" s="2">
        <f>[1]!EM_S_VAL_PE_TTM(AK$2,$A150)*AK$4</f>
        <v>0.12227674759311279</v>
      </c>
      <c r="AL150" s="2">
        <f>[1]!EM_S_VAL_PE_TTM(AL$2,$A150)*AL$4</f>
        <v>3.7813128295814948</v>
      </c>
      <c r="AM150" s="2">
        <f>[1]!EM_S_VAL_PE_TTM(AM$2,$A150)*AM$4</f>
        <v>8.1957574973884686E-2</v>
      </c>
      <c r="AN150" s="2">
        <f>[1]!EM_S_VAL_PE_TTM(AN$2,$A150)*AN$4</f>
        <v>6.2864672476295957E-2</v>
      </c>
      <c r="AO150" s="2">
        <f>[1]!EM_S_VAL_PE_TTM(AO$2,$A150)*AO$4</f>
        <v>1.2767938253340656</v>
      </c>
      <c r="AP150" s="2">
        <f>[1]!EM_S_VAL_PE_TTM(AP$2,$A150)*AP$4</f>
        <v>1.5695348429436142</v>
      </c>
      <c r="AQ150" s="2">
        <f>[1]!EM_S_VAL_PE_TTM(AQ$2,$A150)*AQ$4</f>
        <v>0.14453751020543007</v>
      </c>
      <c r="AR150" s="2">
        <f>[1]!EM_S_VAL_PE_TTM(AR$2,$A150)*AR$4</f>
        <v>0.75147280863014354</v>
      </c>
      <c r="AS150" s="2">
        <f>[1]!EM_S_VAL_PE_TTM(AS$2,$A150)*AS$4</f>
        <v>0.17068788831027348</v>
      </c>
      <c r="AT150" s="2">
        <f>[1]!EM_S_VAL_PE_TTM(AT$2,$A150)*AT$4</f>
        <v>0.14396907604152814</v>
      </c>
      <c r="AU150" s="2">
        <f>[1]!EM_S_VAL_PE_TTM(AU$2,$A150)*AU$4</f>
        <v>3.3236731855568552E-2</v>
      </c>
      <c r="AV150" s="2">
        <f>[1]!EM_S_VAL_PE_TTM(AV$2,$A150)*AV$4</f>
        <v>9.7099657317942803E-2</v>
      </c>
      <c r="AW150" s="2">
        <f>[1]!EM_S_VAL_PE_TTM(AW$2,$A150)*AW$4</f>
        <v>0.98609408281946453</v>
      </c>
      <c r="AX150" s="2">
        <f>[1]!EM_S_VAL_PE_TTM(AX$2,$A150)*AX$4</f>
        <v>1.3364979238936403</v>
      </c>
      <c r="AY150" s="2">
        <f>[1]!EM_S_VAL_PE_TTM(AY$2,$A150)*AY$4</f>
        <v>-5.4020606781672274E-2</v>
      </c>
      <c r="AZ150" s="2">
        <f>[1]!EM_S_VAL_PE_TTM(AZ$2,$A150)*AZ$4</f>
        <v>0.10253164732648162</v>
      </c>
      <c r="BA150" s="2">
        <f>[1]!EM_S_VAL_PE_TTM(BA$2,$A150)*BA$4</f>
        <v>-1.6340939526344373E-2</v>
      </c>
      <c r="BB150" s="2">
        <f>[1]!EM_S_VAL_PE_TTM(BB$2,$A150)*BB$4</f>
        <v>0.18157206079880739</v>
      </c>
      <c r="BC150" s="2">
        <f>[1]!EM_S_VAL_PE_TTM(BC$2,$A150)*BC$4</f>
        <v>1.6512986048395319</v>
      </c>
      <c r="BD150" s="2">
        <f>[1]!EM_S_VAL_PE_TTM(BD$2,$A150)*BD$4</f>
        <v>0.15162188932560694</v>
      </c>
      <c r="BE150" s="2">
        <f>[1]!EM_S_VAL_PE_TTM(BE$2,$A150)*BE$4</f>
        <v>5.817200225198306E-2</v>
      </c>
      <c r="BF150" s="2">
        <f>[1]!EM_S_VAL_PE_TTM(BF$2,$A150)*BF$4</f>
        <v>1.2322671993015635</v>
      </c>
      <c r="BG150" s="2">
        <f>[1]!EM_S_VAL_PE_TTM(BG$2,$A150)*BG$4</f>
        <v>9.8751259136961589E-2</v>
      </c>
      <c r="BH150" s="2">
        <f>[1]!EM_S_VAL_PE_TTM(BH$2,$A150)*BH$4</f>
        <v>9.546342934471394E-2</v>
      </c>
      <c r="BI150" s="2">
        <f>[1]!EM_S_VAL_PE_TTM(BI$2,$A150)*BI$4</f>
        <v>5.4643703758652552E-2</v>
      </c>
      <c r="BJ150" s="2">
        <f>[1]!EM_S_VAL_PE_TTM(BJ$2,$A150)*BJ$4</f>
        <v>5.6005863280083265E-2</v>
      </c>
      <c r="BK150" s="2">
        <f>[1]!EM_S_VAL_PE_TTM(BK$2,$A150)*BK$4</f>
        <v>0.1069587605249345</v>
      </c>
      <c r="BL150" s="2">
        <f>[1]!EM_S_VAL_PE_TTM(BL$2,$A150)*BL$4</f>
        <v>4.9422774737684146E-2</v>
      </c>
      <c r="BM150" s="2">
        <f>[1]!EM_S_VAL_PE_TTM(BM$2,$A150)*BM$4</f>
        <v>0.22677678379923183</v>
      </c>
      <c r="BN150" s="2">
        <f>[1]!EM_S_VAL_PE_TTM(BN$2,$A150)*BN$4</f>
        <v>0.37937482056327992</v>
      </c>
      <c r="BO150" s="2">
        <f>[1]!EM_S_VAL_PE_TTM(BO$2,$A150)*BO$4</f>
        <v>0.1315596672006541</v>
      </c>
      <c r="BP150" s="2">
        <f>[1]!EM_S_VAL_PE_TTM(BP$2,$A150)*BP$4</f>
        <v>0.27689397800863974</v>
      </c>
      <c r="BQ150" s="2">
        <f>[1]!EM_S_VAL_PE_TTM(BQ$2,$A150)*BQ$4</f>
        <v>2.4337016059571281E-2</v>
      </c>
      <c r="BR150" s="2">
        <f>[1]!EM_S_VAL_PE_TTM(BR$2,$A150)*BR$4</f>
        <v>4.691035592153403E-2</v>
      </c>
      <c r="BS150" s="2">
        <f>[1]!EM_S_VAL_PE_TTM(BS$2,$A150)*BS$4</f>
        <v>0.1018230450386023</v>
      </c>
      <c r="BT150" s="2">
        <f>[1]!EM_S_VAL_PE_TTM(BT$2,$A150)*BT$4</f>
        <v>-0.52070588605709822</v>
      </c>
      <c r="BU150" s="2">
        <f>[1]!EM_S_VAL_PE_TTM(BU$2,$A150)*BU$4</f>
        <v>0.94025781185376689</v>
      </c>
    </row>
    <row r="151" spans="1:73">
      <c r="A151" s="5">
        <v>44294</v>
      </c>
      <c r="B151" s="6">
        <f>SUM(F151:BU151)</f>
        <v>30.540439795387769</v>
      </c>
      <c r="C151" s="6">
        <f t="shared" si="10"/>
        <v>29.96209563034127</v>
      </c>
      <c r="D151" s="6">
        <f t="shared" si="11"/>
        <v>31.91597418535595</v>
      </c>
      <c r="E151" s="6">
        <f t="shared" si="12"/>
        <v>28.008217075326591</v>
      </c>
      <c r="F151" s="2">
        <f>[1]!EM_S_VAL_PE_TTM(F$2,$A151)*F$4</f>
        <v>0.57924188675894328</v>
      </c>
      <c r="G151" s="2">
        <f>[1]!EM_S_VAL_PE_TTM(G$2,$A151)*G$4</f>
        <v>0.44762990943724423</v>
      </c>
      <c r="H151" s="2">
        <f>[1]!EM_S_VAL_PE_TTM(H$2,$A151)*H$4</f>
        <v>2.9254966770541086E-2</v>
      </c>
      <c r="I151" s="2">
        <f>[1]!EM_S_VAL_PE_TTM(I$2,$A151)*I$4</f>
        <v>0.22768309958304184</v>
      </c>
      <c r="J151" s="2">
        <f>[1]!EM_S_VAL_PE_TTM(J$2,$A151)*J$4</f>
        <v>0.31235832240125294</v>
      </c>
      <c r="K151" s="2">
        <f>[1]!EM_S_VAL_PE_TTM(K$2,$A151)*K$4</f>
        <v>6.0634047642099044E-2</v>
      </c>
      <c r="L151" s="2">
        <f>[1]!EM_S_VAL_PE_TTM(L$2,$A151)*L$4</f>
        <v>0.14249418262301561</v>
      </c>
      <c r="M151" s="2">
        <f>[1]!EM_S_VAL_PE_TTM(M$2,$A151)*M$4</f>
        <v>4.8456622119821446</v>
      </c>
      <c r="N151" s="2">
        <f>[1]!EM_S_VAL_PE_TTM(N$2,$A151)*N$4</f>
        <v>3.2197103619674197</v>
      </c>
      <c r="O151" s="2">
        <f>[1]!EM_S_VAL_PE_TTM(O$2,$A151)*O$4</f>
        <v>0.8275115979643759</v>
      </c>
      <c r="P151" s="2">
        <f>[1]!EM_S_VAL_PE_TTM(P$2,$A151)*P$4</f>
        <v>-2.5208764668431478E-2</v>
      </c>
      <c r="Q151" s="2">
        <f>[1]!EM_S_VAL_PE_TTM(Q$2,$A151)*Q$4</f>
        <v>0.62565631925885468</v>
      </c>
      <c r="R151" s="2">
        <f>[1]!EM_S_VAL_PE_TTM(R$2,$A151)*R$4</f>
        <v>5.7068560717276798E-2</v>
      </c>
      <c r="S151" s="2">
        <f>[1]!EM_S_VAL_PE_TTM(S$2,$A151)*S$4</f>
        <v>0.17920325071896148</v>
      </c>
      <c r="T151" s="2">
        <f>[1]!EM_S_VAL_PE_TTM(T$2,$A151)*T$4</f>
        <v>2.6476391701732445E-2</v>
      </c>
      <c r="U151" s="2">
        <f>[1]!EM_S_VAL_PE_TTM(U$2,$A151)*U$4</f>
        <v>-8.3277232534264986E-2</v>
      </c>
      <c r="V151" s="2">
        <f>[1]!EM_S_VAL_PE_TTM(V$2,$A151)*V$4</f>
        <v>-4.4733818387284303E-2</v>
      </c>
      <c r="W151" s="2">
        <f>[1]!EM_S_VAL_PE_TTM(W$2,$A151)*W$4</f>
        <v>-7.0485695734900629E-3</v>
      </c>
      <c r="X151" s="2">
        <f>[1]!EM_S_VAL_PE_TTM(X$2,$A151)*X$4</f>
        <v>5.8436912307521828E-2</v>
      </c>
      <c r="Y151" s="2">
        <f>[1]!EM_S_VAL_PE_TTM(Y$2,$A151)*Y$4</f>
        <v>0.27676666825499902</v>
      </c>
      <c r="Z151" s="2">
        <f>[1]!EM_S_VAL_PE_TTM(Z$2,$A151)*Z$4</f>
        <v>1.2014668438854028</v>
      </c>
      <c r="AA151" s="2">
        <f>[1]!EM_S_VAL_PE_TTM(AA$2,$A151)*AA$4</f>
        <v>0.27946654285478439</v>
      </c>
      <c r="AB151" s="2">
        <f>[1]!EM_S_VAL_PE_TTM(AB$2,$A151)*AB$4</f>
        <v>-0.17735458746470734</v>
      </c>
      <c r="AC151" s="2">
        <f>[1]!EM_S_VAL_PE_TTM(AC$2,$A151)*AC$4</f>
        <v>0.18513175898845749</v>
      </c>
      <c r="AD151" s="2">
        <f>[1]!EM_S_VAL_PE_TTM(AD$2,$A151)*AD$4</f>
        <v>0.25865287090075512</v>
      </c>
      <c r="AE151" s="2">
        <f>[1]!EM_S_VAL_PE_TTM(AE$2,$A151)*AE$4</f>
        <v>6.866728395213402E-2</v>
      </c>
      <c r="AF151" s="2">
        <f>[1]!EM_S_VAL_PE_TTM(AF$2,$A151)*AF$4</f>
        <v>-8.1876216396361168E-2</v>
      </c>
      <c r="AG151" s="2">
        <f>[1]!EM_S_VAL_PE_TTM(AG$2,$A151)*AG$4</f>
        <v>5.4908243496289338E-2</v>
      </c>
      <c r="AH151" s="2">
        <f>[1]!EM_S_VAL_PE_TTM(AH$2,$A151)*AH$4</f>
        <v>5.8710134847648268E-2</v>
      </c>
      <c r="AI151" s="2">
        <f>[1]!EM_S_VAL_PE_TTM(AI$2,$A151)*AI$4</f>
        <v>0.88150440492823523</v>
      </c>
      <c r="AJ151" s="2">
        <f>[1]!EM_S_VAL_PE_TTM(AJ$2,$A151)*AJ$4</f>
        <v>-0.17961160703886006</v>
      </c>
      <c r="AK151" s="2">
        <f>[1]!EM_S_VAL_PE_TTM(AK$2,$A151)*AK$4</f>
        <v>0.12062807231973201</v>
      </c>
      <c r="AL151" s="2">
        <f>[1]!EM_S_VAL_PE_TTM(AL$2,$A151)*AL$4</f>
        <v>4.0752028804535767</v>
      </c>
      <c r="AM151" s="2">
        <f>[1]!EM_S_VAL_PE_TTM(AM$2,$A151)*AM$4</f>
        <v>8.1490390100417531E-2</v>
      </c>
      <c r="AN151" s="2">
        <f>[1]!EM_S_VAL_PE_TTM(AN$2,$A151)*AN$4</f>
        <v>6.5466913800065446E-2</v>
      </c>
      <c r="AO151" s="2">
        <f>[1]!EM_S_VAL_PE_TTM(AO$2,$A151)*AO$4</f>
        <v>1.270218063155705</v>
      </c>
      <c r="AP151" s="2">
        <f>[1]!EM_S_VAL_PE_TTM(AP$2,$A151)*AP$4</f>
        <v>1.5895501651180795</v>
      </c>
      <c r="AQ151" s="2">
        <f>[1]!EM_S_VAL_PE_TTM(AQ$2,$A151)*AQ$4</f>
        <v>0.14564994846346124</v>
      </c>
      <c r="AR151" s="2">
        <f>[1]!EM_S_VAL_PE_TTM(AR$2,$A151)*AR$4</f>
        <v>0.7508202052428653</v>
      </c>
      <c r="AS151" s="2">
        <f>[1]!EM_S_VAL_PE_TTM(AS$2,$A151)*AS$4</f>
        <v>0.17690662250208491</v>
      </c>
      <c r="AT151" s="2">
        <f>[1]!EM_S_VAL_PE_TTM(AT$2,$A151)*AT$4</f>
        <v>0.14298298644387653</v>
      </c>
      <c r="AU151" s="2">
        <f>[1]!EM_S_VAL_PE_TTM(AU$2,$A151)*AU$4</f>
        <v>3.307921177850727E-2</v>
      </c>
      <c r="AV151" s="2">
        <f>[1]!EM_S_VAL_PE_TTM(AV$2,$A151)*AV$4</f>
        <v>9.5258905524639004E-2</v>
      </c>
      <c r="AW151" s="2">
        <f>[1]!EM_S_VAL_PE_TTM(AW$2,$A151)*AW$4</f>
        <v>0.98204164132363203</v>
      </c>
      <c r="AX151" s="2">
        <f>[1]!EM_S_VAL_PE_TTM(AX$2,$A151)*AX$4</f>
        <v>1.3248491904437534</v>
      </c>
      <c r="AY151" s="2">
        <f>[1]!EM_S_VAL_PE_TTM(AY$2,$A151)*AY$4</f>
        <v>-5.3197957965674489E-2</v>
      </c>
      <c r="AZ151" s="2">
        <f>[1]!EM_S_VAL_PE_TTM(AZ$2,$A151)*AZ$4</f>
        <v>0.10126408572848716</v>
      </c>
      <c r="BA151" s="2">
        <f>[1]!EM_S_VAL_PE_TTM(BA$2,$A151)*BA$4</f>
        <v>-1.5903235800551412E-2</v>
      </c>
      <c r="BB151" s="2">
        <f>[1]!EM_S_VAL_PE_TTM(BB$2,$A151)*BB$4</f>
        <v>0.17872893967175121</v>
      </c>
      <c r="BC151" s="2">
        <f>[1]!EM_S_VAL_PE_TTM(BC$2,$A151)*BC$4</f>
        <v>1.6961800537993892</v>
      </c>
      <c r="BD151" s="2">
        <f>[1]!EM_S_VAL_PE_TTM(BD$2,$A151)*BD$4</f>
        <v>0.14929062434825408</v>
      </c>
      <c r="BE151" s="2">
        <f>[1]!EM_S_VAL_PE_TTM(BE$2,$A151)*BE$4</f>
        <v>5.8130480524840357E-2</v>
      </c>
      <c r="BF151" s="2">
        <f>[1]!EM_S_VAL_PE_TTM(BF$2,$A151)*BF$4</f>
        <v>1.2530578455050039</v>
      </c>
      <c r="BG151" s="2">
        <f>[1]!EM_S_VAL_PE_TTM(BG$2,$A151)*BG$4</f>
        <v>9.8662891116028606E-2</v>
      </c>
      <c r="BH151" s="2">
        <f>[1]!EM_S_VAL_PE_TTM(BH$2,$A151)*BH$4</f>
        <v>9.3934655564112693E-2</v>
      </c>
      <c r="BI151" s="2">
        <f>[1]!EM_S_VAL_PE_TTM(BI$2,$A151)*BI$4</f>
        <v>5.4199446025133199E-2</v>
      </c>
      <c r="BJ151" s="2">
        <f>[1]!EM_S_VAL_PE_TTM(BJ$2,$A151)*BJ$4</f>
        <v>5.6697293685469038E-2</v>
      </c>
      <c r="BK151" s="2">
        <f>[1]!EM_S_VAL_PE_TTM(BK$2,$A151)*BK$4</f>
        <v>0.10709912627583903</v>
      </c>
      <c r="BL151" s="2">
        <f>[1]!EM_S_VAL_PE_TTM(BL$2,$A151)*BL$4</f>
        <v>4.8874850404927762E-2</v>
      </c>
      <c r="BM151" s="2">
        <f>[1]!EM_S_VAL_PE_TTM(BM$2,$A151)*BM$4</f>
        <v>0.22066921233126491</v>
      </c>
      <c r="BN151" s="2">
        <f>[1]!EM_S_VAL_PE_TTM(BN$2,$A151)*BN$4</f>
        <v>0.36413208219308241</v>
      </c>
      <c r="BO151" s="2">
        <f>[1]!EM_S_VAL_PE_TTM(BO$2,$A151)*BO$4</f>
        <v>0.13207761863518142</v>
      </c>
      <c r="BP151" s="2">
        <f>[1]!EM_S_VAL_PE_TTM(BP$2,$A151)*BP$4</f>
        <v>0.27833363478528378</v>
      </c>
      <c r="BQ151" s="2">
        <f>[1]!EM_S_VAL_PE_TTM(BQ$2,$A151)*BQ$4</f>
        <v>2.4658779512236172E-2</v>
      </c>
      <c r="BR151" s="2">
        <f>[1]!EM_S_VAL_PE_TTM(BR$2,$A151)*BR$4</f>
        <v>4.6064538145511889E-2</v>
      </c>
      <c r="BS151" s="2">
        <f>[1]!EM_S_VAL_PE_TTM(BS$2,$A151)*BS$4</f>
        <v>0.10216879392520027</v>
      </c>
      <c r="BT151" s="2">
        <f>[1]!EM_S_VAL_PE_TTM(BT$2,$A151)*BT$4</f>
        <v>-0.51442096288083905</v>
      </c>
      <c r="BU151" s="2">
        <f>[1]!EM_S_VAL_PE_TTM(BU$2,$A151)*BU$4</f>
        <v>0.9004058253077023</v>
      </c>
    </row>
    <row r="152" spans="1:73">
      <c r="A152" s="5">
        <v>44295</v>
      </c>
      <c r="B152" s="6">
        <f>SUM(F152:BU152)</f>
        <v>29.986739053138443</v>
      </c>
      <c r="C152" s="6">
        <f t="shared" si="10"/>
        <v>29.96209563034127</v>
      </c>
      <c r="D152" s="6">
        <f t="shared" si="11"/>
        <v>31.91597418535595</v>
      </c>
      <c r="E152" s="6">
        <f t="shared" si="12"/>
        <v>28.008217075326591</v>
      </c>
      <c r="F152" s="2">
        <f>[1]!EM_S_VAL_PE_TTM(F$2,$A152)*F$4</f>
        <v>0.56808002487078579</v>
      </c>
      <c r="G152" s="2">
        <f>[1]!EM_S_VAL_PE_TTM(G$2,$A152)*G$4</f>
        <v>0.44861371150690482</v>
      </c>
      <c r="H152" s="2">
        <f>[1]!EM_S_VAL_PE_TTM(H$2,$A152)*H$4</f>
        <v>2.8979718414809695E-2</v>
      </c>
      <c r="I152" s="2">
        <f>[1]!EM_S_VAL_PE_TTM(I$2,$A152)*I$4</f>
        <v>0.22335322869977564</v>
      </c>
      <c r="J152" s="2">
        <f>[1]!EM_S_VAL_PE_TTM(J$2,$A152)*J$4</f>
        <v>0.30199152682631775</v>
      </c>
      <c r="K152" s="2">
        <f>[1]!EM_S_VAL_PE_TTM(K$2,$A152)*K$4</f>
        <v>6.0170011534059591E-2</v>
      </c>
      <c r="L152" s="2">
        <f>[1]!EM_S_VAL_PE_TTM(L$2,$A152)*L$4</f>
        <v>0.13805445289161361</v>
      </c>
      <c r="M152" s="2">
        <f>[1]!EM_S_VAL_PE_TTM(M$2,$A152)*M$4</f>
        <v>4.7428776059053774</v>
      </c>
      <c r="N152" s="2">
        <f>[1]!EM_S_VAL_PE_TTM(N$2,$A152)*N$4</f>
        <v>3.0725867903164925</v>
      </c>
      <c r="O152" s="2">
        <f>[1]!EM_S_VAL_PE_TTM(O$2,$A152)*O$4</f>
        <v>0.82098204827285137</v>
      </c>
      <c r="P152" s="2">
        <f>[1]!EM_S_VAL_PE_TTM(P$2,$A152)*P$4</f>
        <v>-2.4587859133205714E-2</v>
      </c>
      <c r="Q152" s="2">
        <f>[1]!EM_S_VAL_PE_TTM(Q$2,$A152)*Q$4</f>
        <v>0.60785865590377919</v>
      </c>
      <c r="R152" s="2">
        <f>[1]!EM_S_VAL_PE_TTM(R$2,$A152)*R$4</f>
        <v>5.6330150518029476E-2</v>
      </c>
      <c r="S152" s="2">
        <f>[1]!EM_S_VAL_PE_TTM(S$2,$A152)*S$4</f>
        <v>0.17952907479586996</v>
      </c>
      <c r="T152" s="2">
        <f>[1]!EM_S_VAL_PE_TTM(T$2,$A152)*T$4</f>
        <v>2.6597209654310124E-2</v>
      </c>
      <c r="U152" s="2">
        <f>[1]!EM_S_VAL_PE_TTM(U$2,$A152)*U$4</f>
        <v>-8.397704120044483E-2</v>
      </c>
      <c r="V152" s="2">
        <f>[1]!EM_S_VAL_PE_TTM(V$2,$A152)*V$4</f>
        <v>-4.4954726135657666E-2</v>
      </c>
      <c r="W152" s="2">
        <f>[1]!EM_S_VAL_PE_TTM(W$2,$A152)*W$4</f>
        <v>-7.0485695734900629E-3</v>
      </c>
      <c r="X152" s="2">
        <f>[1]!EM_S_VAL_PE_TTM(X$2,$A152)*X$4</f>
        <v>5.8927978803569488E-2</v>
      </c>
      <c r="Y152" s="2">
        <f>[1]!EM_S_VAL_PE_TTM(Y$2,$A152)*Y$4</f>
        <v>0.27676666825499902</v>
      </c>
      <c r="Z152" s="2">
        <f>[1]!EM_S_VAL_PE_TTM(Z$2,$A152)*Z$4</f>
        <v>1.2197401038874003</v>
      </c>
      <c r="AA152" s="2">
        <f>[1]!EM_S_VAL_PE_TTM(AA$2,$A152)*AA$4</f>
        <v>0.28761999328739368</v>
      </c>
      <c r="AB152" s="2">
        <f>[1]!EM_S_VAL_PE_TTM(AB$2,$A152)*AB$4</f>
        <v>-0.17735458746470734</v>
      </c>
      <c r="AC152" s="2">
        <f>[1]!EM_S_VAL_PE_TTM(AC$2,$A152)*AC$4</f>
        <v>0.18953696860460731</v>
      </c>
      <c r="AD152" s="2">
        <f>[1]!EM_S_VAL_PE_TTM(AD$2,$A152)*AD$4</f>
        <v>0.25775477062716501</v>
      </c>
      <c r="AE152" s="2">
        <f>[1]!EM_S_VAL_PE_TTM(AE$2,$A152)*AE$4</f>
        <v>6.866728395213402E-2</v>
      </c>
      <c r="AF152" s="2">
        <f>[1]!EM_S_VAL_PE_TTM(AF$2,$A152)*AF$4</f>
        <v>-8.3146043073225123E-2</v>
      </c>
      <c r="AG152" s="2">
        <f>[1]!EM_S_VAL_PE_TTM(AG$2,$A152)*AG$4</f>
        <v>5.4977572095069642E-2</v>
      </c>
      <c r="AH152" s="2">
        <f>[1]!EM_S_VAL_PE_TTM(AH$2,$A152)*AH$4</f>
        <v>5.8469025467678584E-2</v>
      </c>
      <c r="AI152" s="2">
        <f>[1]!EM_S_VAL_PE_TTM(AI$2,$A152)*AI$4</f>
        <v>0.88626929359195616</v>
      </c>
      <c r="AJ152" s="2">
        <f>[1]!EM_S_VAL_PE_TTM(AJ$2,$A152)*AJ$4</f>
        <v>-0.17848903450348977</v>
      </c>
      <c r="AK152" s="2">
        <f>[1]!EM_S_VAL_PE_TTM(AK$2,$A152)*AK$4</f>
        <v>0.11994112434605805</v>
      </c>
      <c r="AL152" s="2">
        <f>[1]!EM_S_VAL_PE_TTM(AL$2,$A152)*AL$4</f>
        <v>3.987276365174055</v>
      </c>
      <c r="AM152" s="2">
        <f>[1]!EM_S_VAL_PE_TTM(AM$2,$A152)*AM$4</f>
        <v>8.0622760992686657E-2</v>
      </c>
      <c r="AN152" s="2">
        <f>[1]!EM_S_VAL_PE_TTM(AN$2,$A152)*AN$4</f>
        <v>6.4782113464553648E-2</v>
      </c>
      <c r="AO152" s="2">
        <f>[1]!EM_S_VAL_PE_TTM(AO$2,$A152)*AO$4</f>
        <v>1.2855615082385463</v>
      </c>
      <c r="AP152" s="2">
        <f>[1]!EM_S_VAL_PE_TTM(AP$2,$A152)*AP$4</f>
        <v>1.5937200239085403</v>
      </c>
      <c r="AQ152" s="2">
        <f>[1]!EM_S_VAL_PE_TTM(AQ$2,$A152)*AQ$4</f>
        <v>0.14684184656220314</v>
      </c>
      <c r="AR152" s="2">
        <f>[1]!EM_S_VAL_PE_TTM(AR$2,$A152)*AR$4</f>
        <v>0.72112675052322328</v>
      </c>
      <c r="AS152" s="2">
        <f>[1]!EM_S_VAL_PE_TTM(AS$2,$A152)*AS$4</f>
        <v>0.18492551658997447</v>
      </c>
      <c r="AT152" s="2">
        <f>[1]!EM_S_VAL_PE_TTM(AT$2,$A152)*AT$4</f>
        <v>0.14384581484987044</v>
      </c>
      <c r="AU152" s="2">
        <f>[1]!EM_S_VAL_PE_TTM(AU$2,$A152)*AU$4</f>
        <v>3.265165735497861E-2</v>
      </c>
      <c r="AV152" s="2">
        <f>[1]!EM_S_VAL_PE_TTM(AV$2,$A152)*AV$4</f>
        <v>9.4798717544717734E-2</v>
      </c>
      <c r="AW152" s="2">
        <f>[1]!EM_S_VAL_PE_TTM(AW$2,$A152)*AW$4</f>
        <v>0.89558955742177737</v>
      </c>
      <c r="AX152" s="2">
        <f>[1]!EM_S_VAL_PE_TTM(AX$2,$A152)*AX$4</f>
        <v>1.3113884332014989</v>
      </c>
      <c r="AY152" s="2">
        <f>[1]!EM_S_VAL_PE_TTM(AY$2,$A152)*AY$4</f>
        <v>-5.2923741685298883E-2</v>
      </c>
      <c r="AZ152" s="2">
        <f>[1]!EM_S_VAL_PE_TTM(AZ$2,$A152)*AZ$4</f>
        <v>0.10168660626115199</v>
      </c>
      <c r="BA152" s="2">
        <f>[1]!EM_S_VAL_PE_TTM(BA$2,$A152)*BA$4</f>
        <v>-1.5830285186305821E-2</v>
      </c>
      <c r="BB152" s="2">
        <f>[1]!EM_S_VAL_PE_TTM(BB$2,$A152)*BB$4</f>
        <v>0.17937510359751524</v>
      </c>
      <c r="BC152" s="2">
        <f>[1]!EM_S_VAL_PE_TTM(BC$2,$A152)*BC$4</f>
        <v>1.6089576151665814</v>
      </c>
      <c r="BD152" s="2">
        <f>[1]!EM_S_VAL_PE_TTM(BD$2,$A152)*BD$4</f>
        <v>0.14678003127577594</v>
      </c>
      <c r="BE152" s="2">
        <f>[1]!EM_S_VAL_PE_TTM(BE$2,$A152)*BE$4</f>
        <v>5.833808939184261E-2</v>
      </c>
      <c r="BF152" s="2">
        <f>[1]!EM_S_VAL_PE_TTM(BF$2,$A152)*BF$4</f>
        <v>1.237605338172356</v>
      </c>
      <c r="BG152" s="2">
        <f>[1]!EM_S_VAL_PE_TTM(BG$2,$A152)*BG$4</f>
        <v>9.6674610770202687E-2</v>
      </c>
      <c r="BH152" s="2">
        <f>[1]!EM_S_VAL_PE_TTM(BH$2,$A152)*BH$4</f>
        <v>9.5123701848092726E-2</v>
      </c>
      <c r="BI152" s="2">
        <f>[1]!EM_S_VAL_PE_TTM(BI$2,$A152)*BI$4</f>
        <v>5.423646754290487E-2</v>
      </c>
      <c r="BJ152" s="2">
        <f>[1]!EM_S_VAL_PE_TTM(BJ$2,$A152)*BJ$4</f>
        <v>5.6420721507175253E-2</v>
      </c>
      <c r="BK152" s="2">
        <f>[1]!EM_S_VAL_PE_TTM(BK$2,$A152)*BK$4</f>
        <v>0.10745004080153721</v>
      </c>
      <c r="BL152" s="2">
        <f>[1]!EM_S_VAL_PE_TTM(BL$2,$A152)*BL$4</f>
        <v>4.8436510938722657E-2</v>
      </c>
      <c r="BM152" s="2">
        <f>[1]!EM_S_VAL_PE_TTM(BM$2,$A152)*BM$4</f>
        <v>0.22199694526301975</v>
      </c>
      <c r="BN152" s="2">
        <f>[1]!EM_S_VAL_PE_TTM(BN$2,$A152)*BN$4</f>
        <v>0.37027151847055012</v>
      </c>
      <c r="BO152" s="2">
        <f>[1]!EM_S_VAL_PE_TTM(BO$2,$A152)*BO$4</f>
        <v>0.13337249727116141</v>
      </c>
      <c r="BP152" s="2">
        <f>[1]!EM_S_VAL_PE_TTM(BP$2,$A152)*BP$4</f>
        <v>0.27869354905999311</v>
      </c>
      <c r="BQ152" s="2">
        <f>[1]!EM_S_VAL_PE_TTM(BQ$2,$A152)*BQ$4</f>
        <v>2.4512523404829942E-2</v>
      </c>
      <c r="BR152" s="2">
        <f>[1]!EM_S_VAL_PE_TTM(BR$2,$A152)*BR$4</f>
        <v>4.6064538145511889E-2</v>
      </c>
      <c r="BS152" s="2">
        <f>[1]!EM_S_VAL_PE_TTM(BS$2,$A152)*BS$4</f>
        <v>9.9921426200194202E-2</v>
      </c>
      <c r="BT152" s="2">
        <f>[1]!EM_S_VAL_PE_TTM(BT$2,$A152)*BT$4</f>
        <v>-0.50907877815817337</v>
      </c>
      <c r="BU152" s="2">
        <f>[1]!EM_S_VAL_PE_TTM(BU$2,$A152)*BU$4</f>
        <v>0.9004058253077023</v>
      </c>
    </row>
    <row r="153" spans="1:73">
      <c r="A153" s="5">
        <v>44298</v>
      </c>
      <c r="B153" s="6">
        <f>SUM(F153:BU153)</f>
        <v>28.629676893231366</v>
      </c>
      <c r="C153" s="6">
        <f t="shared" si="10"/>
        <v>29.96209563034127</v>
      </c>
      <c r="D153" s="6">
        <f t="shared" si="11"/>
        <v>31.91597418535595</v>
      </c>
      <c r="E153" s="6">
        <f t="shared" si="12"/>
        <v>28.008217075326591</v>
      </c>
      <c r="F153" s="2">
        <f>[1]!EM_S_VAL_PE_TTM(F$2,$A153)*F$4</f>
        <v>0.54928109952788229</v>
      </c>
      <c r="G153" s="2">
        <f>[1]!EM_S_VAL_PE_TTM(G$2,$A153)*G$4</f>
        <v>0.43156114356448694</v>
      </c>
      <c r="H153" s="2">
        <f>[1]!EM_S_VAL_PE_TTM(H$2,$A153)*H$4</f>
        <v>2.7151283000751369E-2</v>
      </c>
      <c r="I153" s="2">
        <f>[1]!EM_S_VAL_PE_TTM(I$2,$A153)*I$4</f>
        <v>0.22403433199102593</v>
      </c>
      <c r="J153" s="2">
        <f>[1]!EM_S_VAL_PE_TTM(J$2,$A153)*J$4</f>
        <v>0.29079122002396501</v>
      </c>
      <c r="K153" s="2">
        <f>[1]!EM_S_VAL_PE_TTM(K$2,$A153)*K$4</f>
        <v>5.7952950277152991E-2</v>
      </c>
      <c r="L153" s="2">
        <f>[1]!EM_S_VAL_PE_TTM(L$2,$A153)*L$4</f>
        <v>0.13900582354694935</v>
      </c>
      <c r="M153" s="2">
        <f>[1]!EM_S_VAL_PE_TTM(M$2,$A153)*M$4</f>
        <v>4.6360388505103485</v>
      </c>
      <c r="N153" s="2">
        <f>[1]!EM_S_VAL_PE_TTM(N$2,$A153)*N$4</f>
        <v>2.9357093422535638</v>
      </c>
      <c r="O153" s="2">
        <f>[1]!EM_S_VAL_PE_TTM(O$2,$A153)*O$4</f>
        <v>0.81227598201748541</v>
      </c>
      <c r="P153" s="2">
        <f>[1]!EM_S_VAL_PE_TTM(P$2,$A153)*P$4</f>
        <v>-2.4298103213337321E-2</v>
      </c>
      <c r="Q153" s="2">
        <f>[1]!EM_S_VAL_PE_TTM(Q$2,$A153)*Q$4</f>
        <v>0.61059675797048274</v>
      </c>
      <c r="R153" s="2">
        <f>[1]!EM_S_VAL_PE_TTM(R$2,$A153)*R$4</f>
        <v>5.6330150518029476E-2</v>
      </c>
      <c r="S153" s="2">
        <f>[1]!EM_S_VAL_PE_TTM(S$2,$A153)*S$4</f>
        <v>0.17806286640968988</v>
      </c>
      <c r="T153" s="2">
        <f>[1]!EM_S_VAL_PE_TTM(T$2,$A153)*T$4</f>
        <v>2.5889561628080357E-2</v>
      </c>
      <c r="U153" s="2">
        <f>[1]!EM_S_VAL_PE_TTM(U$2,$A153)*U$4</f>
        <v>-8.1877615170822232E-2</v>
      </c>
      <c r="V153" s="2">
        <f>[1]!EM_S_VAL_PE_TTM(V$2,$A153)*V$4</f>
        <v>-4.5838357111595875E-2</v>
      </c>
      <c r="W153" s="2">
        <f>[1]!EM_S_VAL_PE_TTM(W$2,$A153)*W$4</f>
        <v>-6.9083991510610039E-3</v>
      </c>
      <c r="X153" s="2">
        <f>[1]!EM_S_VAL_PE_TTM(X$2,$A153)*X$4</f>
        <v>5.778215697945828E-2</v>
      </c>
      <c r="Y153" s="2">
        <f>[1]!EM_S_VAL_PE_TTM(Y$2,$A153)*Y$4</f>
        <v>0.26751307145613334</v>
      </c>
      <c r="Z153" s="2">
        <f>[1]!EM_S_VAL_PE_TTM(Z$2,$A153)*Z$4</f>
        <v>1.1905028877596115</v>
      </c>
      <c r="AA153" s="2">
        <f>[1]!EM_S_VAL_PE_TTM(AA$2,$A153)*AA$4</f>
        <v>0.29633575067776941</v>
      </c>
      <c r="AB153" s="2">
        <f>[1]!EM_S_VAL_PE_TTM(AB$2,$A153)*AB$4</f>
        <v>-0.17821973178598779</v>
      </c>
      <c r="AC153" s="2">
        <f>[1]!EM_S_VAL_PE_TTM(AC$2,$A153)*AC$4</f>
        <v>0.16663931952350028</v>
      </c>
      <c r="AD153" s="2">
        <f>[1]!EM_S_VAL_PE_TTM(AD$2,$A153)*AD$4</f>
        <v>0.25955097117434522</v>
      </c>
      <c r="AE153" s="2">
        <f>[1]!EM_S_VAL_PE_TTM(AE$2,$A153)*AE$4</f>
        <v>6.8753225479379551E-2</v>
      </c>
      <c r="AF153" s="2">
        <f>[1]!EM_S_VAL_PE_TTM(AF$2,$A153)*AF$4</f>
        <v>-8.2649154393230659E-2</v>
      </c>
      <c r="AG153" s="2">
        <f>[1]!EM_S_VAL_PE_TTM(AG$2,$A153)*AG$4</f>
        <v>5.3798986059160038E-2</v>
      </c>
      <c r="AH153" s="2">
        <f>[1]!EM_S_VAL_PE_TTM(AH$2,$A153)*AH$4</f>
        <v>5.7866252017754374E-2</v>
      </c>
      <c r="AI153" s="2">
        <f>[1]!EM_S_VAL_PE_TTM(AI$2,$A153)*AI$4</f>
        <v>0.87129392914383852</v>
      </c>
      <c r="AJ153" s="2">
        <f>[1]!EM_S_VAL_PE_TTM(AJ$2,$A153)*AJ$4</f>
        <v>-0.18073417959977878</v>
      </c>
      <c r="AK153" s="2">
        <f>[1]!EM_S_VAL_PE_TTM(AK$2,$A153)*AK$4</f>
        <v>0.1181550594950129</v>
      </c>
      <c r="AL153" s="2">
        <f>[1]!EM_S_VAL_PE_TTM(AL$2,$A153)*AL$4</f>
        <v>3.9230517787934645</v>
      </c>
      <c r="AM153" s="2">
        <f>[1]!EM_S_VAL_PE_TTM(AM$2,$A153)*AM$4</f>
        <v>8.0622760992686657E-2</v>
      </c>
      <c r="AN153" s="2">
        <f>[1]!EM_S_VAL_PE_TTM(AN$2,$A153)*AN$4</f>
        <v>6.4097313088354646E-2</v>
      </c>
      <c r="AO153" s="2">
        <f>[1]!EM_S_VAL_PE_TTM(AO$2,$A153)*AO$4</f>
        <v>1.2603544198881642</v>
      </c>
      <c r="AP153" s="2">
        <f>[1]!EM_S_VAL_PE_TTM(AP$2,$A153)*AP$4</f>
        <v>1.0423950207959007</v>
      </c>
      <c r="AQ153" s="2">
        <f>[1]!EM_S_VAL_PE_TTM(AQ$2,$A153)*AQ$4</f>
        <v>0.13945207828492578</v>
      </c>
      <c r="AR153" s="2">
        <f>[1]!EM_S_VAL_PE_TTM(AR$2,$A153)*AR$4</f>
        <v>0.69665412330079546</v>
      </c>
      <c r="AS153" s="2">
        <f>[1]!EM_S_VAL_PE_TTM(AS$2,$A153)*AS$4</f>
        <v>0.17821582969208655</v>
      </c>
      <c r="AT153" s="2">
        <f>[1]!EM_S_VAL_PE_TTM(AT$2,$A153)*AT$4</f>
        <v>0.13817579984044678</v>
      </c>
      <c r="AU153" s="2">
        <f>[1]!EM_S_VAL_PE_TTM(AU$2,$A153)*AU$4</f>
        <v>3.1999074256420373E-2</v>
      </c>
      <c r="AV153" s="2">
        <f>[1]!EM_S_VAL_PE_TTM(AV$2,$A153)*AV$4</f>
        <v>9.4568623596884185E-2</v>
      </c>
      <c r="AW153" s="2">
        <f>[1]!EM_S_VAL_PE_TTM(AW$2,$A153)*AW$4</f>
        <v>0.84020619111760964</v>
      </c>
      <c r="AX153" s="2">
        <f>[1]!EM_S_VAL_PE_TTM(AX$2,$A153)*AX$4</f>
        <v>1.2999985610288152</v>
      </c>
      <c r="AY153" s="2">
        <f>[1]!EM_S_VAL_PE_TTM(AY$2,$A153)*AY$4</f>
        <v>-5.2649525404923271E-2</v>
      </c>
      <c r="AZ153" s="2">
        <f>[1]!EM_S_VAL_PE_TTM(AZ$2,$A153)*AZ$4</f>
        <v>0.1001373643563855</v>
      </c>
      <c r="BA153" s="2">
        <f>[1]!EM_S_VAL_PE_TTM(BA$2,$A153)*BA$4</f>
        <v>-1.5830285186305821E-2</v>
      </c>
      <c r="BB153" s="2">
        <f>[1]!EM_S_VAL_PE_TTM(BB$2,$A153)*BB$4</f>
        <v>0.17162113648834668</v>
      </c>
      <c r="BC153" s="2">
        <f>[1]!EM_S_VAL_PE_TTM(BC$2,$A153)*BC$4</f>
        <v>1.5073392390167972</v>
      </c>
      <c r="BD153" s="2">
        <f>[1]!EM_S_VAL_PE_TTM(BD$2,$A153)*BD$4</f>
        <v>0.14579372681740596</v>
      </c>
      <c r="BE153" s="2">
        <f>[1]!EM_S_VAL_PE_TTM(BE$2,$A153)*BE$4</f>
        <v>5.7466132196690889E-2</v>
      </c>
      <c r="BF153" s="2">
        <f>[1]!EM_S_VAL_PE_TTM(BF$2,$A153)*BF$4</f>
        <v>1.1729857633942755</v>
      </c>
      <c r="BG153" s="2">
        <f>[1]!EM_S_VAL_PE_TTM(BG$2,$A153)*BG$4</f>
        <v>9.3139890058049374E-2</v>
      </c>
      <c r="BH153" s="2">
        <f>[1]!EM_S_VAL_PE_TTM(BH$2,$A153)*BH$4</f>
        <v>9.3255200555601658E-2</v>
      </c>
      <c r="BI153" s="2">
        <f>[1]!EM_S_VAL_PE_TTM(BI$2,$A153)*BI$4</f>
        <v>5.2274329088503491E-2</v>
      </c>
      <c r="BJ153" s="2">
        <f>[1]!EM_S_VAL_PE_TTM(BJ$2,$A153)*BJ$4</f>
        <v>5.4069858112724148E-2</v>
      </c>
      <c r="BK153" s="2">
        <f>[1]!EM_S_VAL_PE_TTM(BK$2,$A153)*BK$4</f>
        <v>0.10625693132510129</v>
      </c>
      <c r="BL153" s="2">
        <f>[1]!EM_S_VAL_PE_TTM(BL$2,$A153)*BL$4</f>
        <v>4.8436510938722657E-2</v>
      </c>
      <c r="BM153" s="2">
        <f>[1]!EM_S_VAL_PE_TTM(BM$2,$A153)*BM$4</f>
        <v>0.21588937379505282</v>
      </c>
      <c r="BN153" s="2">
        <f>[1]!EM_S_VAL_PE_TTM(BN$2,$A153)*BN$4</f>
        <v>0.35778094126867144</v>
      </c>
      <c r="BO153" s="2">
        <f>[1]!EM_S_VAL_PE_TTM(BO$2,$A153)*BO$4</f>
        <v>0.13130069148339044</v>
      </c>
      <c r="BP153" s="2">
        <f>[1]!EM_S_VAL_PE_TTM(BP$2,$A153)*BP$4</f>
        <v>0.27461452168726513</v>
      </c>
      <c r="BQ153" s="2">
        <f>[1]!EM_S_VAL_PE_TTM(BQ$2,$A153)*BQ$4</f>
        <v>2.3576484311973012E-2</v>
      </c>
      <c r="BR153" s="2">
        <f>[1]!EM_S_VAL_PE_TTM(BR$2,$A153)*BR$4</f>
        <v>4.5218720323171271E-2</v>
      </c>
      <c r="BS153" s="2">
        <f>[1]!EM_S_VAL_PE_TTM(BS$2,$A153)*BS$4</f>
        <v>9.8711305116041689E-2</v>
      </c>
      <c r="BT153" s="2">
        <f>[1]!EM_S_VAL_PE_TTM(BT$2,$A153)*BT$4</f>
        <v>-0.50059413186369617</v>
      </c>
      <c r="BU153" s="2">
        <f>[1]!EM_S_VAL_PE_TTM(BU$2,$A153)*BU$4</f>
        <v>0.87674370809551627</v>
      </c>
    </row>
    <row r="154" spans="1:73">
      <c r="A154" s="5">
        <v>44299</v>
      </c>
      <c r="B154" s="6">
        <f>SUM(F154:BU154)</f>
        <v>28.424876764878789</v>
      </c>
      <c r="C154" s="6">
        <f t="shared" si="10"/>
        <v>29.96209563034127</v>
      </c>
      <c r="D154" s="6">
        <f t="shared" si="11"/>
        <v>31.91597418535595</v>
      </c>
      <c r="E154" s="6">
        <f t="shared" si="12"/>
        <v>28.008217075326591</v>
      </c>
      <c r="F154" s="2">
        <f>[1]!EM_S_VAL_PE_TTM(F$2,$A154)*F$4</f>
        <v>0.53929417045086214</v>
      </c>
      <c r="G154" s="2">
        <f>[1]!EM_S_VAL_PE_TTM(G$2,$A154)*G$4</f>
        <v>0.43024940752910762</v>
      </c>
      <c r="H154" s="2">
        <f>[1]!EM_S_VAL_PE_TTM(H$2,$A154)*H$4</f>
        <v>2.6502483334567058E-2</v>
      </c>
      <c r="I154" s="2">
        <f>[1]!EM_S_VAL_PE_TTM(I$2,$A154)*I$4</f>
        <v>0.22184507145168927</v>
      </c>
      <c r="J154" s="2">
        <f>[1]!EM_S_VAL_PE_TTM(J$2,$A154)*J$4</f>
        <v>0.29167682569290032</v>
      </c>
      <c r="K154" s="2">
        <f>[1]!EM_S_VAL_PE_TTM(K$2,$A154)*K$4</f>
        <v>5.8416986349150907E-2</v>
      </c>
      <c r="L154" s="2">
        <f>[1]!EM_S_VAL_PE_TTM(L$2,$A154)*L$4</f>
        <v>0.13192339756589691</v>
      </c>
      <c r="M154" s="2">
        <f>[1]!EM_S_VAL_PE_TTM(M$2,$A154)*M$4</f>
        <v>4.5962127967754691</v>
      </c>
      <c r="N154" s="2">
        <f>[1]!EM_S_VAL_PE_TTM(N$2,$A154)*N$4</f>
        <v>2.9955244201108981</v>
      </c>
      <c r="O154" s="2">
        <f>[1]!EM_S_VAL_PE_TTM(O$2,$A154)*O$4</f>
        <v>0.79878157930300941</v>
      </c>
      <c r="P154" s="2">
        <f>[1]!EM_S_VAL_PE_TTM(P$2,$A154)*P$4</f>
        <v>-2.3842772494364495E-2</v>
      </c>
      <c r="Q154" s="2">
        <f>[1]!EM_S_VAL_PE_TTM(Q$2,$A154)*Q$4</f>
        <v>0.59918799941154954</v>
      </c>
      <c r="R154" s="2">
        <f>[1]!EM_S_VAL_PE_TTM(R$2,$A154)*R$4</f>
        <v>5.9283791359775025E-2</v>
      </c>
      <c r="S154" s="2">
        <f>[1]!EM_S_VAL_PE_TTM(S$2,$A154)*S$4</f>
        <v>0.17936616279750756</v>
      </c>
      <c r="T154" s="2">
        <f>[1]!EM_S_VAL_PE_TTM(T$2,$A154)*T$4</f>
        <v>2.6148457250899471E-2</v>
      </c>
      <c r="U154" s="2">
        <f>[1]!EM_S_VAL_PE_TTM(U$2,$A154)*U$4</f>
        <v>-8.1877615170822232E-2</v>
      </c>
      <c r="V154" s="2">
        <f>[1]!EM_S_VAL_PE_TTM(V$2,$A154)*V$4</f>
        <v>-4.5838357111595875E-2</v>
      </c>
      <c r="W154" s="2">
        <f>[1]!EM_S_VAL_PE_TTM(W$2,$A154)*W$4</f>
        <v>-6.9484478490393362E-3</v>
      </c>
      <c r="X154" s="2">
        <f>[1]!EM_S_VAL_PE_TTM(X$2,$A154)*X$4</f>
        <v>5.8518756723529769E-2</v>
      </c>
      <c r="Y154" s="2">
        <f>[1]!EM_S_VAL_PE_TTM(Y$2,$A154)*Y$4</f>
        <v>0.25994194678124227</v>
      </c>
      <c r="Z154" s="2">
        <f>[1]!EM_S_VAL_PE_TTM(Z$2,$A154)*Z$4</f>
        <v>1.1667476493832361</v>
      </c>
      <c r="AA154" s="2">
        <f>[1]!EM_S_VAL_PE_TTM(AA$2,$A154)*AA$4</f>
        <v>0.26906386469611027</v>
      </c>
      <c r="AB154" s="2">
        <f>[1]!EM_S_VAL_PE_TTM(AB$2,$A154)*AB$4</f>
        <v>-0.1842757420697817</v>
      </c>
      <c r="AC154" s="2">
        <f>[1]!EM_S_VAL_PE_TTM(AC$2,$A154)*AC$4</f>
        <v>0.17281890457612575</v>
      </c>
      <c r="AD154" s="2">
        <f>[1]!EM_S_VAL_PE_TTM(AD$2,$A154)*AD$4</f>
        <v>0.25506047004558247</v>
      </c>
      <c r="AE154" s="2">
        <f>[1]!EM_S_VAL_PE_TTM(AE$2,$A154)*AE$4</f>
        <v>6.7550044030157685E-2</v>
      </c>
      <c r="AF154" s="2">
        <f>[1]!EM_S_VAL_PE_TTM(AF$2,$A154)*AF$4</f>
        <v>-8.2317895235575755E-2</v>
      </c>
      <c r="AG154" s="2">
        <f>[1]!EM_S_VAL_PE_TTM(AG$2,$A154)*AG$4</f>
        <v>5.3313685939375695E-2</v>
      </c>
      <c r="AH154" s="2">
        <f>[1]!EM_S_VAL_PE_TTM(AH$2,$A154)*AH$4</f>
        <v>5.6901814449344459E-2</v>
      </c>
      <c r="AI154" s="2">
        <f>[1]!EM_S_VAL_PE_TTM(AI$2,$A154)*AI$4</f>
        <v>0.85325542217438677</v>
      </c>
      <c r="AJ154" s="2">
        <f>[1]!EM_S_VAL_PE_TTM(AJ$2,$A154)*AJ$4</f>
        <v>-0.18017289331931943</v>
      </c>
      <c r="AK154" s="2">
        <f>[1]!EM_S_VAL_PE_TTM(AK$2,$A154)*AK$4</f>
        <v>0.1181550594950129</v>
      </c>
      <c r="AL154" s="2">
        <f>[1]!EM_S_VAL_PE_TTM(AL$2,$A154)*AL$4</f>
        <v>3.9108185246369214</v>
      </c>
      <c r="AM154" s="2">
        <f>[1]!EM_S_VAL_PE_TTM(AM$2,$A154)*AM$4</f>
        <v>8.0622760992686657E-2</v>
      </c>
      <c r="AN154" s="2">
        <f>[1]!EM_S_VAL_PE_TTM(AN$2,$A154)*AN$4</f>
        <v>6.2727712376643846E-2</v>
      </c>
      <c r="AO154" s="2">
        <f>[1]!EM_S_VAL_PE_TTM(AO$2,$A154)*AO$4</f>
        <v>1.2395311729900225</v>
      </c>
      <c r="AP154" s="2">
        <f>[1]!EM_S_VAL_PE_TTM(AP$2,$A154)*AP$4</f>
        <v>1.0705105099096925</v>
      </c>
      <c r="AQ154" s="2">
        <f>[1]!EM_S_VAL_PE_TTM(AQ$2,$A154)*AQ$4</f>
        <v>0.13802180058270486</v>
      </c>
      <c r="AR154" s="2">
        <f>[1]!EM_S_VAL_PE_TTM(AR$2,$A154)*AR$4</f>
        <v>0.68458096043665406</v>
      </c>
      <c r="AS154" s="2">
        <f>[1]!EM_S_VAL_PE_TTM(AS$2,$A154)*AS$4</f>
        <v>0.17772487700566181</v>
      </c>
      <c r="AT154" s="2">
        <f>[1]!EM_S_VAL_PE_TTM(AT$2,$A154)*AT$4</f>
        <v>0.13755949388215838</v>
      </c>
      <c r="AU154" s="2">
        <f>[1]!EM_S_VAL_PE_TTM(AU$2,$A154)*AU$4</f>
        <v>3.2179097214606343E-2</v>
      </c>
      <c r="AV154" s="2">
        <f>[1]!EM_S_VAL_PE_TTM(AV$2,$A154)*AV$4</f>
        <v>9.2037589875825582E-2</v>
      </c>
      <c r="AW154" s="2">
        <f>[1]!EM_S_VAL_PE_TTM(AW$2,$A154)*AW$4</f>
        <v>0.84696026014307324</v>
      </c>
      <c r="AX154" s="2">
        <f>[1]!EM_S_VAL_PE_TTM(AX$2,$A154)*AX$4</f>
        <v>1.2945624862196763</v>
      </c>
      <c r="AY154" s="2">
        <f>[1]!EM_S_VAL_PE_TTM(AY$2,$A154)*AY$4</f>
        <v>-5.2101092844172053E-2</v>
      </c>
      <c r="AZ154" s="2">
        <f>[1]!EM_S_VAL_PE_TTM(AZ$2,$A154)*AZ$4</f>
        <v>9.97148438237207E-2</v>
      </c>
      <c r="BA154" s="2">
        <f>[1]!EM_S_VAL_PE_TTM(BA$2,$A154)*BA$4</f>
        <v>-1.6049137069362014E-2</v>
      </c>
      <c r="BB154" s="2">
        <f>[1]!EM_S_VAL_PE_TTM(BB$2,$A154)*BB$4</f>
        <v>0.16890724800013768</v>
      </c>
      <c r="BC154" s="2">
        <f>[1]!EM_S_VAL_PE_TTM(BC$2,$A154)*BC$4</f>
        <v>1.5132669775476426</v>
      </c>
      <c r="BD154" s="2">
        <f>[1]!EM_S_VAL_PE_TTM(BD$2,$A154)*BD$4</f>
        <v>0.14633171110278168</v>
      </c>
      <c r="BE154" s="2">
        <f>[1]!EM_S_VAL_PE_TTM(BE$2,$A154)*BE$4</f>
        <v>5.6884827322826827E-2</v>
      </c>
      <c r="BF154" s="2">
        <f>[1]!EM_S_VAL_PE_TTM(BF$2,$A154)*BF$4</f>
        <v>1.1929335449647551</v>
      </c>
      <c r="BG154" s="2">
        <f>[1]!EM_S_VAL_PE_TTM(BG$2,$A154)*BG$4</f>
        <v>9.181436974405445E-2</v>
      </c>
      <c r="BH154" s="2">
        <f>[1]!EM_S_VAL_PE_TTM(BH$2,$A154)*BH$4</f>
        <v>9.1386699263110605E-2</v>
      </c>
      <c r="BI154" s="2">
        <f>[1]!EM_S_VAL_PE_TTM(BI$2,$A154)*BI$4</f>
        <v>5.1671199891572261E-2</v>
      </c>
      <c r="BJ154" s="2">
        <f>[1]!EM_S_VAL_PE_TTM(BJ$2,$A154)*BJ$4</f>
        <v>5.1995566896566821E-2</v>
      </c>
      <c r="BK154" s="2">
        <f>[1]!EM_S_VAL_PE_TTM(BK$2,$A154)*BK$4</f>
        <v>0.10443217552428444</v>
      </c>
      <c r="BL154" s="2">
        <f>[1]!EM_S_VAL_PE_TTM(BL$2,$A154)*BL$4</f>
        <v>4.7669416872863718E-2</v>
      </c>
      <c r="BM154" s="2">
        <f>[1]!EM_S_VAL_PE_TTM(BM$2,$A154)*BM$4</f>
        <v>0.12301845818490512</v>
      </c>
      <c r="BN154" s="2">
        <f>[1]!EM_S_VAL_PE_TTM(BN$2,$A154)*BN$4</f>
        <v>0.35206491441143301</v>
      </c>
      <c r="BO154" s="2">
        <f>[1]!EM_S_VAL_PE_TTM(BO$2,$A154)*BO$4</f>
        <v>0.13518532734166872</v>
      </c>
      <c r="BP154" s="2">
        <f>[1]!EM_S_VAL_PE_TTM(BP$2,$A154)*BP$4</f>
        <v>0.27365475050283583</v>
      </c>
      <c r="BQ154" s="2">
        <f>[1]!EM_S_VAL_PE_TTM(BQ$2,$A154)*BQ$4</f>
        <v>2.31084647791872E-2</v>
      </c>
      <c r="BR154" s="2">
        <f>[1]!EM_S_VAL_PE_TTM(BR$2,$A154)*BR$4</f>
        <v>4.5060549624809931E-2</v>
      </c>
      <c r="BS154" s="2">
        <f>[1]!EM_S_VAL_PE_TTM(BS$2,$A154)*BS$4</f>
        <v>9.5945314080079017E-2</v>
      </c>
      <c r="BT154" s="2">
        <f>[1]!EM_S_VAL_PE_TTM(BT$2,$A154)*BT$4</f>
        <v>-0.4895955162889245</v>
      </c>
      <c r="BU154" s="2">
        <f>[1]!EM_S_VAL_PE_TTM(BU$2,$A154)*BU$4</f>
        <v>0.86927146050878745</v>
      </c>
    </row>
    <row r="155" spans="1:73">
      <c r="A155" s="5">
        <v>44300</v>
      </c>
      <c r="B155" s="6">
        <f>SUM(F155:BU155)</f>
        <v>28.951952722810969</v>
      </c>
      <c r="C155" s="6">
        <f t="shared" si="10"/>
        <v>29.96209563034127</v>
      </c>
      <c r="D155" s="6">
        <f t="shared" si="11"/>
        <v>31.91597418535595</v>
      </c>
      <c r="E155" s="6">
        <f t="shared" si="12"/>
        <v>28.008217075326591</v>
      </c>
      <c r="F155" s="2">
        <f>[1]!EM_S_VAL_PE_TTM(F$2,$A155)*F$4</f>
        <v>0.54634376746356861</v>
      </c>
      <c r="G155" s="2">
        <f>[1]!EM_S_VAL_PE_TTM(G$2,$A155)*G$4</f>
        <v>0.44402263546932946</v>
      </c>
      <c r="H155" s="2">
        <f>[1]!EM_S_VAL_PE_TTM(H$2,$A155)*H$4</f>
        <v>2.6620446919061656E-2</v>
      </c>
      <c r="I155" s="2">
        <f>[1]!EM_S_VAL_PE_TTM(I$2,$A155)*I$4</f>
        <v>0.22807230146375629</v>
      </c>
      <c r="J155" s="2">
        <f>[1]!EM_S_VAL_PE_TTM(J$2,$A155)*J$4</f>
        <v>0.29897004872888738</v>
      </c>
      <c r="K155" s="2">
        <f>[1]!EM_S_VAL_PE_TTM(K$2,$A155)*K$4</f>
        <v>5.8468545936733923E-2</v>
      </c>
      <c r="L155" s="2">
        <f>[1]!EM_S_VAL_PE_TTM(L$2,$A155)*L$4</f>
        <v>0.13942865496015727</v>
      </c>
      <c r="M155" s="2">
        <f>[1]!EM_S_VAL_PE_TTM(M$2,$A155)*M$4</f>
        <v>4.5923971268288701</v>
      </c>
      <c r="N155" s="2">
        <f>[1]!EM_S_VAL_PE_TTM(N$2,$A155)*N$4</f>
        <v>3.1375393597695709</v>
      </c>
      <c r="O155" s="2">
        <f>[1]!EM_S_VAL_PE_TTM(O$2,$A155)*O$4</f>
        <v>0.81880553170900994</v>
      </c>
      <c r="P155" s="2">
        <f>[1]!EM_S_VAL_PE_TTM(P$2,$A155)*P$4</f>
        <v>-2.4091134701595397E-2</v>
      </c>
      <c r="Q155" s="2">
        <f>[1]!EM_S_VAL_PE_TTM(Q$2,$A155)*Q$4</f>
        <v>0.60603325455214252</v>
      </c>
      <c r="R155" s="2">
        <f>[1]!EM_S_VAL_PE_TTM(R$2,$A155)*R$4</f>
        <v>5.9389278543883581E-2</v>
      </c>
      <c r="S155" s="2">
        <f>[1]!EM_S_VAL_PE_TTM(S$2,$A155)*S$4</f>
        <v>0.17920325071896148</v>
      </c>
      <c r="T155" s="2">
        <f>[1]!EM_S_VAL_PE_TTM(T$2,$A155)*T$4</f>
        <v>3.3808089005584317E-2</v>
      </c>
      <c r="U155" s="2">
        <f>[1]!EM_S_VAL_PE_TTM(U$2,$A155)*U$4</f>
        <v>-8.6776275911788783E-2</v>
      </c>
      <c r="V155" s="2">
        <f>[1]!EM_S_VAL_PE_TTM(V$2,$A155)*V$4</f>
        <v>-4.6721988087534076E-2</v>
      </c>
      <c r="W155" s="2">
        <f>[1]!EM_S_VAL_PE_TTM(W$2,$A155)*W$4</f>
        <v>-6.9284235068818702E-3</v>
      </c>
      <c r="X155" s="2">
        <f>[1]!EM_S_VAL_PE_TTM(X$2,$A155)*X$4</f>
        <v>5.7618468147442391E-2</v>
      </c>
      <c r="Y155" s="2">
        <f>[1]!EM_S_VAL_PE_TTM(Y$2,$A155)*Y$4</f>
        <v>0.26414812714968144</v>
      </c>
      <c r="Z155" s="2">
        <f>[1]!EM_S_VAL_PE_TTM(Z$2,$A155)*Z$4</f>
        <v>1.175884279384235</v>
      </c>
      <c r="AA155" s="2">
        <f>[1]!EM_S_VAL_PE_TTM(AA$2,$A155)*AA$4</f>
        <v>0.25922349346020229</v>
      </c>
      <c r="AB155" s="2">
        <f>[1]!EM_S_VAL_PE_TTM(AB$2,$A155)*AB$4</f>
        <v>-0.18081516474982914</v>
      </c>
      <c r="AC155" s="2">
        <f>[1]!EM_S_VAL_PE_TTM(AC$2,$A155)*AC$4</f>
        <v>0.17962692205519135</v>
      </c>
      <c r="AD155" s="2">
        <f>[1]!EM_S_VAL_PE_TTM(AD$2,$A155)*AD$4</f>
        <v>0.25506047004558247</v>
      </c>
      <c r="AE155" s="2">
        <f>[1]!EM_S_VAL_PE_TTM(AE$2,$A155)*AE$4</f>
        <v>3.7597599663915814E-2</v>
      </c>
      <c r="AF155" s="2">
        <f>[1]!EM_S_VAL_PE_TTM(AF$2,$A155)*AF$4</f>
        <v>-8.5244017625397031E-2</v>
      </c>
      <c r="AG155" s="2">
        <f>[1]!EM_S_VAL_PE_TTM(AG$2,$A155)*AG$4</f>
        <v>5.4353614777724685E-2</v>
      </c>
      <c r="AH155" s="2">
        <f>[1]!EM_S_VAL_PE_TTM(AH$2,$A155)*AH$4</f>
        <v>5.6660705069374769E-2</v>
      </c>
      <c r="AI155" s="2">
        <f>[1]!EM_S_VAL_PE_TTM(AI$2,$A155)*AI$4</f>
        <v>0.86414659614825695</v>
      </c>
      <c r="AJ155" s="2">
        <f>[1]!EM_S_VAL_PE_TTM(AJ$2,$A155)*AJ$4</f>
        <v>-0.18915347367892696</v>
      </c>
      <c r="AK155" s="2">
        <f>[1]!EM_S_VAL_PE_TTM(AK$2,$A155)*AK$4</f>
        <v>0.11842983873569372</v>
      </c>
      <c r="AL155" s="2">
        <f>[1]!EM_S_VAL_PE_TTM(AL$2,$A155)*AL$4</f>
        <v>3.9207580436391121</v>
      </c>
      <c r="AM155" s="2">
        <f>[1]!EM_S_VAL_PE_TTM(AM$2,$A155)*AM$4</f>
        <v>8.0822983109818503E-2</v>
      </c>
      <c r="AN155" s="2">
        <f>[1]!EM_S_VAL_PE_TTM(AN$2,$A155)*AN$4</f>
        <v>6.3275552653190723E-2</v>
      </c>
      <c r="AO155" s="2">
        <f>[1]!EM_S_VAL_PE_TTM(AO$2,$A155)*AO$4</f>
        <v>1.3074807156125605</v>
      </c>
      <c r="AP155" s="2">
        <f>[1]!EM_S_VAL_PE_TTM(AP$2,$A155)*AP$4</f>
        <v>1.1564484200143268</v>
      </c>
      <c r="AQ155" s="2">
        <f>[1]!EM_S_VAL_PE_TTM(AQ$2,$A155)*AQ$4</f>
        <v>0.14072343622437844</v>
      </c>
      <c r="AR155" s="2">
        <f>[1]!EM_S_VAL_PE_TTM(AR$2,$A155)*AR$4</f>
        <v>0.69110699470842463</v>
      </c>
      <c r="AS155" s="2">
        <f>[1]!EM_S_VAL_PE_TTM(AS$2,$A155)*AS$4</f>
        <v>0.17903408419566347</v>
      </c>
      <c r="AT155" s="2">
        <f>[1]!EM_S_VAL_PE_TTM(AT$2,$A155)*AT$4</f>
        <v>0.14742038947233327</v>
      </c>
      <c r="AU155" s="2">
        <f>[1]!EM_S_VAL_PE_TTM(AU$2,$A155)*AU$4</f>
        <v>3.2561645921291411E-2</v>
      </c>
      <c r="AV155" s="2">
        <f>[1]!EM_S_VAL_PE_TTM(AV$2,$A155)*AV$4</f>
        <v>9.2727871803580386E-2</v>
      </c>
      <c r="AW155" s="2">
        <f>[1]!EM_S_VAL_PE_TTM(AW$2,$A155)*AW$4</f>
        <v>0.85776677066436935</v>
      </c>
      <c r="AX155" s="2">
        <f>[1]!EM_S_VAL_PE_TTM(AX$2,$A155)*AX$4</f>
        <v>1.3031048894911803</v>
      </c>
      <c r="AY155" s="2">
        <f>[1]!EM_S_VAL_PE_TTM(AY$2,$A155)*AY$4</f>
        <v>-5.3746390526425707E-2</v>
      </c>
      <c r="AZ155" s="2">
        <f>[1]!EM_S_VAL_PE_TTM(AZ$2,$A155)*AZ$4</f>
        <v>0.10098240537337728</v>
      </c>
      <c r="BA155" s="2">
        <f>[1]!EM_S_VAL_PE_TTM(BA$2,$A155)*BA$4</f>
        <v>-1.6486840795154976E-2</v>
      </c>
      <c r="BB155" s="2">
        <f>[1]!EM_S_VAL_PE_TTM(BB$2,$A155)*BB$4</f>
        <v>0.17058727420712422</v>
      </c>
      <c r="BC155" s="2">
        <f>[1]!EM_S_VAL_PE_TTM(BC$2,$A155)*BC$4</f>
        <v>1.5843998405019779</v>
      </c>
      <c r="BD155" s="2">
        <f>[1]!EM_S_VAL_PE_TTM(BD$2,$A155)*BD$4</f>
        <v>0.14507641456654261</v>
      </c>
      <c r="BE155" s="2">
        <f>[1]!EM_S_VAL_PE_TTM(BE$2,$A155)*BE$4</f>
        <v>5.7009392658447428E-2</v>
      </c>
      <c r="BF155" s="2">
        <f>[1]!EM_S_VAL_PE_TTM(BF$2,$A155)*BF$4</f>
        <v>1.2468768424768291</v>
      </c>
      <c r="BG155" s="2">
        <f>[1]!EM_S_VAL_PE_TTM(BG$2,$A155)*BG$4</f>
        <v>9.2742233963850881E-2</v>
      </c>
      <c r="BH155" s="2">
        <f>[1]!EM_S_VAL_PE_TTM(BH$2,$A155)*BH$4</f>
        <v>9.4104519327691885E-2</v>
      </c>
      <c r="BI155" s="2">
        <f>[1]!EM_S_VAL_PE_TTM(BI$2,$A155)*BI$4</f>
        <v>5.2068948824671377E-2</v>
      </c>
      <c r="BJ155" s="2">
        <f>[1]!EM_S_VAL_PE_TTM(BJ$2,$A155)*BJ$4</f>
        <v>5.2548711212805702E-2</v>
      </c>
      <c r="BK155" s="2">
        <f>[1]!EM_S_VAL_PE_TTM(BK$2,$A155)*BK$4</f>
        <v>0.10239687109711081</v>
      </c>
      <c r="BL155" s="2">
        <f>[1]!EM_S_VAL_PE_TTM(BL$2,$A155)*BL$4</f>
        <v>4.8107756339068823E-2</v>
      </c>
      <c r="BM155" s="2">
        <f>[1]!EM_S_VAL_PE_TTM(BM$2,$A155)*BM$4</f>
        <v>0.12437694422554436</v>
      </c>
      <c r="BN155" s="2">
        <f>[1]!EM_S_VAL_PE_TTM(BN$2,$A155)*BN$4</f>
        <v>0.35735753184844221</v>
      </c>
      <c r="BO155" s="2">
        <f>[1]!EM_S_VAL_PE_TTM(BO$2,$A155)*BO$4</f>
        <v>0.13518532734166872</v>
      </c>
      <c r="BP155" s="2">
        <f>[1]!EM_S_VAL_PE_TTM(BP$2,$A155)*BP$4</f>
        <v>0.27317486491062115</v>
      </c>
      <c r="BQ155" s="2">
        <f>[1]!EM_S_VAL_PE_TTM(BQ$2,$A155)*BQ$4</f>
        <v>2.3459479442419207E-2</v>
      </c>
      <c r="BR155" s="2">
        <f>[1]!EM_S_VAL_PE_TTM(BR$2,$A155)*BR$4</f>
        <v>4.5060549624809931E-2</v>
      </c>
      <c r="BS155" s="2">
        <f>[1]!EM_S_VAL_PE_TTM(BS$2,$A155)*BS$4</f>
        <v>9.6982560720932559E-2</v>
      </c>
      <c r="BT155" s="2">
        <f>[1]!EM_S_VAL_PE_TTM(BT$2,$A155)*BT$4</f>
        <v>-0.49493770099527201</v>
      </c>
      <c r="BU155" s="2">
        <f>[1]!EM_S_VAL_PE_TTM(BU$2,$A155)*BU$4</f>
        <v>0.86927146050878745</v>
      </c>
    </row>
    <row r="156" spans="1:73">
      <c r="A156" s="5">
        <v>44301</v>
      </c>
      <c r="B156" s="6">
        <f>SUM(F156:BU156)</f>
        <v>28.84552710477551</v>
      </c>
      <c r="C156" s="6">
        <f t="shared" si="10"/>
        <v>29.96209563034127</v>
      </c>
      <c r="D156" s="6">
        <f t="shared" si="11"/>
        <v>31.91597418535595</v>
      </c>
      <c r="E156" s="6">
        <f t="shared" si="12"/>
        <v>28.008217075326591</v>
      </c>
      <c r="F156" s="2">
        <f>[1]!EM_S_VAL_PE_TTM(F$2,$A156)*F$4</f>
        <v>0.5357693719445088</v>
      </c>
      <c r="G156" s="2">
        <f>[1]!EM_S_VAL_PE_TTM(G$2,$A156)*G$4</f>
        <v>0.44500643753899</v>
      </c>
      <c r="H156" s="2">
        <f>[1]!EM_S_VAL_PE_TTM(H$2,$A156)*H$4</f>
        <v>2.6423840936814671E-2</v>
      </c>
      <c r="I156" s="2">
        <f>[1]!EM_S_VAL_PE_TTM(I$2,$A156)*I$4</f>
        <v>0.2184395549954378</v>
      </c>
      <c r="J156" s="2">
        <f>[1]!EM_S_VAL_PE_TTM(J$2,$A156)*J$4</f>
        <v>0.29459411490729515</v>
      </c>
      <c r="K156" s="2">
        <f>[1]!EM_S_VAL_PE_TTM(K$2,$A156)*K$4</f>
        <v>5.8107628967818958E-2</v>
      </c>
      <c r="L156" s="2">
        <f>[1]!EM_S_VAL_PE_TTM(L$2,$A156)*L$4</f>
        <v>0.1385829921532471</v>
      </c>
      <c r="M156" s="2">
        <f>[1]!EM_S_VAL_PE_TTM(M$2,$A156)*M$4</f>
        <v>4.5995515075344926</v>
      </c>
      <c r="N156" s="2">
        <f>[1]!EM_S_VAL_PE_TTM(N$2,$A156)*N$4</f>
        <v>3.1678138621171801</v>
      </c>
      <c r="O156" s="2">
        <f>[1]!EM_S_VAL_PE_TTM(O$2,$A156)*O$4</f>
        <v>0.79225202961148489</v>
      </c>
      <c r="P156" s="2">
        <f>[1]!EM_S_VAL_PE_TTM(P$2,$A156)*P$4</f>
        <v>-2.4173922109721871E-2</v>
      </c>
      <c r="Q156" s="2">
        <f>[1]!EM_S_VAL_PE_TTM(Q$2,$A156)*Q$4</f>
        <v>0.61470391104437216</v>
      </c>
      <c r="R156" s="2">
        <f>[1]!EM_S_VAL_PE_TTM(R$2,$A156)*R$4</f>
        <v>5.9600252889722552E-2</v>
      </c>
      <c r="S156" s="2">
        <f>[1]!EM_S_VAL_PE_TTM(S$2,$A156)*S$4</f>
        <v>0.17838869048659836</v>
      </c>
      <c r="T156" s="2">
        <f>[1]!EM_S_VAL_PE_TTM(T$2,$A156)*T$4</f>
        <v>3.3808089005584317E-2</v>
      </c>
      <c r="U156" s="2">
        <f>[1]!EM_S_VAL_PE_TTM(U$2,$A156)*U$4</f>
        <v>-9.5634279129113518E-3</v>
      </c>
      <c r="V156" s="2">
        <f>[1]!EM_S_VAL_PE_TTM(V$2,$A156)*V$4</f>
        <v>-4.4623364504319994E-2</v>
      </c>
      <c r="W156" s="2">
        <f>[1]!EM_S_VAL_PE_TTM(W$2,$A156)*W$4</f>
        <v>-2.0441012683822247E-2</v>
      </c>
      <c r="X156" s="2">
        <f>[1]!EM_S_VAL_PE_TTM(X$2,$A156)*X$4</f>
        <v>5.6308957542897442E-2</v>
      </c>
      <c r="Y156" s="2">
        <f>[1]!EM_S_VAL_PE_TTM(Y$2,$A156)*Y$4</f>
        <v>0.26919554358010789</v>
      </c>
      <c r="Z156" s="2">
        <f>[1]!EM_S_VAL_PE_TTM(Z$2,$A156)*Z$4</f>
        <v>1.1777116055090275</v>
      </c>
      <c r="AA156" s="2">
        <f>[1]!EM_S_VAL_PE_TTM(AA$2,$A156)*AA$4</f>
        <v>0.24966427570317756</v>
      </c>
      <c r="AB156" s="2">
        <f>[1]!EM_S_VAL_PE_TTM(AB$2,$A156)*AB$4</f>
        <v>-0.17129857714608265</v>
      </c>
      <c r="AC156" s="2">
        <f>[1]!EM_S_VAL_PE_TTM(AC$2,$A156)*AC$4</f>
        <v>0.17837005727168218</v>
      </c>
      <c r="AD156" s="2">
        <f>[1]!EM_S_VAL_PE_TTM(AD$2,$A156)*AD$4</f>
        <v>0.25506047004558247</v>
      </c>
      <c r="AE156" s="2">
        <f>[1]!EM_S_VAL_PE_TTM(AE$2,$A156)*AE$4</f>
        <v>3.7458004600642129E-2</v>
      </c>
      <c r="AF156" s="2">
        <f>[1]!EM_S_VAL_PE_TTM(AF$2,$A156)*AF$4</f>
        <v>-8.3974190910874477E-2</v>
      </c>
      <c r="AG156" s="2">
        <f>[1]!EM_S_VAL_PE_TTM(AG$2,$A156)*AG$4</f>
        <v>5.3868314657940349E-2</v>
      </c>
      <c r="AH156" s="2">
        <f>[1]!EM_S_VAL_PE_TTM(AH$2,$A156)*AH$4</f>
        <v>5.5816822239480875E-2</v>
      </c>
      <c r="AI156" s="2">
        <f>[1]!EM_S_VAL_PE_TTM(AI$2,$A156)*AI$4</f>
        <v>0.77769790174432418</v>
      </c>
      <c r="AJ156" s="2">
        <f>[1]!EM_S_VAL_PE_TTM(AJ$2,$A156)*AJ$4</f>
        <v>-0.18915347367892696</v>
      </c>
      <c r="AK156" s="2">
        <f>[1]!EM_S_VAL_PE_TTM(AK$2,$A156)*AK$4</f>
        <v>0.11842983873569372</v>
      </c>
      <c r="AL156" s="2">
        <f>[1]!EM_S_VAL_PE_TTM(AL$2,$A156)*AL$4</f>
        <v>3.9230517787934645</v>
      </c>
      <c r="AM156" s="2">
        <f>[1]!EM_S_VAL_PE_TTM(AM$2,$A156)*AM$4</f>
        <v>8.0889723749021966E-2</v>
      </c>
      <c r="AN156" s="2">
        <f>[1]!EM_S_VAL_PE_TTM(AN$2,$A156)*AN$4</f>
        <v>6.2453792258714003E-2</v>
      </c>
      <c r="AO156" s="2">
        <f>[1]!EM_S_VAL_PE_TTM(AO$2,$A156)*AO$4</f>
        <v>1.3074807156125605</v>
      </c>
      <c r="AP156" s="2">
        <f>[1]!EM_S_VAL_PE_TTM(AP$2,$A156)*AP$4</f>
        <v>1.0763458001403794</v>
      </c>
      <c r="AQ156" s="2">
        <f>[1]!EM_S_VAL_PE_TTM(AQ$2,$A156)*AQ$4</f>
        <v>0.14620616751112997</v>
      </c>
      <c r="AR156" s="2">
        <f>[1]!EM_S_VAL_PE_TTM(AR$2,$A156)*AR$4</f>
        <v>0.6904543913211465</v>
      </c>
      <c r="AS156" s="2">
        <f>[1]!EM_S_VAL_PE_TTM(AS$2,$A156)*AS$4</f>
        <v>0.17903408419566347</v>
      </c>
      <c r="AT156" s="2">
        <f>[1]!EM_S_VAL_PE_TTM(AT$2,$A156)*AT$4</f>
        <v>0.14557147159746811</v>
      </c>
      <c r="AU156" s="2">
        <f>[1]!EM_S_VAL_PE_TTM(AU$2,$A156)*AU$4</f>
        <v>3.2246605767168854E-2</v>
      </c>
      <c r="AV156" s="2">
        <f>[1]!EM_S_VAL_PE_TTM(AV$2,$A156)*AV$4</f>
        <v>8.9506556154766964E-2</v>
      </c>
      <c r="AW156" s="2">
        <f>[1]!EM_S_VAL_PE_TTM(AW$2,$A156)*AW$4</f>
        <v>0.8685732810514083</v>
      </c>
      <c r="AX156" s="2">
        <f>[1]!EM_S_VAL_PE_TTM(AX$2,$A156)*AX$4</f>
        <v>1.2930093219884937</v>
      </c>
      <c r="AY156" s="2">
        <f>[1]!EM_S_VAL_PE_TTM(AY$2,$A156)*AY$4</f>
        <v>-5.6214337024677159E-2</v>
      </c>
      <c r="AZ156" s="2">
        <f>[1]!EM_S_VAL_PE_TTM(AZ$2,$A156)*AZ$4</f>
        <v>0.10182744643870692</v>
      </c>
      <c r="BA156" s="2">
        <f>[1]!EM_S_VAL_PE_TTM(BA$2,$A156)*BA$4</f>
        <v>-1.6559791409400566E-2</v>
      </c>
      <c r="BB156" s="2">
        <f>[1]!EM_S_VAL_PE_TTM(BB$2,$A156)*BB$4</f>
        <v>0.1671498569865458</v>
      </c>
      <c r="BC156" s="2">
        <f>[1]!EM_S_VAL_PE_TTM(BC$2,$A156)*BC$4</f>
        <v>1.5657698055365989</v>
      </c>
      <c r="BD156" s="2">
        <f>[1]!EM_S_VAL_PE_TTM(BD$2,$A156)*BD$4</f>
        <v>0.13996556430920498</v>
      </c>
      <c r="BE156" s="2">
        <f>[1]!EM_S_VAL_PE_TTM(BE$2,$A156)*BE$4</f>
        <v>5.6760262064302472E-2</v>
      </c>
      <c r="BF156" s="2">
        <f>[1]!EM_S_VAL_PE_TTM(BF$2,$A156)*BF$4</f>
        <v>1.2637341227710104</v>
      </c>
      <c r="BG156" s="2">
        <f>[1]!EM_S_VAL_PE_TTM(BG$2,$A156)*BG$4</f>
        <v>9.1107425576590489E-2</v>
      </c>
      <c r="BH156" s="2">
        <f>[1]!EM_S_VAL_PE_TTM(BH$2,$A156)*BH$4</f>
        <v>9.2405881783511432E-2</v>
      </c>
      <c r="BI156" s="2">
        <f>[1]!EM_S_VAL_PE_TTM(BI$2,$A156)*BI$4</f>
        <v>5.203278981206208E-2</v>
      </c>
      <c r="BJ156" s="2">
        <f>[1]!EM_S_VAL_PE_TTM(BJ$2,$A156)*BJ$4</f>
        <v>5.1857280807419928E-2</v>
      </c>
      <c r="BK156" s="2">
        <f>[1]!EM_S_VAL_PE_TTM(BK$2,$A156)*BK$4</f>
        <v>0.10281796849826123</v>
      </c>
      <c r="BL156" s="2">
        <f>[1]!EM_S_VAL_PE_TTM(BL$2,$A156)*BL$4</f>
        <v>4.7779001739414989E-2</v>
      </c>
      <c r="BM156" s="2">
        <f>[1]!EM_S_VAL_PE_TTM(BM$2,$A156)*BM$4</f>
        <v>0.13086748864193187</v>
      </c>
      <c r="BN156" s="2">
        <f>[1]!EM_S_VAL_PE_TTM(BN$2,$A156)*BN$4</f>
        <v>0.35312343789883488</v>
      </c>
      <c r="BO156" s="2">
        <f>[1]!EM_S_VAL_PE_TTM(BO$2,$A156)*BO$4</f>
        <v>0.13648020592798696</v>
      </c>
      <c r="BP156" s="2">
        <f>[1]!EM_S_VAL_PE_TTM(BP$2,$A156)*BP$4</f>
        <v>0.27089540826705316</v>
      </c>
      <c r="BQ156" s="2">
        <f>[1]!EM_S_VAL_PE_TTM(BQ$2,$A156)*BQ$4</f>
        <v>2.31084647791872E-2</v>
      </c>
      <c r="BR156" s="2">
        <f>[1]!EM_S_VAL_PE_TTM(BR$2,$A156)*BR$4</f>
        <v>4.4995807463728166E-2</v>
      </c>
      <c r="BS156" s="2">
        <f>[1]!EM_S_VAL_PE_TTM(BS$2,$A156)*BS$4</f>
        <v>9.5945314080079017E-2</v>
      </c>
      <c r="BT156" s="2">
        <f>[1]!EM_S_VAL_PE_TTM(BT$2,$A156)*BT$4</f>
        <v>-0.44173149489735958</v>
      </c>
      <c r="BU156" s="2">
        <f>[1]!EM_S_VAL_PE_TTM(BU$2,$A156)*BU$4</f>
        <v>0.82718939776568512</v>
      </c>
    </row>
    <row r="157" spans="1:73">
      <c r="A157" s="5">
        <v>44302</v>
      </c>
      <c r="B157" s="6">
        <f>SUM(F157:BU157)</f>
        <v>28.874225416474037</v>
      </c>
      <c r="C157" s="6">
        <f t="shared" si="10"/>
        <v>29.96209563034127</v>
      </c>
      <c r="D157" s="6">
        <f t="shared" si="11"/>
        <v>31.91597418535595</v>
      </c>
      <c r="E157" s="6">
        <f t="shared" si="12"/>
        <v>28.008217075326591</v>
      </c>
      <c r="F157" s="2">
        <f>[1]!EM_S_VAL_PE_TTM(F$2,$A157)*F$4</f>
        <v>0.55221843159219619</v>
      </c>
      <c r="G157" s="2">
        <f>[1]!EM_S_VAL_PE_TTM(G$2,$A157)*G$4</f>
        <v>0.4538606554759177</v>
      </c>
      <c r="H157" s="2">
        <f>[1]!EM_S_VAL_PE_TTM(H$2,$A157)*H$4</f>
        <v>2.6581125708051472E-2</v>
      </c>
      <c r="I157" s="2">
        <f>[1]!EM_S_VAL_PE_TTM(I$2,$A157)*I$4</f>
        <v>0.22816960193393493</v>
      </c>
      <c r="J157" s="2">
        <f>[1]!EM_S_VAL_PE_TTM(J$2,$A157)*J$4</f>
        <v>0.29303128141706214</v>
      </c>
      <c r="K157" s="2">
        <f>[1]!EM_S_VAL_PE_TTM(K$2,$A157)*K$4</f>
        <v>5.9293498941605252E-2</v>
      </c>
      <c r="L157" s="2">
        <f>[1]!EM_S_VAL_PE_TTM(L$2,$A157)*L$4</f>
        <v>0.14344555327835137</v>
      </c>
      <c r="M157" s="2">
        <f>[1]!EM_S_VAL_PE_TTM(M$2,$A157)*M$4</f>
        <v>4.5139374157731718</v>
      </c>
      <c r="N157" s="2">
        <f>[1]!EM_S_VAL_PE_TTM(N$2,$A157)*N$4</f>
        <v>3.0472662976219964</v>
      </c>
      <c r="O157" s="2">
        <f>[1]!EM_S_VAL_PE_TTM(O$2,$A157)*O$4</f>
        <v>0.80705234225804601</v>
      </c>
      <c r="P157" s="2">
        <f>[1]!EM_S_VAL_PE_TTM(P$2,$A157)*P$4</f>
        <v>0.10865799766347996</v>
      </c>
      <c r="Q157" s="2">
        <f>[1]!EM_S_VAL_PE_TTM(Q$2,$A157)*Q$4</f>
        <v>0.61926741446271227</v>
      </c>
      <c r="R157" s="2">
        <f>[1]!EM_S_VAL_PE_TTM(R$2,$A157)*R$4</f>
        <v>5.917830419804461E-2</v>
      </c>
      <c r="S157" s="2">
        <f>[1]!EM_S_VAL_PE_TTM(S$2,$A157)*S$4</f>
        <v>0.18180984341441317</v>
      </c>
      <c r="T157" s="2">
        <f>[1]!EM_S_VAL_PE_TTM(T$2,$A157)*T$4</f>
        <v>3.3986967778503324E-2</v>
      </c>
      <c r="U157" s="2">
        <f>[1]!EM_S_VAL_PE_TTM(U$2,$A157)*U$4</f>
        <v>-9.7966822427741039E-3</v>
      </c>
      <c r="V157" s="2">
        <f>[1]!EM_S_VAL_PE_TTM(V$2,$A157)*V$4</f>
        <v>-4.5065180001066726E-2</v>
      </c>
      <c r="W157" s="2">
        <f>[1]!EM_S_VAL_PE_TTM(W$2,$A157)*W$4</f>
        <v>-2.1367517510843731E-2</v>
      </c>
      <c r="X157" s="2">
        <f>[1]!EM_S_VAL_PE_TTM(X$2,$A157)*X$4</f>
        <v>5.7045557286968931E-2</v>
      </c>
      <c r="Y157" s="2">
        <f>[1]!EM_S_VAL_PE_TTM(Y$2,$A157)*Y$4</f>
        <v>0.28433779292989009</v>
      </c>
      <c r="Z157" s="2">
        <f>[1]!EM_S_VAL_PE_TTM(Z$2,$A157)*Z$4</f>
        <v>1.2179127777626078</v>
      </c>
      <c r="AA157" s="2">
        <f>[1]!EM_S_VAL_PE_TTM(AA$2,$A157)*AA$4</f>
        <v>0.22203949609552745</v>
      </c>
      <c r="AB157" s="2">
        <f>[1]!EM_S_VAL_PE_TTM(AB$2,$A157)*AB$4</f>
        <v>-0.18254545342722078</v>
      </c>
      <c r="AC157" s="2">
        <f>[1]!EM_S_VAL_PE_TTM(AC$2,$A157)*AC$4</f>
        <v>0.17575158904785676</v>
      </c>
      <c r="AD157" s="2">
        <f>[1]!EM_S_VAL_PE_TTM(AD$2,$A157)*AD$4</f>
        <v>0.25955097117434522</v>
      </c>
      <c r="AE157" s="2">
        <f>[1]!EM_S_VAL_PE_TTM(AE$2,$A157)*AE$4</f>
        <v>3.801638480854734E-2</v>
      </c>
      <c r="AF157" s="2">
        <f>[1]!EM_S_VAL_PE_TTM(AF$2,$A157)*AF$4</f>
        <v>-8.8390979415996315E-2</v>
      </c>
      <c r="AG157" s="2">
        <f>[1]!EM_S_VAL_PE_TTM(AG$2,$A157)*AG$4</f>
        <v>5.4145629017222675E-2</v>
      </c>
      <c r="AH157" s="2">
        <f>[1]!EM_S_VAL_PE_TTM(AH$2,$A157)*AH$4</f>
        <v>5.6540150379389927E-2</v>
      </c>
      <c r="AI157" s="2">
        <f>[1]!EM_S_VAL_PE_TTM(AI$2,$A157)*AI$4</f>
        <v>0.79777850408464035</v>
      </c>
      <c r="AJ157" s="2">
        <f>[1]!EM_S_VAL_PE_TTM(AJ$2,$A157)*AJ$4</f>
        <v>-0.18746961486309732</v>
      </c>
      <c r="AK157" s="2">
        <f>[1]!EM_S_VAL_PE_TTM(AK$2,$A157)*AK$4</f>
        <v>0.12062807231973201</v>
      </c>
      <c r="AL157" s="2">
        <f>[1]!EM_S_VAL_PE_TTM(AL$2,$A157)*AL$4</f>
        <v>3.8803276208500956</v>
      </c>
      <c r="AM157" s="2">
        <f>[1]!EM_S_VAL_PE_TTM(AM$2,$A157)*AM$4</f>
        <v>8.1557130739620981E-2</v>
      </c>
      <c r="AN157" s="2">
        <f>[1]!EM_S_VAL_PE_TTM(AN$2,$A157)*AN$4</f>
        <v>6.3001632535260893E-2</v>
      </c>
      <c r="AO157" s="2">
        <f>[1]!EM_S_VAL_PE_TTM(AO$2,$A157)*AO$4</f>
        <v>1.3030968741603202</v>
      </c>
      <c r="AP157" s="2">
        <f>[1]!EM_S_VAL_PE_TTM(AP$2,$A157)*AP$4</f>
        <v>1.083772533134326</v>
      </c>
      <c r="AQ157" s="2">
        <f>[1]!EM_S_VAL_PE_TTM(AQ$2,$A157)*AQ$4</f>
        <v>0.1482721242644241</v>
      </c>
      <c r="AR157" s="2">
        <f>[1]!EM_S_VAL_PE_TTM(AR$2,$A157)*AR$4</f>
        <v>0.69632782180665065</v>
      </c>
      <c r="AS157" s="2">
        <f>[1]!EM_S_VAL_PE_TTM(AS$2,$A157)*AS$4</f>
        <v>0.16119613614345793</v>
      </c>
      <c r="AT157" s="2">
        <f>[1]!EM_S_VAL_PE_TTM(AT$2,$A157)*AT$4</f>
        <v>0.14322950889158206</v>
      </c>
      <c r="AU157" s="2">
        <f>[1]!EM_S_VAL_PE_TTM(AU$2,$A157)*AU$4</f>
        <v>3.2561645921291411E-2</v>
      </c>
      <c r="AV157" s="2">
        <f>[1]!EM_S_VAL_PE_TTM(AV$2,$A157)*AV$4</f>
        <v>9.2727871803580386E-2</v>
      </c>
      <c r="AW157" s="2">
        <f>[1]!EM_S_VAL_PE_TTM(AW$2,$A157)*AW$4</f>
        <v>0.89829118495140836</v>
      </c>
      <c r="AX157" s="2">
        <f>[1]!EM_S_VAL_PE_TTM(AX$2,$A157)*AX$4</f>
        <v>1.3043991941611774</v>
      </c>
      <c r="AY157" s="2">
        <f>[1]!EM_S_VAL_PE_TTM(AY$2,$A157)*AY$4</f>
        <v>-5.5391688183550322E-2</v>
      </c>
      <c r="AZ157" s="2">
        <f>[1]!EM_S_VAL_PE_TTM(AZ$2,$A157)*AZ$4</f>
        <v>0.10239080714892668</v>
      </c>
      <c r="BA157" s="2">
        <f>[1]!EM_S_VAL_PE_TTM(BA$2,$A157)*BA$4</f>
        <v>-1.7362248246740895E-2</v>
      </c>
      <c r="BB157" s="2">
        <f>[1]!EM_S_VAL_PE_TTM(BB$2,$A157)*BB$4</f>
        <v>0.1685322994486117</v>
      </c>
      <c r="BC157" s="2">
        <f>[1]!EM_S_VAL_PE_TTM(BC$2,$A157)*BC$4</f>
        <v>1.5496802292739369</v>
      </c>
      <c r="BD157" s="2">
        <f>[1]!EM_S_VAL_PE_TTM(BD$2,$A157)*BD$4</f>
        <v>0.13157445302398865</v>
      </c>
      <c r="BE157" s="2">
        <f>[1]!EM_S_VAL_PE_TTM(BE$2,$A157)*BE$4</f>
        <v>5.79643933849808E-2</v>
      </c>
      <c r="BF157" s="2">
        <f>[1]!EM_S_VAL_PE_TTM(BF$2,$A157)*BF$4</f>
        <v>1.2401339301689254</v>
      </c>
      <c r="BG157" s="2">
        <f>[1]!EM_S_VAL_PE_TTM(BG$2,$A157)*BG$4</f>
        <v>9.1991105785920443E-2</v>
      </c>
      <c r="BH157" s="2">
        <f>[1]!EM_S_VAL_PE_TTM(BH$2,$A157)*BH$4</f>
        <v>9.3425064303912272E-2</v>
      </c>
      <c r="BI157" s="2">
        <f>[1]!EM_S_VAL_PE_TTM(BI$2,$A157)*BI$4</f>
        <v>5.2647492683748208E-2</v>
      </c>
      <c r="BJ157" s="2">
        <f>[1]!EM_S_VAL_PE_TTM(BJ$2,$A157)*BJ$4</f>
        <v>5.2548711212805702E-2</v>
      </c>
      <c r="BK157" s="2">
        <f>[1]!EM_S_VAL_PE_TTM(BK$2,$A157)*BK$4</f>
        <v>0.10387071222379261</v>
      </c>
      <c r="BL157" s="2">
        <f>[1]!EM_S_VAL_PE_TTM(BL$2,$A157)*BL$4</f>
        <v>4.8874850404927762E-2</v>
      </c>
      <c r="BM157" s="2">
        <f>[1]!EM_S_VAL_PE_TTM(BM$2,$A157)*BM$4</f>
        <v>0.13147126021554931</v>
      </c>
      <c r="BN157" s="2">
        <f>[1]!EM_S_VAL_PE_TTM(BN$2,$A157)*BN$4</f>
        <v>0.34677229684808125</v>
      </c>
      <c r="BO157" s="2">
        <f>[1]!EM_S_VAL_PE_TTM(BO$2,$A157)*BO$4</f>
        <v>0.13906996315028522</v>
      </c>
      <c r="BP157" s="2">
        <f>[1]!EM_S_VAL_PE_TTM(BP$2,$A157)*BP$4</f>
        <v>0.28049311978915298</v>
      </c>
      <c r="BQ157" s="2">
        <f>[1]!EM_S_VAL_PE_TTM(BQ$2,$A157)*BQ$4</f>
        <v>2.3488730652986338E-2</v>
      </c>
      <c r="BR157" s="2">
        <f>[1]!EM_S_VAL_PE_TTM(BR$2,$A157)*BR$4</f>
        <v>4.5707971281946098E-2</v>
      </c>
      <c r="BS157" s="2">
        <f>[1]!EM_S_VAL_PE_TTM(BS$2,$A157)*BS$4</f>
        <v>9.8538430672742691E-2</v>
      </c>
      <c r="BT157" s="2">
        <f>[1]!EM_S_VAL_PE_TTM(BT$2,$A157)*BT$4</f>
        <v>-0.44867259318449515</v>
      </c>
      <c r="BU157" s="2">
        <f>[1]!EM_S_VAL_PE_TTM(BU$2,$A157)*BU$4</f>
        <v>0.87084661608719838</v>
      </c>
    </row>
    <row r="158" spans="1:73">
      <c r="A158" s="5">
        <v>44305</v>
      </c>
      <c r="B158" s="6">
        <f>SUM(F158:BU158)</f>
        <v>29.424102922612711</v>
      </c>
      <c r="C158" s="6">
        <f t="shared" si="10"/>
        <v>29.96209563034127</v>
      </c>
      <c r="D158" s="6">
        <f t="shared" si="11"/>
        <v>31.91597418535595</v>
      </c>
      <c r="E158" s="6">
        <f t="shared" si="12"/>
        <v>28.008217075326591</v>
      </c>
      <c r="F158" s="2">
        <f>[1]!EM_S_VAL_PE_TTM(F$2,$A158)*F$4</f>
        <v>0.5598554950469421</v>
      </c>
      <c r="G158" s="2">
        <f>[1]!EM_S_VAL_PE_TTM(G$2,$A158)*G$4</f>
        <v>0.4527128864233978</v>
      </c>
      <c r="H158" s="2">
        <f>[1]!EM_S_VAL_PE_TTM(H$2,$A158)*H$4</f>
        <v>2.6738410479288269E-2</v>
      </c>
      <c r="I158" s="2">
        <f>[1]!EM_S_VAL_PE_TTM(I$2,$A158)*I$4</f>
        <v>0.22816960193393493</v>
      </c>
      <c r="J158" s="2">
        <f>[1]!EM_S_VAL_PE_TTM(J$2,$A158)*J$4</f>
        <v>0.29620904283904592</v>
      </c>
      <c r="K158" s="2">
        <f>[1]!EM_S_VAL_PE_TTM(K$2,$A158)*K$4</f>
        <v>5.9705975462061675E-2</v>
      </c>
      <c r="L158" s="2">
        <f>[1]!EM_S_VAL_PE_TTM(L$2,$A158)*L$4</f>
        <v>0.14238847477459007</v>
      </c>
      <c r="M158" s="2">
        <f>[1]!EM_S_VAL_PE_TTM(M$2,$A158)*M$4</f>
        <v>4.6245918411148006</v>
      </c>
      <c r="N158" s="2">
        <f>[1]!EM_S_VAL_PE_TTM(N$2,$A158)*N$4</f>
        <v>3.0824948096227178</v>
      </c>
      <c r="O158" s="2">
        <f>[1]!EM_S_VAL_PE_TTM(O$2,$A158)*O$4</f>
        <v>0.81619371181374178</v>
      </c>
      <c r="P158" s="2">
        <f>[1]!EM_S_VAL_PE_TTM(P$2,$A158)*P$4</f>
        <v>0.11113151305448969</v>
      </c>
      <c r="Q158" s="2">
        <f>[1]!EM_S_VAL_PE_TTM(Q$2,$A158)*Q$4</f>
        <v>0.62200551652941571</v>
      </c>
      <c r="R158" s="2">
        <f>[1]!EM_S_VAL_PE_TTM(R$2,$A158)*R$4</f>
        <v>5.9600252889722552E-2</v>
      </c>
      <c r="S158" s="2">
        <f>[1]!EM_S_VAL_PE_TTM(S$2,$A158)*S$4</f>
        <v>0.18392770003459391</v>
      </c>
      <c r="T158" s="2">
        <f>[1]!EM_S_VAL_PE_TTM(T$2,$A158)*T$4</f>
        <v>3.4367085179839794E-2</v>
      </c>
      <c r="U158" s="2">
        <f>[1]!EM_S_VAL_PE_TTM(U$2,$A158)*U$4</f>
        <v>-9.6800550778427287E-3</v>
      </c>
      <c r="V158" s="2">
        <f>[1]!EM_S_VAL_PE_TTM(V$2,$A158)*V$4</f>
        <v>-4.4982384648791361E-2</v>
      </c>
      <c r="W158" s="2">
        <f>[1]!EM_S_VAL_PE_TTM(W$2,$A158)*W$4</f>
        <v>-2.113589129384081E-2</v>
      </c>
      <c r="X158" s="2">
        <f>[1]!EM_S_VAL_PE_TTM(X$2,$A158)*X$4</f>
        <v>5.7536623731434443E-2</v>
      </c>
      <c r="Y158" s="2">
        <f>[1]!EM_S_VAL_PE_TTM(Y$2,$A158)*Y$4</f>
        <v>0.28265532077666417</v>
      </c>
      <c r="Z158" s="2">
        <f>[1]!EM_S_VAL_PE_TTM(Z$2,$A158)*Z$4</f>
        <v>1.228876733888399</v>
      </c>
      <c r="AA158" s="2">
        <f>[1]!EM_S_VAL_PE_TTM(AA$2,$A158)*AA$4</f>
        <v>0.22203949609552745</v>
      </c>
      <c r="AB158" s="2">
        <f>[1]!EM_S_VAL_PE_TTM(AB$2,$A158)*AB$4</f>
        <v>-0.17692201528665175</v>
      </c>
      <c r="AC158" s="2">
        <f>[1]!EM_S_VAL_PE_TTM(AC$2,$A158)*AC$4</f>
        <v>0.17857953472403854</v>
      </c>
      <c r="AD158" s="2">
        <f>[1]!EM_S_VAL_PE_TTM(AD$2,$A158)*AD$4</f>
        <v>0.25865287090075512</v>
      </c>
      <c r="AE158" s="2">
        <f>[1]!EM_S_VAL_PE_TTM(AE$2,$A158)*AE$4</f>
        <v>3.7969853120789446E-2</v>
      </c>
      <c r="AF158" s="2">
        <f>[1]!EM_S_VAL_PE_TTM(AF$2,$A158)*AF$4</f>
        <v>-9.948816046309289E-2</v>
      </c>
      <c r="AG158" s="2">
        <f>[1]!EM_S_VAL_PE_TTM(AG$2,$A158)*AG$4</f>
        <v>5.4977572095069642E-2</v>
      </c>
      <c r="AH158" s="2">
        <f>[1]!EM_S_VAL_PE_TTM(AH$2,$A158)*AH$4</f>
        <v>5.6660705069374769E-2</v>
      </c>
      <c r="AI158" s="2">
        <f>[1]!EM_S_VAL_PE_TTM(AI$2,$A158)*AI$4</f>
        <v>0.80343143931575112</v>
      </c>
      <c r="AJ158" s="2">
        <f>[1]!EM_S_VAL_PE_TTM(AJ$2,$A158)*AJ$4</f>
        <v>-0.19083733249475662</v>
      </c>
      <c r="AK158" s="2">
        <f>[1]!EM_S_VAL_PE_TTM(AK$2,$A158)*AK$4</f>
        <v>0.1214524099564224</v>
      </c>
      <c r="AL158" s="2">
        <f>[1]!EM_S_VAL_PE_TTM(AL$2,$A158)*AL$4</f>
        <v>4.0944801906174089</v>
      </c>
      <c r="AM158" s="2">
        <f>[1]!EM_S_VAL_PE_TTM(AM$2,$A158)*AM$4</f>
        <v>8.1890834234920482E-2</v>
      </c>
      <c r="AN158" s="2">
        <f>[1]!EM_S_VAL_PE_TTM(AN$2,$A158)*AN$4</f>
        <v>6.3686432870772691E-2</v>
      </c>
      <c r="AO158" s="2">
        <f>[1]!EM_S_VAL_PE_TTM(AO$2,$A158)*AO$4</f>
        <v>1.3140564777909209</v>
      </c>
      <c r="AP158" s="2">
        <f>[1]!EM_S_VAL_PE_TTM(AP$2,$A158)*AP$4</f>
        <v>1.0858944568186721</v>
      </c>
      <c r="AQ158" s="2">
        <f>[1]!EM_S_VAL_PE_TTM(AQ$2,$A158)*AQ$4</f>
        <v>0.15693325048115409</v>
      </c>
      <c r="AR158" s="2">
        <f>[1]!EM_S_VAL_PE_TTM(AR$2,$A158)*AR$4</f>
        <v>0.71068509632677168</v>
      </c>
      <c r="AS158" s="2">
        <f>[1]!EM_S_VAL_PE_TTM(AS$2,$A158)*AS$4</f>
        <v>0.15415914744806958</v>
      </c>
      <c r="AT158" s="2">
        <f>[1]!EM_S_VAL_PE_TTM(AT$2,$A158)*AT$4</f>
        <v>0.14421559842484347</v>
      </c>
      <c r="AU158" s="2">
        <f>[1]!EM_S_VAL_PE_TTM(AU$2,$A158)*AU$4</f>
        <v>3.2719165952946903E-2</v>
      </c>
      <c r="AV158" s="2">
        <f>[1]!EM_S_VAL_PE_TTM(AV$2,$A158)*AV$4</f>
        <v>9.3878341669129381E-2</v>
      </c>
      <c r="AW158" s="2">
        <f>[1]!EM_S_VAL_PE_TTM(AW$2,$A158)*AW$4</f>
        <v>0.91855339216205667</v>
      </c>
      <c r="AX158" s="2">
        <f>[1]!EM_S_VAL_PE_TTM(AX$2,$A158)*AX$4</f>
        <v>1.314494761663864</v>
      </c>
      <c r="AY158" s="2">
        <f>[1]!EM_S_VAL_PE_TTM(AY$2,$A158)*AY$4</f>
        <v>-5.4843255622799104E-2</v>
      </c>
      <c r="AZ158" s="2">
        <f>[1]!EM_S_VAL_PE_TTM(AZ$2,$A158)*AZ$4</f>
        <v>0.10408088923124809</v>
      </c>
      <c r="BA158" s="2">
        <f>[1]!EM_S_VAL_PE_TTM(BA$2,$A158)*BA$4</f>
        <v>-1.7289297632495305E-2</v>
      </c>
      <c r="BB158" s="2">
        <f>[1]!EM_S_VAL_PE_TTM(BB$2,$A158)*BB$4</f>
        <v>0.16903500573195127</v>
      </c>
      <c r="BC158" s="2">
        <f>[1]!EM_S_VAL_PE_TTM(BC$2,$A158)*BC$4</f>
        <v>1.586093480416042</v>
      </c>
      <c r="BD158" s="2">
        <f>[1]!EM_S_VAL_PE_TTM(BD$2,$A158)*BD$4</f>
        <v>0.1322402313431259</v>
      </c>
      <c r="BE158" s="2">
        <f>[1]!EM_S_VAL_PE_TTM(BE$2,$A158)*BE$4</f>
        <v>5.8545698258844869E-2</v>
      </c>
      <c r="BF158" s="2">
        <f>[1]!EM_S_VAL_PE_TTM(BF$2,$A158)*BF$4</f>
        <v>1.2505292535084345</v>
      </c>
      <c r="BG158" s="2">
        <f>[1]!EM_S_VAL_PE_TTM(BG$2,$A158)*BG$4</f>
        <v>9.3449178131314842E-2</v>
      </c>
      <c r="BH158" s="2">
        <f>[1]!EM_S_VAL_PE_TTM(BH$2,$A158)*BH$4</f>
        <v>9.3594928067491479E-2</v>
      </c>
      <c r="BI158" s="2">
        <f>[1]!EM_S_VAL_PE_TTM(BI$2,$A158)*BI$4</f>
        <v>5.2647492683748208E-2</v>
      </c>
      <c r="BJ158" s="2">
        <f>[1]!EM_S_VAL_PE_TTM(BJ$2,$A158)*BJ$4</f>
        <v>5.3240141618191468E-2</v>
      </c>
      <c r="BK158" s="2">
        <f>[1]!EM_S_VAL_PE_TTM(BK$2,$A158)*BK$4</f>
        <v>0.10436199264883217</v>
      </c>
      <c r="BL158" s="2">
        <f>[1]!EM_S_VAL_PE_TTM(BL$2,$A158)*BL$4</f>
        <v>4.9094020138030312E-2</v>
      </c>
      <c r="BM158" s="2">
        <f>[1]!EM_S_VAL_PE_TTM(BM$2,$A158)*BM$4</f>
        <v>0.13132031732214494</v>
      </c>
      <c r="BN158" s="2">
        <f>[1]!EM_S_VAL_PE_TTM(BN$2,$A158)*BN$4</f>
        <v>0.35862776010912994</v>
      </c>
      <c r="BO158" s="2">
        <f>[1]!EM_S_VAL_PE_TTM(BO$2,$A158)*BO$4</f>
        <v>0.13751610884670332</v>
      </c>
      <c r="BP158" s="2">
        <f>[1]!EM_S_VAL_PE_TTM(BP$2,$A158)*BP$4</f>
        <v>0.28133291965607704</v>
      </c>
      <c r="BQ158" s="2">
        <f>[1]!EM_S_VAL_PE_TTM(BQ$2,$A158)*BQ$4</f>
        <v>2.3693489208812115E-2</v>
      </c>
      <c r="BR158" s="2">
        <f>[1]!EM_S_VAL_PE_TTM(BR$2,$A158)*BR$4</f>
        <v>4.5707971281946098E-2</v>
      </c>
      <c r="BS158" s="2">
        <f>[1]!EM_S_VAL_PE_TTM(BS$2,$A158)*BS$4</f>
        <v>9.9575677313596248E-2</v>
      </c>
      <c r="BT158" s="2">
        <f>[1]!EM_S_VAL_PE_TTM(BT$2,$A158)*BT$4</f>
        <v>-0.44895023712120236</v>
      </c>
      <c r="BU158" s="2">
        <f>[1]!EM_S_VAL_PE_TTM(BU$2,$A158)*BU$4</f>
        <v>0.89497297340418469</v>
      </c>
    </row>
    <row r="159" spans="1:73">
      <c r="A159" s="5">
        <v>44306</v>
      </c>
      <c r="B159" s="6">
        <f>SUM(F159:BU159)</f>
        <v>29.326841534150081</v>
      </c>
      <c r="C159" s="6">
        <f t="shared" si="10"/>
        <v>29.96209563034127</v>
      </c>
      <c r="D159" s="6">
        <f t="shared" si="11"/>
        <v>31.91597418535595</v>
      </c>
      <c r="E159" s="6">
        <f t="shared" si="12"/>
        <v>28.008217075326591</v>
      </c>
      <c r="F159" s="2">
        <f>[1]!EM_S_VAL_PE_TTM(F$2,$A159)*F$4</f>
        <v>0.55398083084537275</v>
      </c>
      <c r="G159" s="2">
        <f>[1]!EM_S_VAL_PE_TTM(G$2,$A159)*G$4</f>
        <v>0.47173305850513686</v>
      </c>
      <c r="H159" s="2">
        <f>[1]!EM_S_VAL_PE_TTM(H$2,$A159)*H$4</f>
        <v>2.6502483334567058E-2</v>
      </c>
      <c r="I159" s="2">
        <f>[1]!EM_S_VAL_PE_TTM(I$2,$A159)*I$4</f>
        <v>0.22476408555704766</v>
      </c>
      <c r="J159" s="2">
        <f>[1]!EM_S_VAL_PE_TTM(J$2,$A159)*J$4</f>
        <v>0.30219990459238888</v>
      </c>
      <c r="K159" s="2">
        <f>[1]!EM_S_VAL_PE_TTM(K$2,$A159)*K$4</f>
        <v>5.9448177632271219E-2</v>
      </c>
      <c r="L159" s="2">
        <f>[1]!EM_S_VAL_PE_TTM(L$2,$A159)*L$4</f>
        <v>0.14629966524435858</v>
      </c>
      <c r="M159" s="2">
        <f>[1]!EM_S_VAL_PE_TTM(M$2,$A159)*M$4</f>
        <v>4.57880380308836</v>
      </c>
      <c r="N159" s="2">
        <f>[1]!EM_S_VAL_PE_TTM(N$2,$A159)*N$4</f>
        <v>3.1195581401171086</v>
      </c>
      <c r="O159" s="2">
        <f>[1]!EM_S_VAL_PE_TTM(O$2,$A159)*O$4</f>
        <v>0.79268733291181426</v>
      </c>
      <c r="P159" s="2">
        <f>[1]!EM_S_VAL_PE_TTM(P$2,$A159)*P$4</f>
        <v>0.11060147403723088</v>
      </c>
      <c r="Q159" s="2">
        <f>[1]!EM_S_VAL_PE_TTM(Q$2,$A159)*Q$4</f>
        <v>0.61470391104437216</v>
      </c>
      <c r="R159" s="2">
        <f>[1]!EM_S_VAL_PE_TTM(R$2,$A159)*R$4</f>
        <v>6.065512461891738E-2</v>
      </c>
      <c r="S159" s="2">
        <f>[1]!EM_S_VAL_PE_TTM(S$2,$A159)*S$4</f>
        <v>0.17330097323777335</v>
      </c>
      <c r="T159" s="2">
        <f>[1]!EM_S_VAL_PE_TTM(T$2,$A159)*T$4</f>
        <v>3.4791922277959443E-2</v>
      </c>
      <c r="U159" s="2">
        <f>[1]!EM_S_VAL_PE_TTM(U$2,$A159)*U$4</f>
        <v>-9.7966822427741039E-3</v>
      </c>
      <c r="V159" s="2">
        <f>[1]!EM_S_VAL_PE_TTM(V$2,$A159)*V$4</f>
        <v>-4.4871862826994575E-2</v>
      </c>
      <c r="W159" s="2">
        <f>[1]!EM_S_VAL_PE_TTM(W$2,$A159)*W$4</f>
        <v>-2.1309610953177151E-2</v>
      </c>
      <c r="X159" s="2">
        <f>[1]!EM_S_VAL_PE_TTM(X$2,$A159)*X$4</f>
        <v>5.6636335206929213E-2</v>
      </c>
      <c r="Y159" s="2">
        <f>[1]!EM_S_VAL_PE_TTM(Y$2,$A159)*Y$4</f>
        <v>0.27676666825499902</v>
      </c>
      <c r="Z159" s="2">
        <f>[1]!EM_S_VAL_PE_TTM(Z$2,$A159)*Z$4</f>
        <v>1.2654232532694294</v>
      </c>
      <c r="AA159" s="2">
        <f>[1]!EM_S_VAL_PE_TTM(AA$2,$A159)*AA$4</f>
        <v>0.21941322247239745</v>
      </c>
      <c r="AB159" s="2">
        <f>[1]!EM_S_VAL_PE_TTM(AB$2,$A159)*AB$4</f>
        <v>-0.17389401014475478</v>
      </c>
      <c r="AC159" s="2">
        <f>[1]!EM_S_VAL_PE_TTM(AC$2,$A159)*AC$4</f>
        <v>0.17962692205519135</v>
      </c>
      <c r="AD159" s="2">
        <f>[1]!EM_S_VAL_PE_TTM(AD$2,$A159)*AD$4</f>
        <v>0.25685667059276268</v>
      </c>
      <c r="AE159" s="2">
        <f>[1]!EM_S_VAL_PE_TTM(AE$2,$A159)*AE$4</f>
        <v>3.7504536288400024E-2</v>
      </c>
      <c r="AF159" s="2">
        <f>[1]!EM_S_VAL_PE_TTM(AF$2,$A159)*AF$4</f>
        <v>-0.100923616699955</v>
      </c>
      <c r="AG159" s="2">
        <f>[1]!EM_S_VAL_PE_TTM(AG$2,$A159)*AG$4</f>
        <v>5.4284286178944381E-2</v>
      </c>
      <c r="AH159" s="2">
        <f>[1]!EM_S_VAL_PE_TTM(AH$2,$A159)*AH$4</f>
        <v>5.5937376929465717E-2</v>
      </c>
      <c r="AI159" s="2">
        <f>[1]!EM_S_VAL_PE_TTM(AI$2,$A159)*AI$4</f>
        <v>0.7962898264100855</v>
      </c>
      <c r="AJ159" s="2">
        <f>[1]!EM_S_VAL_PE_TTM(AJ$2,$A159)*AJ$4</f>
        <v>-0.19083733249475662</v>
      </c>
      <c r="AK159" s="2">
        <f>[1]!EM_S_VAL_PE_TTM(AK$2,$A159)*AK$4</f>
        <v>0.12021590358673886</v>
      </c>
      <c r="AL159" s="2">
        <f>[1]!EM_S_VAL_PE_TTM(AL$2,$A159)*AL$4</f>
        <v>4.0696297219287851</v>
      </c>
      <c r="AM159" s="2">
        <f>[1]!EM_S_VAL_PE_TTM(AM$2,$A159)*AM$4</f>
        <v>7.9427622734064368E-2</v>
      </c>
      <c r="AN159" s="2">
        <f>[1]!EM_S_VAL_PE_TTM(AN$2,$A159)*AN$4</f>
        <v>6.1997906265553945E-2</v>
      </c>
      <c r="AO159" s="2">
        <f>[1]!EM_S_VAL_PE_TTM(AO$2,$A159)*AO$4</f>
        <v>1.3359756850521229</v>
      </c>
      <c r="AP159" s="2">
        <f>[1]!EM_S_VAL_PE_TTM(AP$2,$A159)*AP$4</f>
        <v>1.0556570440205344</v>
      </c>
      <c r="AQ159" s="2">
        <f>[1]!EM_S_VAL_PE_TTM(AQ$2,$A159)*AQ$4</f>
        <v>0.16646843535243624</v>
      </c>
      <c r="AR159" s="2">
        <f>[1]!EM_S_VAL_PE_TTM(AR$2,$A159)*AR$4</f>
        <v>0.71199030310132816</v>
      </c>
      <c r="AS159" s="2">
        <f>[1]!EM_S_VAL_PE_TTM(AS$2,$A159)*AS$4</f>
        <v>0.15645026005022425</v>
      </c>
      <c r="AT159" s="2">
        <f>[1]!EM_S_VAL_PE_TTM(AT$2,$A159)*AT$4</f>
        <v>0.10568244612312791</v>
      </c>
      <c r="AU159" s="2">
        <f>[1]!EM_S_VAL_PE_TTM(AU$2,$A159)*AU$4</f>
        <v>3.211158861663805E-2</v>
      </c>
      <c r="AV159" s="2">
        <f>[1]!EM_S_VAL_PE_TTM(AV$2,$A159)*AV$4</f>
        <v>9.1577401938031405E-2</v>
      </c>
      <c r="AW159" s="2">
        <f>[1]!EM_S_VAL_PE_TTM(AW$2,$A159)*AW$4</f>
        <v>0.92125501982594493</v>
      </c>
      <c r="AX159" s="2">
        <f>[1]!EM_S_VAL_PE_TTM(AX$2,$A159)*AX$4</f>
        <v>1.3072466613463396</v>
      </c>
      <c r="AY159" s="2">
        <f>[1]!EM_S_VAL_PE_TTM(AY$2,$A159)*AY$4</f>
        <v>-5.4569039342423492E-2</v>
      </c>
      <c r="AZ159" s="2">
        <f>[1]!EM_S_VAL_PE_TTM(AZ$2,$A159)*AZ$4</f>
        <v>7.4410610810681579E-2</v>
      </c>
      <c r="BA159" s="2">
        <f>[1]!EM_S_VAL_PE_TTM(BA$2,$A159)*BA$4</f>
        <v>-1.7070445789758536E-2</v>
      </c>
      <c r="BB159" s="2">
        <f>[1]!EM_S_VAL_PE_TTM(BB$2,$A159)*BB$4</f>
        <v>0.16790391648470798</v>
      </c>
      <c r="BC159" s="2">
        <f>[1]!EM_S_VAL_PE_TTM(BC$2,$A159)*BC$4</f>
        <v>1.5843998405019779</v>
      </c>
      <c r="BD159" s="2">
        <f>[1]!EM_S_VAL_PE_TTM(BD$2,$A159)*BD$4</f>
        <v>0.13040934083586081</v>
      </c>
      <c r="BE159" s="2">
        <f>[1]!EM_S_VAL_PE_TTM(BE$2,$A159)*BE$4</f>
        <v>5.7590697455215244E-2</v>
      </c>
      <c r="BF159" s="2">
        <f>[1]!EM_S_VAL_PE_TTM(BF$2,$A159)*BF$4</f>
        <v>1.2679484430823449</v>
      </c>
      <c r="BG159" s="2">
        <f>[1]!EM_S_VAL_PE_TTM(BG$2,$A159)*BG$4</f>
        <v>9.340499412084835E-2</v>
      </c>
      <c r="BH159" s="2">
        <f>[1]!EM_S_VAL_PE_TTM(BH$2,$A159)*BH$4</f>
        <v>9.3934655564112693E-2</v>
      </c>
      <c r="BI159" s="2">
        <f>[1]!EM_S_VAL_PE_TTM(BI$2,$A159)*BI$4</f>
        <v>5.1707358904181558E-2</v>
      </c>
      <c r="BJ159" s="2">
        <f>[1]!EM_S_VAL_PE_TTM(BJ$2,$A159)*BJ$4</f>
        <v>5.2272139034511909E-2</v>
      </c>
      <c r="BK159" s="2">
        <f>[1]!EM_S_VAL_PE_TTM(BK$2,$A159)*BK$4</f>
        <v>0.10443217552428444</v>
      </c>
      <c r="BL159" s="2">
        <f>[1]!EM_S_VAL_PE_TTM(BL$2,$A159)*BL$4</f>
        <v>4.8655680671825206E-2</v>
      </c>
      <c r="BM159" s="2">
        <f>[1]!EM_S_VAL_PE_TTM(BM$2,$A159)*BM$4</f>
        <v>0.1281505165606534</v>
      </c>
      <c r="BN159" s="2">
        <f>[1]!EM_S_VAL_PE_TTM(BN$2,$A159)*BN$4</f>
        <v>0.35481707545340929</v>
      </c>
      <c r="BO159" s="2">
        <f>[1]!EM_S_VAL_PE_TTM(BO$2,$A159)*BO$4</f>
        <v>0.13673918164525062</v>
      </c>
      <c r="BP159" s="2">
        <f>[1]!EM_S_VAL_PE_TTM(BP$2,$A159)*BP$4</f>
        <v>0.28001323451913179</v>
      </c>
      <c r="BQ159" s="2">
        <f>[1]!EM_S_VAL_PE_TTM(BQ$2,$A159)*BQ$4</f>
        <v>3.5594276437707864E-2</v>
      </c>
      <c r="BR159" s="2">
        <f>[1]!EM_S_VAL_PE_TTM(BR$2,$A159)*BR$4</f>
        <v>4.7946384554097672E-2</v>
      </c>
      <c r="BS159" s="2">
        <f>[1]!EM_S_VAL_PE_TTM(BS$2,$A159)*BS$4</f>
        <v>9.8711305116041689E-2</v>
      </c>
      <c r="BT159" s="2">
        <f>[1]!EM_S_VAL_PE_TTM(BT$2,$A159)*BT$4</f>
        <v>-0.44950552497829876</v>
      </c>
      <c r="BU159" s="2">
        <f>[1]!EM_S_VAL_PE_TTM(BU$2,$A159)*BU$4</f>
        <v>0.89612184770098313</v>
      </c>
    </row>
    <row r="160" spans="1:73">
      <c r="A160" s="5">
        <v>44307</v>
      </c>
      <c r="B160" s="6">
        <f>SUM(F160:BU160)</f>
        <v>29.533718211929134</v>
      </c>
      <c r="C160" s="6">
        <f t="shared" si="10"/>
        <v>29.96209563034127</v>
      </c>
      <c r="D160" s="6">
        <f t="shared" si="11"/>
        <v>31.91597418535595</v>
      </c>
      <c r="E160" s="6">
        <f t="shared" si="12"/>
        <v>28.008217075326591</v>
      </c>
      <c r="F160" s="2">
        <f>[1]!EM_S_VAL_PE_TTM(F$2,$A160)*F$4</f>
        <v>0.5586805621628631</v>
      </c>
      <c r="G160" s="2">
        <f>[1]!EM_S_VAL_PE_TTM(G$2,$A160)*G$4</f>
        <v>0.48091521040778323</v>
      </c>
      <c r="H160" s="2">
        <f>[1]!EM_S_VAL_PE_TTM(H$2,$A160)*H$4</f>
        <v>2.6109271418609054E-2</v>
      </c>
      <c r="I160" s="2">
        <f>[1]!EM_S_VAL_PE_TTM(I$2,$A160)*I$4</f>
        <v>0.22437488367633321</v>
      </c>
      <c r="J160" s="2">
        <f>[1]!EM_S_VAL_PE_TTM(J$2,$A160)*J$4</f>
        <v>0.31100386667709107</v>
      </c>
      <c r="K160" s="2">
        <f>[1]!EM_S_VAL_PE_TTM(K$2,$A160)*K$4</f>
        <v>5.8623224627399891E-2</v>
      </c>
      <c r="L160" s="2">
        <f>[1]!EM_S_VAL_PE_TTM(L$2,$A160)*L$4</f>
        <v>0.13689166653942672</v>
      </c>
      <c r="M160" s="2">
        <f>[1]!EM_S_VAL_PE_TTM(M$2,$A160)*M$4</f>
        <v>4.6248303204864634</v>
      </c>
      <c r="N160" s="2">
        <f>[1]!EM_S_VAL_PE_TTM(N$2,$A160)*N$4</f>
        <v>3.2476284600632761</v>
      </c>
      <c r="O160" s="2">
        <f>[1]!EM_S_VAL_PE_TTM(O$2,$A160)*O$4</f>
        <v>0.778757626897009</v>
      </c>
      <c r="P160" s="2">
        <f>[1]!EM_S_VAL_PE_TTM(P$2,$A160)*P$4</f>
        <v>0.10936471634172602</v>
      </c>
      <c r="Q160" s="2">
        <f>[1]!EM_S_VAL_PE_TTM(Q$2,$A160)*Q$4</f>
        <v>0.60557690420769195</v>
      </c>
      <c r="R160" s="2">
        <f>[1]!EM_S_VAL_PE_TTM(R$2,$A160)*R$4</f>
        <v>6.1604509164003673E-2</v>
      </c>
      <c r="S160" s="2">
        <f>[1]!EM_S_VAL_PE_TTM(S$2,$A160)*S$4</f>
        <v>0.18174344763514272</v>
      </c>
      <c r="T160" s="2">
        <f>[1]!EM_S_VAL_PE_TTM(T$2,$A160)*T$4</f>
        <v>3.430000564177188E-2</v>
      </c>
      <c r="U160" s="2">
        <f>[1]!EM_S_VAL_PE_TTM(U$2,$A160)*U$4</f>
        <v>-9.5634279129113518E-3</v>
      </c>
      <c r="V160" s="2">
        <f>[1]!EM_S_VAL_PE_TTM(V$2,$A160)*V$4</f>
        <v>-4.6419168437481055E-2</v>
      </c>
      <c r="W160" s="2">
        <f>[1]!EM_S_VAL_PE_TTM(W$2,$A160)*W$4</f>
        <v>-2.0904265090501289E-2</v>
      </c>
      <c r="X160" s="2">
        <f>[1]!EM_S_VAL_PE_TTM(X$2,$A160)*X$4</f>
        <v>5.5736046630841828E-2</v>
      </c>
      <c r="Y160" s="2">
        <f>[1]!EM_S_VAL_PE_TTM(Y$2,$A160)*Y$4</f>
        <v>0.27340172394854706</v>
      </c>
      <c r="Z160" s="2">
        <f>[1]!EM_S_VAL_PE_TTM(Z$2,$A160)*Z$4</f>
        <v>1.2800418616448059</v>
      </c>
      <c r="AA160" s="2">
        <f>[1]!EM_S_VAL_PE_TTM(AA$2,$A160)*AA$4</f>
        <v>0.21201190595221331</v>
      </c>
      <c r="AB160" s="2">
        <f>[1]!EM_S_VAL_PE_TTM(AB$2,$A160)*AB$4</f>
        <v>-0.17432658228797962</v>
      </c>
      <c r="AC160" s="2">
        <f>[1]!EM_S_VAL_PE_TTM(AC$2,$A160)*AC$4</f>
        <v>0.18109326429105688</v>
      </c>
      <c r="AD160" s="2">
        <f>[1]!EM_S_VAL_PE_TTM(AD$2,$A160)*AD$4</f>
        <v>0.25506047004558247</v>
      </c>
      <c r="AE160" s="2">
        <f>[1]!EM_S_VAL_PE_TTM(AE$2,$A160)*AE$4</f>
        <v>3.7132282831526406E-2</v>
      </c>
      <c r="AF160" s="2">
        <f>[1]!EM_S_VAL_PE_TTM(AF$2,$A160)*AF$4</f>
        <v>-9.667245779248991E-2</v>
      </c>
      <c r="AG160" s="2">
        <f>[1]!EM_S_VAL_PE_TTM(AG$2,$A160)*AG$4</f>
        <v>5.3868314657940349E-2</v>
      </c>
      <c r="AH160" s="2">
        <f>[1]!EM_S_VAL_PE_TTM(AH$2,$A160)*AH$4</f>
        <v>5.5957224481399566E-2</v>
      </c>
      <c r="AI160" s="2">
        <f>[1]!EM_S_VAL_PE_TTM(AI$2,$A160)*AI$4</f>
        <v>0.81735758413407311</v>
      </c>
      <c r="AJ160" s="2">
        <f>[1]!EM_S_VAL_PE_TTM(AJ$2,$A160)*AJ$4</f>
        <v>-0.20037919910927507</v>
      </c>
      <c r="AK160" s="2">
        <f>[1]!EM_S_VAL_PE_TTM(AK$2,$A160)*AK$4</f>
        <v>0.11884200746868685</v>
      </c>
      <c r="AL160" s="2">
        <f>[1]!EM_S_VAL_PE_TTM(AL$2,$A160)*AL$4</f>
        <v>4.1229851400258131</v>
      </c>
      <c r="AM160" s="2">
        <f>[1]!EM_S_VAL_PE_TTM(AM$2,$A160)*AM$4</f>
        <v>7.9559016718326298E-2</v>
      </c>
      <c r="AN160" s="2">
        <f>[1]!EM_S_VAL_PE_TTM(AN$2,$A160)*AN$4</f>
        <v>6.0502342755688061E-2</v>
      </c>
      <c r="AO160" s="2">
        <f>[1]!EM_S_VAL_PE_TTM(AO$2,$A160)*AO$4</f>
        <v>1.3009049534342001</v>
      </c>
      <c r="AP160" s="2">
        <f>[1]!EM_S_VAL_PE_TTM(AP$2,$A160)*AP$4</f>
        <v>1.0439864636578955</v>
      </c>
      <c r="AQ160" s="2">
        <f>[1]!EM_S_VAL_PE_TTM(AQ$2,$A160)*AQ$4</f>
        <v>0.16567383661994164</v>
      </c>
      <c r="AR160" s="2">
        <f>[1]!EM_S_VAL_PE_TTM(AR$2,$A160)*AR$4</f>
        <v>0.72047414713594504</v>
      </c>
      <c r="AS160" s="2">
        <f>[1]!EM_S_VAL_PE_TTM(AS$2,$A160)*AS$4</f>
        <v>0.1549774019516465</v>
      </c>
      <c r="AT160" s="2">
        <f>[1]!EM_S_VAL_PE_TTM(AT$2,$A160)*AT$4</f>
        <v>0.10829881086602992</v>
      </c>
      <c r="AU160" s="2">
        <f>[1]!EM_S_VAL_PE_TTM(AU$2,$A160)*AU$4</f>
        <v>3.1954068539576774E-2</v>
      </c>
      <c r="AV160" s="2">
        <f>[1]!EM_S_VAL_PE_TTM(AV$2,$A160)*AV$4</f>
        <v>9.1117213958110135E-2</v>
      </c>
      <c r="AW160" s="2">
        <f>[1]!EM_S_VAL_PE_TTM(AW$2,$A160)*AW$4</f>
        <v>0.94556966839816836</v>
      </c>
      <c r="AX160" s="2">
        <f>[1]!EM_S_VAL_PE_TTM(AX$2,$A160)*AX$4</f>
        <v>1.299480840190427</v>
      </c>
      <c r="AY160" s="2">
        <f>[1]!EM_S_VAL_PE_TTM(AY$2,$A160)*AY$4</f>
        <v>-5.511747190317471E-2</v>
      </c>
      <c r="AZ160" s="2">
        <f>[1]!EM_S_VAL_PE_TTM(AZ$2,$A160)*AZ$4</f>
        <v>7.4817226158152297E-2</v>
      </c>
      <c r="BA160" s="2">
        <f>[1]!EM_S_VAL_PE_TTM(BA$2,$A160)*BA$4</f>
        <v>-1.6997495135193524E-2</v>
      </c>
      <c r="BB160" s="2">
        <f>[1]!EM_S_VAL_PE_TTM(BB$2,$A160)*BB$4</f>
        <v>0.16702418045228731</v>
      </c>
      <c r="BC160" s="2">
        <f>[1]!EM_S_VAL_PE_TTM(BC$2,$A160)*BC$4</f>
        <v>1.5843998405019779</v>
      </c>
      <c r="BD160" s="2">
        <f>[1]!EM_S_VAL_PE_TTM(BD$2,$A160)*BD$4</f>
        <v>0.13165767531388081</v>
      </c>
      <c r="BE160" s="2">
        <f>[1]!EM_S_VAL_PE_TTM(BE$2,$A160)*BE$4</f>
        <v>5.7466132196690889E-2</v>
      </c>
      <c r="BF160" s="2">
        <f>[1]!EM_S_VAL_PE_TTM(BF$2,$A160)*BF$4</f>
        <v>1.2558673919036487</v>
      </c>
      <c r="BG160" s="2">
        <f>[1]!EM_S_VAL_PE_TTM(BG$2,$A160)*BG$4</f>
        <v>9.2123657817319932E-2</v>
      </c>
      <c r="BH160" s="2">
        <f>[1]!EM_S_VAL_PE_TTM(BH$2,$A160)*BH$4</f>
        <v>9.2745609295401252E-2</v>
      </c>
      <c r="BI160" s="2">
        <f>[1]!EM_S_VAL_PE_TTM(BI$2,$A160)*BI$4</f>
        <v>5.1309609971082436E-2</v>
      </c>
      <c r="BJ160" s="2">
        <f>[1]!EM_S_VAL_PE_TTM(BJ$2,$A160)*BJ$4</f>
        <v>5.2133852945365017E-2</v>
      </c>
      <c r="BK160" s="2">
        <f>[1]!EM_S_VAL_PE_TTM(BK$2,$A160)*BK$4</f>
        <v>0.10373034647288809</v>
      </c>
      <c r="BL160" s="2">
        <f>[1]!EM_S_VAL_PE_TTM(BL$2,$A160)*BL$4</f>
        <v>4.9094020138030312E-2</v>
      </c>
      <c r="BM160" s="2">
        <f>[1]!EM_S_VAL_PE_TTM(BM$2,$A160)*BM$4</f>
        <v>0.13026371706831441</v>
      </c>
      <c r="BN160" s="2">
        <f>[1]!EM_S_VAL_PE_TTM(BN$2,$A160)*BN$4</f>
        <v>0.35142980034426041</v>
      </c>
      <c r="BO160" s="2">
        <f>[1]!EM_S_VAL_PE_TTM(BO$2,$A160)*BO$4</f>
        <v>0.13414942442295236</v>
      </c>
      <c r="BP160" s="2">
        <f>[1]!EM_S_VAL_PE_TTM(BP$2,$A160)*BP$4</f>
        <v>0.28109297702106645</v>
      </c>
      <c r="BQ160" s="2">
        <f>[1]!EM_S_VAL_PE_TTM(BQ$2,$A160)*BQ$4</f>
        <v>3.5549277377287775E-2</v>
      </c>
      <c r="BR160" s="2">
        <f>[1]!EM_S_VAL_PE_TTM(BR$2,$A160)*BR$4</f>
        <v>4.7254517538929904E-2</v>
      </c>
      <c r="BS160" s="2">
        <f>[1]!EM_S_VAL_PE_TTM(BS$2,$A160)*BS$4</f>
        <v>9.7846932918487117E-2</v>
      </c>
      <c r="BT160" s="2">
        <f>[1]!EM_S_VAL_PE_TTM(BT$2,$A160)*BT$4</f>
        <v>-0.44756201745398433</v>
      </c>
      <c r="BU160" s="2">
        <f>[1]!EM_S_VAL_PE_TTM(BU$2,$A160)*BU$4</f>
        <v>0.90531284090905828</v>
      </c>
    </row>
    <row r="161" spans="1:73">
      <c r="A161" s="5">
        <v>44308</v>
      </c>
      <c r="B161" s="6">
        <f>SUM(F161:BU161)</f>
        <v>29.257942540760741</v>
      </c>
      <c r="C161" s="6">
        <f t="shared" si="10"/>
        <v>29.96209563034127</v>
      </c>
      <c r="D161" s="6">
        <f t="shared" si="11"/>
        <v>31.91597418535595</v>
      </c>
      <c r="E161" s="6">
        <f t="shared" si="12"/>
        <v>28.008217075326591</v>
      </c>
      <c r="F161" s="2">
        <f>[1]!EM_S_VAL_PE_TTM(F$2,$A161)*F$4</f>
        <v>0.55574323009854942</v>
      </c>
      <c r="G161" s="2">
        <f>[1]!EM_S_VAL_PE_TTM(G$2,$A161)*G$4</f>
        <v>0.35119924091491961</v>
      </c>
      <c r="H161" s="2">
        <f>[1]!EM_S_VAL_PE_TTM(H$2,$A161)*H$4</f>
        <v>2.6718749898051158E-2</v>
      </c>
      <c r="I161" s="2">
        <f>[1]!EM_S_VAL_PE_TTM(I$2,$A161)*I$4</f>
        <v>0.24125651513327634</v>
      </c>
      <c r="J161" s="2">
        <f>[1]!EM_S_VAL_PE_TTM(J$2,$A161)*J$4</f>
        <v>0.31777614513476737</v>
      </c>
      <c r="K161" s="2">
        <f>[1]!EM_S_VAL_PE_TTM(K$2,$A161)*K$4</f>
        <v>5.8571665039816874E-2</v>
      </c>
      <c r="L161" s="2">
        <f>[1]!EM_S_VAL_PE_TTM(L$2,$A161)*L$4</f>
        <v>7.4991485356767182E-2</v>
      </c>
      <c r="M161" s="2">
        <f>[1]!EM_S_VAL_PE_TTM(M$2,$A161)*M$4</f>
        <v>4.5819040349199724</v>
      </c>
      <c r="N161" s="2">
        <f>[1]!EM_S_VAL_PE_TTM(N$2,$A161)*N$4</f>
        <v>3.2292802765255519</v>
      </c>
      <c r="O161" s="2">
        <f>[1]!EM_S_VAL_PE_TTM(O$2,$A161)*O$4</f>
        <v>0.75046291156706901</v>
      </c>
      <c r="P161" s="2">
        <f>[1]!EM_S_VAL_PE_TTM(P$2,$A161)*P$4</f>
        <v>0.10901135700260299</v>
      </c>
      <c r="Q161" s="2">
        <f>[1]!EM_S_VAL_PE_TTM(Q$2,$A161)*Q$4</f>
        <v>0.60557690420769195</v>
      </c>
      <c r="R161" s="2">
        <f>[1]!EM_S_VAL_PE_TTM(R$2,$A161)*R$4</f>
        <v>6.4241688498179836E-2</v>
      </c>
      <c r="S161" s="2">
        <f>[1]!EM_S_VAL_PE_TTM(S$2,$A161)*S$4</f>
        <v>0.18158994807877682</v>
      </c>
      <c r="T161" s="2">
        <f>[1]!EM_S_VAL_PE_TTM(T$2,$A161)*T$4</f>
        <v>3.4411804876622973E-2</v>
      </c>
      <c r="U161" s="2">
        <f>[1]!EM_S_VAL_PE_TTM(U$2,$A161)*U$4</f>
        <v>-9.4468007324384345E-3</v>
      </c>
      <c r="V161" s="2">
        <f>[1]!EM_S_VAL_PE_TTM(V$2,$A161)*V$4</f>
        <v>-4.7303343064521074E-2</v>
      </c>
      <c r="W161" s="2">
        <f>[1]!EM_S_VAL_PE_TTM(W$2,$A161)*W$4</f>
        <v>-2.0730545444828347E-2</v>
      </c>
      <c r="X161" s="2">
        <f>[1]!EM_S_VAL_PE_TTM(X$2,$A161)*X$4</f>
        <v>5.6145268710881546E-2</v>
      </c>
      <c r="Y161" s="2">
        <f>[1]!EM_S_VAL_PE_TTM(Y$2,$A161)*Y$4</f>
        <v>0.27087801573333387</v>
      </c>
      <c r="Z161" s="2">
        <f>[1]!EM_S_VAL_PE_TTM(Z$2,$A161)*Z$4</f>
        <v>1.2800418616448059</v>
      </c>
      <c r="AA161" s="2">
        <f>[1]!EM_S_VAL_PE_TTM(AA$2,$A161)*AA$4</f>
        <v>0.20628185442674798</v>
      </c>
      <c r="AB161" s="2">
        <f>[1]!EM_S_VAL_PE_TTM(AB$2,$A161)*AB$4</f>
        <v>-0.17432658228797962</v>
      </c>
      <c r="AC161" s="2">
        <f>[1]!EM_S_VAL_PE_TTM(AC$2,$A161)*AC$4</f>
        <v>0.18245486773137312</v>
      </c>
      <c r="AD161" s="2">
        <f>[1]!EM_S_VAL_PE_TTM(AD$2,$A161)*AD$4</f>
        <v>0.25416236977199236</v>
      </c>
      <c r="AE161" s="2">
        <f>[1]!EM_S_VAL_PE_TTM(AE$2,$A161)*AE$4</f>
        <v>3.7318409559963212E-2</v>
      </c>
      <c r="AF161" s="2">
        <f>[1]!EM_S_VAL_PE_TTM(AF$2,$A161)*AF$4</f>
        <v>-0.1010340364191733</v>
      </c>
      <c r="AG161" s="2">
        <f>[1]!EM_S_VAL_PE_TTM(AG$2,$A161)*AG$4</f>
        <v>5.3452343101097408E-2</v>
      </c>
      <c r="AH161" s="2">
        <f>[1]!EM_S_VAL_PE_TTM(AH$2,$A161)*AH$4</f>
        <v>5.6212154909069133E-2</v>
      </c>
      <c r="AI161" s="2">
        <f>[1]!EM_S_VAL_PE_TTM(AI$2,$A161)*AI$4</f>
        <v>0.89912905075377392</v>
      </c>
      <c r="AJ161" s="2">
        <f>[1]!EM_S_VAL_PE_TTM(AJ$2,$A161)*AJ$4</f>
        <v>-0.21048235200425289</v>
      </c>
      <c r="AK161" s="2">
        <f>[1]!EM_S_VAL_PE_TTM(AK$2,$A161)*AK$4</f>
        <v>0.11980373476839368</v>
      </c>
      <c r="AL161" s="2">
        <f>[1]!EM_S_VAL_PE_TTM(AL$2,$A161)*AL$4</f>
        <v>4.1434502316448283</v>
      </c>
      <c r="AM161" s="2">
        <f>[1]!EM_S_VAL_PE_TTM(AM$2,$A161)*AM$4</f>
        <v>8.0544471051606559E-2</v>
      </c>
      <c r="AN161" s="2">
        <f>[1]!EM_S_VAL_PE_TTM(AN$2,$A161)*AN$4</f>
        <v>6.077426338274898E-2</v>
      </c>
      <c r="AO161" s="2">
        <f>[1]!EM_S_VAL_PE_TTM(AO$2,$A161)*AO$4</f>
        <v>1.3063847552495005</v>
      </c>
      <c r="AP161" s="2">
        <f>[1]!EM_S_VAL_PE_TTM(AP$2,$A161)*AP$4</f>
        <v>1.02488915030131</v>
      </c>
      <c r="AQ161" s="2">
        <f>[1]!EM_S_VAL_PE_TTM(AQ$2,$A161)*AQ$4</f>
        <v>0.17099764814392493</v>
      </c>
      <c r="AR161" s="2">
        <f>[1]!EM_S_VAL_PE_TTM(AR$2,$A161)*AR$4</f>
        <v>0.6147419089917433</v>
      </c>
      <c r="AS161" s="2">
        <f>[1]!EM_S_VAL_PE_TTM(AS$2,$A161)*AS$4</f>
        <v>8.7558108432142887E-2</v>
      </c>
      <c r="AT161" s="2">
        <f>[1]!EM_S_VAL_PE_TTM(AT$2,$A161)*AT$4</f>
        <v>0.10586932930525159</v>
      </c>
      <c r="AU161" s="2">
        <f>[1]!EM_S_VAL_PE_TTM(AU$2,$A161)*AU$4</f>
        <v>3.1661531311984695E-2</v>
      </c>
      <c r="AV161" s="2">
        <f>[1]!EM_S_VAL_PE_TTM(AV$2,$A161)*AV$4</f>
        <v>9.1807495885864926E-2</v>
      </c>
      <c r="AW161" s="2">
        <f>[1]!EM_S_VAL_PE_TTM(AW$2,$A161)*AW$4</f>
        <v>0.95232373742363208</v>
      </c>
      <c r="AX161" s="2">
        <f>[1]!EM_S_VAL_PE_TTM(AX$2,$A161)*AX$4</f>
        <v>1.2974099534048382</v>
      </c>
      <c r="AY161" s="2">
        <f>[1]!EM_S_VAL_PE_TTM(AY$2,$A161)*AY$4</f>
        <v>-9.7804056450030569E-3</v>
      </c>
      <c r="AZ161" s="2">
        <f>[1]!EM_S_VAL_PE_TTM(AZ$2,$A161)*AZ$4</f>
        <v>7.4410610810681579E-2</v>
      </c>
      <c r="BA161" s="2">
        <f>[1]!EM_S_VAL_PE_TTM(BA$2,$A161)*BA$4</f>
        <v>-1.6997495135193524E-2</v>
      </c>
      <c r="BB161" s="2">
        <f>[1]!EM_S_VAL_PE_TTM(BB$2,$A161)*BB$4</f>
        <v>0.16702418045228731</v>
      </c>
      <c r="BC161" s="2">
        <f>[1]!EM_S_VAL_PE_TTM(BC$2,$A161)*BC$4</f>
        <v>1.5708507241104122</v>
      </c>
      <c r="BD161" s="2">
        <f>[1]!EM_S_VAL_PE_TTM(BD$2,$A161)*BD$4</f>
        <v>0.13065900770553729</v>
      </c>
      <c r="BE161" s="2">
        <f>[1]!EM_S_VAL_PE_TTM(BE$2,$A161)*BE$4</f>
        <v>5.7673740986596896E-2</v>
      </c>
      <c r="BF161" s="2">
        <f>[1]!EM_S_VAL_PE_TTM(BF$2,$A161)*BF$4</f>
        <v>1.2544626189421153</v>
      </c>
      <c r="BG161" s="2">
        <f>[1]!EM_S_VAL_PE_TTM(BG$2,$A161)*BG$4</f>
        <v>9.0974873670357462E-2</v>
      </c>
      <c r="BH161" s="2">
        <f>[1]!EM_S_VAL_PE_TTM(BH$2,$A161)*BH$4</f>
        <v>9.2745609295401252E-2</v>
      </c>
      <c r="BI161" s="2">
        <f>[1]!EM_S_VAL_PE_TTM(BI$2,$A161)*BI$4</f>
        <v>5.1237292014398229E-2</v>
      </c>
      <c r="BJ161" s="2">
        <f>[1]!EM_S_VAL_PE_TTM(BJ$2,$A161)*BJ$4</f>
        <v>5.2272139034511909E-2</v>
      </c>
      <c r="BK161" s="2">
        <f>[1]!EM_S_VAL_PE_TTM(BK$2,$A161)*BK$4</f>
        <v>9.632502496478744E-2</v>
      </c>
      <c r="BL161" s="2">
        <f>[1]!EM_S_VAL_PE_TTM(BL$2,$A161)*BL$4</f>
        <v>4.920360500458159E-2</v>
      </c>
      <c r="BM161" s="2">
        <f>[1]!EM_S_VAL_PE_TTM(BM$2,$A161)*BM$4</f>
        <v>0.12905617392107957</v>
      </c>
      <c r="BN161" s="2">
        <f>[1]!EM_S_VAL_PE_TTM(BN$2,$A161)*BN$4</f>
        <v>0.35439366603318001</v>
      </c>
      <c r="BO161" s="2">
        <f>[1]!EM_S_VAL_PE_TTM(BO$2,$A161)*BO$4</f>
        <v>0.1385520117157579</v>
      </c>
      <c r="BP161" s="2">
        <f>[1]!EM_S_VAL_PE_TTM(BP$2,$A161)*BP$4</f>
        <v>0.27869354905999311</v>
      </c>
      <c r="BQ161" s="2">
        <f>[1]!EM_S_VAL_PE_TTM(BQ$2,$A161)*BQ$4</f>
        <v>3.5459279201876991E-2</v>
      </c>
      <c r="BR161" s="2">
        <f>[1]!EM_S_VAL_PE_TTM(BR$2,$A161)*BR$4</f>
        <v>4.7877197857212749E-2</v>
      </c>
      <c r="BS161" s="2">
        <f>[1]!EM_S_VAL_PE_TTM(BS$2,$A161)*BS$4</f>
        <v>9.7674058475188133E-2</v>
      </c>
      <c r="BT161" s="2">
        <f>[1]!EM_S_VAL_PE_TTM(BT$2,$A161)*BT$4</f>
        <v>-0.44783966139069165</v>
      </c>
      <c r="BU161" s="2">
        <f>[1]!EM_S_VAL_PE_TTM(BU$2,$A161)*BU$4</f>
        <v>0.95930992673544524</v>
      </c>
    </row>
    <row r="162" spans="1:73">
      <c r="A162" s="5">
        <v>44309</v>
      </c>
      <c r="B162" s="6">
        <f>SUM(F162:BU162)</f>
        <v>28.712475889029911</v>
      </c>
      <c r="C162" s="6">
        <f t="shared" si="10"/>
        <v>29.96209563034127</v>
      </c>
      <c r="D162" s="6">
        <f t="shared" si="11"/>
        <v>31.91597418535595</v>
      </c>
      <c r="E162" s="6">
        <f t="shared" si="12"/>
        <v>28.008217075326591</v>
      </c>
      <c r="F162" s="2">
        <f>[1]!EM_S_VAL_PE_TTM(F$2,$A162)*F$4</f>
        <v>0.54399390176835249</v>
      </c>
      <c r="G162" s="2">
        <f>[1]!EM_S_VAL_PE_TTM(G$2,$A162)*G$4</f>
        <v>0.36558828402542859</v>
      </c>
      <c r="H162" s="2">
        <f>[1]!EM_S_VAL_PE_TTM(H$2,$A162)*H$4</f>
        <v>2.6502483334567058E-2</v>
      </c>
      <c r="I162" s="2">
        <f>[1]!EM_S_VAL_PE_TTM(I$2,$A162)*I$4</f>
        <v>0.2447593320597064</v>
      </c>
      <c r="J162" s="2">
        <f>[1]!EM_S_VAL_PE_TTM(J$2,$A162)*J$4</f>
        <v>0.3245484236740101</v>
      </c>
      <c r="K162" s="2">
        <f>[1]!EM_S_VAL_PE_TTM(K$2,$A162)*K$4</f>
        <v>5.8416986349150907E-2</v>
      </c>
      <c r="L162" s="2">
        <f>[1]!EM_S_VAL_PE_TTM(L$2,$A162)*L$4</f>
        <v>7.5048254074386048E-2</v>
      </c>
      <c r="M162" s="2">
        <f>[1]!EM_S_VAL_PE_TTM(M$2,$A162)*M$4</f>
        <v>4.6677566060529552</v>
      </c>
      <c r="N162" s="2">
        <f>[1]!EM_S_VAL_PE_TTM(N$2,$A162)*N$4</f>
        <v>3.339185895342947</v>
      </c>
      <c r="O162" s="2">
        <f>[1]!EM_S_VAL_PE_TTM(O$2,$A162)*O$4</f>
        <v>0.75263942813091056</v>
      </c>
      <c r="P162" s="2">
        <f>[1]!EM_S_VAL_PE_TTM(P$2,$A162)*P$4</f>
        <v>0.10706788062885207</v>
      </c>
      <c r="Q162" s="2">
        <f>[1]!EM_S_VAL_PE_TTM(Q$2,$A162)*Q$4</f>
        <v>0.60055705044490126</v>
      </c>
      <c r="R162" s="2">
        <f>[1]!EM_S_VAL_PE_TTM(R$2,$A162)*R$4</f>
        <v>6.4030714152340865E-2</v>
      </c>
      <c r="S162" s="2">
        <f>[1]!EM_S_VAL_PE_TTM(S$2,$A162)*S$4</f>
        <v>0.18266444481297078</v>
      </c>
      <c r="T162" s="2">
        <f>[1]!EM_S_VAL_PE_TTM(T$2,$A162)*T$4</f>
        <v>3.4009327634001774E-2</v>
      </c>
      <c r="U162" s="2">
        <f>[1]!EM_S_VAL_PE_TTM(U$2,$A162)*U$4</f>
        <v>-9.2524221242194747E-3</v>
      </c>
      <c r="V162" s="2">
        <f>[1]!EM_S_VAL_PE_TTM(V$2,$A162)*V$4</f>
        <v>-4.6971777581575475E-2</v>
      </c>
      <c r="W162" s="2">
        <f>[1]!EM_S_VAL_PE_TTM(W$2,$A162)*W$4</f>
        <v>-2.0556825785492006E-2</v>
      </c>
      <c r="X162" s="2">
        <f>[1]!EM_S_VAL_PE_TTM(X$2,$A162)*X$4</f>
        <v>5.5326824550802109E-2</v>
      </c>
      <c r="Y162" s="2">
        <f>[1]!EM_S_VAL_PE_TTM(Y$2,$A162)*Y$4</f>
        <v>0.26835430751812067</v>
      </c>
      <c r="Z162" s="2">
        <f>[1]!EM_S_VAL_PE_TTM(Z$2,$A162)*Z$4</f>
        <v>1.2846101766453053</v>
      </c>
      <c r="AA162" s="2">
        <f>[1]!EM_S_VAL_PE_TTM(AA$2,$A162)*AA$4</f>
        <v>0.20795311945646705</v>
      </c>
      <c r="AB162" s="2">
        <f>[1]!EM_S_VAL_PE_TTM(AB$2,$A162)*AB$4</f>
        <v>-0.1700008606467466</v>
      </c>
      <c r="AC162" s="2">
        <f>[1]!EM_S_VAL_PE_TTM(AC$2,$A162)*AC$4</f>
        <v>0.17826531854550401</v>
      </c>
      <c r="AD162" s="2">
        <f>[1]!EM_S_VAL_PE_TTM(AD$2,$A162)*AD$4</f>
        <v>0.25056996867763193</v>
      </c>
      <c r="AE162" s="2">
        <f>[1]!EM_S_VAL_PE_TTM(AE$2,$A162)*AE$4</f>
        <v>3.6853092727573797E-2</v>
      </c>
      <c r="AF162" s="2">
        <f>[1]!EM_S_VAL_PE_TTM(AF$2,$A162)*AF$4</f>
        <v>-0.10081319698073669</v>
      </c>
      <c r="AG162" s="2">
        <f>[1]!EM_S_VAL_PE_TTM(AG$2,$A162)*AG$4</f>
        <v>5.3591000298658022E-2</v>
      </c>
      <c r="AH162" s="2">
        <f>[1]!EM_S_VAL_PE_TTM(AH$2,$A162)*AH$4</f>
        <v>5.5829759291830358E-2</v>
      </c>
      <c r="AI162" s="2">
        <f>[1]!EM_S_VAL_PE_TTM(AI$2,$A162)*AI$4</f>
        <v>0.88663122830259988</v>
      </c>
      <c r="AJ162" s="2">
        <f>[1]!EM_S_VAL_PE_TTM(AJ$2,$A162)*AJ$4</f>
        <v>-0.20711463437259359</v>
      </c>
      <c r="AK162" s="2">
        <f>[1]!EM_S_VAL_PE_TTM(AK$2,$A162)*AK$4</f>
        <v>9.3653734922458487E-2</v>
      </c>
      <c r="AL162" s="2">
        <f>[1]!EM_S_VAL_PE_TTM(AL$2,$A162)*AL$4</f>
        <v>4.2757424339067098</v>
      </c>
      <c r="AM162" s="2">
        <f>[1]!EM_S_VAL_PE_TTM(AM$2,$A162)*AM$4</f>
        <v>8.1135743631622584E-2</v>
      </c>
      <c r="AN162" s="2">
        <f>[1]!EM_S_VAL_PE_TTM(AN$2,$A162)*AN$4</f>
        <v>6.1454065011432087E-2</v>
      </c>
      <c r="AO162" s="2">
        <f>[1]!EM_S_VAL_PE_TTM(AO$2,$A162)*AO$4</f>
        <v>1.2888493893277264</v>
      </c>
      <c r="AP162" s="2">
        <f>[1]!EM_S_VAL_PE_TTM(AP$2,$A162)*AP$4</f>
        <v>0.99465173740443724</v>
      </c>
      <c r="AQ162" s="2">
        <f>[1]!EM_S_VAL_PE_TTM(AQ$2,$A162)*AQ$4</f>
        <v>0.16885223154992007</v>
      </c>
      <c r="AR162" s="2">
        <f>[1]!EM_S_VAL_PE_TTM(AR$2,$A162)*AR$4</f>
        <v>0.62398404245690542</v>
      </c>
      <c r="AS162" s="2">
        <f>[1]!EM_S_VAL_PE_TTM(AS$2,$A162)*AS$4</f>
        <v>8.6502131243500771E-2</v>
      </c>
      <c r="AT162" s="2">
        <f>[1]!EM_S_VAL_PE_TTM(AT$2,$A162)*AT$4</f>
        <v>0.10297263985355422</v>
      </c>
      <c r="AU162" s="2">
        <f>[1]!EM_S_VAL_PE_TTM(AU$2,$A162)*AU$4</f>
        <v>3.1076456811394752E-2</v>
      </c>
      <c r="AV162" s="2">
        <f>[1]!EM_S_VAL_PE_TTM(AV$2,$A162)*AV$4</f>
        <v>8.9966744092561127E-2</v>
      </c>
      <c r="AW162" s="2">
        <f>[1]!EM_S_VAL_PE_TTM(AW$2,$A162)*AW$4</f>
        <v>0.19864868647330652</v>
      </c>
      <c r="AX162" s="2">
        <f>[1]!EM_S_VAL_PE_TTM(AX$2,$A162)*AX$4</f>
        <v>1.2955979296124707</v>
      </c>
      <c r="AY162" s="2">
        <f>[1]!EM_S_VAL_PE_TTM(AY$2,$A162)*AY$4</f>
        <v>-9.5334257086608521E-3</v>
      </c>
      <c r="AZ162" s="2">
        <f>[1]!EM_S_VAL_PE_TTM(AZ$2,$A162)*AZ$4</f>
        <v>7.3190764719931592E-2</v>
      </c>
      <c r="BA162" s="2">
        <f>[1]!EM_S_VAL_PE_TTM(BA$2,$A162)*BA$4</f>
        <v>-1.6997495135193524E-2</v>
      </c>
      <c r="BB162" s="2">
        <f>[1]!EM_S_VAL_PE_TTM(BB$2,$A162)*BB$4</f>
        <v>0.1650133550263177</v>
      </c>
      <c r="BC162" s="2">
        <f>[1]!EM_S_VAL_PE_TTM(BC$2,$A162)*BC$4</f>
        <v>1.559842066421564</v>
      </c>
      <c r="BD162" s="2">
        <f>[1]!EM_S_VAL_PE_TTM(BD$2,$A162)*BD$4</f>
        <v>0.13149123073409649</v>
      </c>
      <c r="BE162" s="2">
        <f>[1]!EM_S_VAL_PE_TTM(BE$2,$A162)*BE$4</f>
        <v>5.4498904244944399E-2</v>
      </c>
      <c r="BF162" s="2">
        <f>[1]!EM_S_VAL_PE_TTM(BF$2,$A162)*BF$4</f>
        <v>1.2730056270754835</v>
      </c>
      <c r="BG162" s="2">
        <f>[1]!EM_S_VAL_PE_TTM(BG$2,$A162)*BG$4</f>
        <v>9.0709769607558485E-2</v>
      </c>
      <c r="BH162" s="2">
        <f>[1]!EM_S_VAL_PE_TTM(BH$2,$A162)*BH$4</f>
        <v>7.3892685919181314E-2</v>
      </c>
      <c r="BI162" s="2">
        <f>[1]!EM_S_VAL_PE_TTM(BI$2,$A162)*BI$4</f>
        <v>5.0477953160809295E-2</v>
      </c>
      <c r="BJ162" s="2">
        <f>[1]!EM_S_VAL_PE_TTM(BJ$2,$A162)*BJ$4</f>
        <v>5.2410425123658802E-2</v>
      </c>
      <c r="BK162" s="2">
        <f>[1]!EM_S_VAL_PE_TTM(BK$2,$A162)*BK$4</f>
        <v>9.4506346168877417E-2</v>
      </c>
      <c r="BL162" s="2">
        <f>[1]!EM_S_VAL_PE_TTM(BL$2,$A162)*BL$4</f>
        <v>4.8011662290067585E-2</v>
      </c>
      <c r="BM162" s="2">
        <f>[1]!EM_S_VAL_PE_TTM(BM$2,$A162)*BM$4</f>
        <v>0.1246788300123531</v>
      </c>
      <c r="BN162" s="2">
        <f>[1]!EM_S_VAL_PE_TTM(BN$2,$A162)*BN$4</f>
        <v>0.35651071300798365</v>
      </c>
      <c r="BO162" s="2">
        <f>[1]!EM_S_VAL_PE_TTM(BO$2,$A162)*BO$4</f>
        <v>0.13544430305893235</v>
      </c>
      <c r="BP162" s="2">
        <f>[1]!EM_S_VAL_PE_TTM(BP$2,$A162)*BP$4</f>
        <v>0.27569426418919979</v>
      </c>
      <c r="BQ162" s="2">
        <f>[1]!EM_S_VAL_PE_TTM(BQ$2,$A162)*BQ$4</f>
        <v>3.5009288352108384E-2</v>
      </c>
      <c r="BR162" s="2">
        <f>[1]!EM_S_VAL_PE_TTM(BR$2,$A162)*BR$4</f>
        <v>4.6908584008186774E-2</v>
      </c>
      <c r="BS162" s="2">
        <f>[1]!EM_S_VAL_PE_TTM(BS$2,$A162)*BS$4</f>
        <v>9.6291062966676971E-2</v>
      </c>
      <c r="BT162" s="2">
        <f>[1]!EM_S_VAL_PE_TTM(BT$2,$A162)*BT$4</f>
        <v>-0.44034327524645972</v>
      </c>
      <c r="BU162" s="2">
        <f>[1]!EM_S_VAL_PE_TTM(BU$2,$A162)*BU$4</f>
        <v>0.93863019172569784</v>
      </c>
    </row>
    <row r="163" spans="1:73">
      <c r="A163" s="5">
        <v>44312</v>
      </c>
      <c r="B163" s="6">
        <f>SUM(F163:BU163)</f>
        <v>28.561302512569757</v>
      </c>
      <c r="C163" s="6">
        <f t="shared" si="10"/>
        <v>29.96209563034127</v>
      </c>
      <c r="D163" s="6">
        <f t="shared" si="11"/>
        <v>31.91597418535595</v>
      </c>
      <c r="E163" s="6">
        <f t="shared" si="12"/>
        <v>28.008217075326591</v>
      </c>
      <c r="F163" s="2">
        <f>[1]!EM_S_VAL_PE_TTM(F$2,$A163)*F$4</f>
        <v>0.56220536066921634</v>
      </c>
      <c r="G163" s="2">
        <f>[1]!EM_S_VAL_PE_TTM(G$2,$A163)*G$4</f>
        <v>0.37230317090233511</v>
      </c>
      <c r="H163" s="2">
        <f>[1]!EM_S_VAL_PE_TTM(H$2,$A163)*H$4</f>
        <v>2.5951986647372256E-2</v>
      </c>
      <c r="I163" s="2">
        <f>[1]!EM_S_VAL_PE_TTM(I$2,$A163)*I$4</f>
        <v>0.25337042371019586</v>
      </c>
      <c r="J163" s="2">
        <f>[1]!EM_S_VAL_PE_TTM(J$2,$A163)*J$4</f>
        <v>0.32736152400536928</v>
      </c>
      <c r="K163" s="2">
        <f>[1]!EM_S_VAL_PE_TTM(K$2,$A163)*K$4</f>
        <v>5.7695152447362522E-2</v>
      </c>
      <c r="L163" s="2">
        <f>[1]!EM_S_VAL_PE_TTM(L$2,$A163)*L$4</f>
        <v>7.4821179184404882E-2</v>
      </c>
      <c r="M163" s="2">
        <f>[1]!EM_S_VAL_PE_TTM(M$2,$A163)*M$4</f>
        <v>4.7137831234510585</v>
      </c>
      <c r="N163" s="2">
        <f>[1]!EM_S_VAL_PE_TTM(N$2,$A163)*N$4</f>
        <v>3.3393693768192576</v>
      </c>
      <c r="O163" s="2">
        <f>[1]!EM_S_VAL_PE_TTM(O$2,$A163)*O$4</f>
        <v>0.78398126665644807</v>
      </c>
      <c r="P163" s="2">
        <f>[1]!EM_S_VAL_PE_TTM(P$2,$A163)*P$4</f>
        <v>0.11042479437624363</v>
      </c>
      <c r="Q163" s="2">
        <f>[1]!EM_S_VAL_PE_TTM(Q$2,$A163)*Q$4</f>
        <v>0.63158887371054651</v>
      </c>
      <c r="R163" s="2">
        <f>[1]!EM_S_VAL_PE_TTM(R$2,$A163)*R$4</f>
        <v>7.0465431733996595E-2</v>
      </c>
      <c r="S163" s="2">
        <f>[1]!EM_S_VAL_PE_TTM(S$2,$A163)*S$4</f>
        <v>0.18481343828135866</v>
      </c>
      <c r="T163" s="2">
        <f>[1]!EM_S_VAL_PE_TTM(T$2,$A163)*T$4</f>
        <v>3.3427971604247847E-2</v>
      </c>
      <c r="U163" s="2">
        <f>[1]!EM_S_VAL_PE_TTM(U$2,$A163)*U$4</f>
        <v>-9.2135464025756824E-3</v>
      </c>
      <c r="V163" s="2">
        <f>[1]!EM_S_VAL_PE_TTM(V$2,$A163)*V$4</f>
        <v>-4.6529690259277841E-2</v>
      </c>
      <c r="W163" s="2">
        <f>[1]!EM_S_VAL_PE_TTM(W$2,$A163)*W$4</f>
        <v>-2.0325199582152485E-2</v>
      </c>
      <c r="X163" s="2">
        <f>[1]!EM_S_VAL_PE_TTM(X$2,$A163)*X$4</f>
        <v>5.6063424294873605E-2</v>
      </c>
      <c r="Y163" s="2">
        <f>[1]!EM_S_VAL_PE_TTM(Y$2,$A163)*Y$4</f>
        <v>0.27003677967134659</v>
      </c>
      <c r="Z163" s="2">
        <f>[1]!EM_S_VAL_PE_TTM(Z$2,$A163)*Z$4</f>
        <v>1.2937468066463043</v>
      </c>
      <c r="AA163" s="2">
        <f>[1]!EM_S_VAL_PE_TTM(AA$2,$A163)*AA$4</f>
        <v>0.19720927287684481</v>
      </c>
      <c r="AB163" s="2">
        <f>[1]!EM_S_VAL_PE_TTM(AB$2,$A163)*AB$4</f>
        <v>-0.16956828850352176</v>
      </c>
      <c r="AC163" s="2">
        <f>[1]!EM_S_VAL_PE_TTM(AC$2,$A163)*AC$4</f>
        <v>0.177113192488173</v>
      </c>
      <c r="AD163" s="2">
        <f>[1]!EM_S_VAL_PE_TTM(AD$2,$A163)*AD$4</f>
        <v>0.25056996867763193</v>
      </c>
      <c r="AE163" s="2">
        <f>[1]!EM_S_VAL_PE_TTM(AE$2,$A163)*AE$4</f>
        <v>3.6713497686894879E-2</v>
      </c>
      <c r="AF163" s="2">
        <f>[1]!EM_S_VAL_PE_TTM(AF$2,$A163)*AF$4</f>
        <v>-9.932253090309473E-2</v>
      </c>
      <c r="AG163" s="2">
        <f>[1]!EM_S_VAL_PE_TTM(AG$2,$A163)*AG$4</f>
        <v>5.3798986059160038E-2</v>
      </c>
      <c r="AH163" s="2">
        <f>[1]!EM_S_VAL_PE_TTM(AH$2,$A163)*AH$4</f>
        <v>5.3464721722685939E-2</v>
      </c>
      <c r="AI163" s="2">
        <f>[1]!EM_S_VAL_PE_TTM(AI$2,$A163)*AI$4</f>
        <v>0.87306216394232405</v>
      </c>
      <c r="AJ163" s="2">
        <f>[1]!EM_S_VAL_PE_TTM(AJ$2,$A163)*AJ$4</f>
        <v>-0.20655334811768269</v>
      </c>
      <c r="AK163" s="2">
        <f>[1]!EM_S_VAL_PE_TTM(AK$2,$A163)*AK$4</f>
        <v>9.137479124238658E-2</v>
      </c>
      <c r="AL163" s="2">
        <f>[1]!EM_S_VAL_PE_TTM(AL$2,$A163)*AL$4</f>
        <v>4.2574700303078137</v>
      </c>
      <c r="AM163" s="2">
        <f>[1]!EM_S_VAL_PE_TTM(AM$2,$A163)*AM$4</f>
        <v>8.074156187835832E-2</v>
      </c>
      <c r="AN163" s="2">
        <f>[1]!EM_S_VAL_PE_TTM(AN$2,$A163)*AN$4</f>
        <v>6.0366382421813997E-2</v>
      </c>
      <c r="AO163" s="2">
        <f>[1]!EM_S_VAL_PE_TTM(AO$2,$A163)*AO$4</f>
        <v>1.3173443588801013</v>
      </c>
      <c r="AP163" s="2">
        <f>[1]!EM_S_VAL_PE_TTM(AP$2,$A163)*AP$4</f>
        <v>1.0089747224712438</v>
      </c>
      <c r="AQ163" s="2">
        <f>[1]!EM_S_VAL_PE_TTM(AQ$2,$A163)*AQ$4</f>
        <v>0.1704414290149093</v>
      </c>
      <c r="AR163" s="2">
        <f>[1]!EM_S_VAL_PE_TTM(AR$2,$A163)*AR$4</f>
        <v>0.6295853357199962</v>
      </c>
      <c r="AS163" s="2">
        <f>[1]!EM_S_VAL_PE_TTM(AS$2,$A163)*AS$4</f>
        <v>8.439017686621654E-2</v>
      </c>
      <c r="AT163" s="2">
        <f>[1]!EM_S_VAL_PE_TTM(AT$2,$A163)*AT$4</f>
        <v>0.10175789904096998</v>
      </c>
      <c r="AU163" s="2">
        <f>[1]!EM_S_VAL_PE_TTM(AU$2,$A163)*AU$4</f>
        <v>3.0558890908773104E-2</v>
      </c>
      <c r="AV163" s="2">
        <f>[1]!EM_S_VAL_PE_TTM(AV$2,$A163)*AV$4</f>
        <v>8.8816274227012146E-2</v>
      </c>
      <c r="AW163" s="2">
        <f>[1]!EM_S_VAL_PE_TTM(AW$2,$A163)*AW$4</f>
        <v>0.19777229521873324</v>
      </c>
      <c r="AX163" s="2">
        <f>[1]!EM_S_VAL_PE_TTM(AX$2,$A163)*AX$4</f>
        <v>1.2831726140469926</v>
      </c>
      <c r="AY163" s="2">
        <f>[1]!EM_S_VAL_PE_TTM(AY$2,$A163)*AY$4</f>
        <v>-9.582821700955103E-3</v>
      </c>
      <c r="AZ163" s="2">
        <f>[1]!EM_S_VAL_PE_TTM(AZ$2,$A163)*AZ$4</f>
        <v>7.2784149372460888E-2</v>
      </c>
      <c r="BA163" s="2">
        <f>[1]!EM_S_VAL_PE_TTM(BA$2,$A163)*BA$4</f>
        <v>-1.6705692678211165E-2</v>
      </c>
      <c r="BB163" s="2">
        <f>[1]!EM_S_VAL_PE_TTM(BB$2,$A163)*BB$4</f>
        <v>0.16564173799022142</v>
      </c>
      <c r="BC163" s="2">
        <f>[1]!EM_S_VAL_PE_TTM(BC$2,$A163)*BC$4</f>
        <v>1.5843998405019779</v>
      </c>
      <c r="BD163" s="2">
        <f>[1]!EM_S_VAL_PE_TTM(BD$2,$A163)*BD$4</f>
        <v>0.13174089760377297</v>
      </c>
      <c r="BE163" s="2">
        <f>[1]!EM_S_VAL_PE_TTM(BE$2,$A163)*BE$4</f>
        <v>5.3232408303142451E-2</v>
      </c>
      <c r="BF163" s="2">
        <f>[1]!EM_S_VAL_PE_TTM(BF$2,$A163)*BF$4</f>
        <v>1.2842438140967971</v>
      </c>
      <c r="BG163" s="2">
        <f>[1]!EM_S_VAL_PE_TTM(BG$2,$A163)*BG$4</f>
        <v>9.0135377471494013E-2</v>
      </c>
      <c r="BH163" s="2">
        <f>[1]!EM_S_VAL_PE_TTM(BH$2,$A163)*BH$4</f>
        <v>7.5124230692898739E-2</v>
      </c>
      <c r="BI163" s="2">
        <f>[1]!EM_S_VAL_PE_TTM(BI$2,$A163)*BI$4</f>
        <v>4.9176229460752827E-2</v>
      </c>
      <c r="BJ163" s="2">
        <f>[1]!EM_S_VAL_PE_TTM(BJ$2,$A163)*BJ$4</f>
        <v>4.6064481485859392E-2</v>
      </c>
      <c r="BK163" s="2">
        <f>[1]!EM_S_VAL_PE_TTM(BK$2,$A163)*BK$4</f>
        <v>9.3207289886084552E-2</v>
      </c>
      <c r="BL163" s="2">
        <f>[1]!EM_S_VAL_PE_TTM(BL$2,$A163)*BL$4</f>
        <v>4.7903527929923667E-2</v>
      </c>
      <c r="BM163" s="2">
        <f>[1]!EM_S_VAL_PE_TTM(BM$2,$A163)*BM$4</f>
        <v>0.12513165869256618</v>
      </c>
      <c r="BN163" s="2">
        <f>[1]!EM_S_VAL_PE_TTM(BN$2,$A163)*BN$4</f>
        <v>0.3556638942938678</v>
      </c>
      <c r="BO163" s="2">
        <f>[1]!EM_S_VAL_PE_TTM(BO$2,$A163)*BO$4</f>
        <v>0.13673918164525062</v>
      </c>
      <c r="BP163" s="2">
        <f>[1]!EM_S_VAL_PE_TTM(BP$2,$A163)*BP$4</f>
        <v>0.26933578017290383</v>
      </c>
      <c r="BQ163" s="2">
        <f>[1]!EM_S_VAL_PE_TTM(BQ$2,$A163)*BQ$4</f>
        <v>3.4244303888402036E-2</v>
      </c>
      <c r="BR163" s="2">
        <f>[1]!EM_S_VAL_PE_TTM(BR$2,$A163)*BR$4</f>
        <v>4.6285903689903929E-2</v>
      </c>
      <c r="BS163" s="2">
        <f>[1]!EM_S_VAL_PE_TTM(BS$2,$A163)*BS$4</f>
        <v>9.5080941882524458E-2</v>
      </c>
      <c r="BT163" s="2">
        <f>[1]!EM_S_VAL_PE_TTM(BT$2,$A163)*BT$4</f>
        <v>-0.43839976772214534</v>
      </c>
      <c r="BU163" s="2">
        <f>[1]!EM_S_VAL_PE_TTM(BU$2,$A163)*BU$4</f>
        <v>0.61525909886760144</v>
      </c>
    </row>
    <row r="164" spans="1:73">
      <c r="A164" s="5">
        <v>44313</v>
      </c>
      <c r="B164" s="6">
        <f>SUM(F164:BU164)</f>
        <v>28.364991260044672</v>
      </c>
      <c r="C164" s="6">
        <f t="shared" si="10"/>
        <v>29.96209563034127</v>
      </c>
      <c r="D164" s="6">
        <f t="shared" si="11"/>
        <v>31.91597418535595</v>
      </c>
      <c r="E164" s="6">
        <f t="shared" si="12"/>
        <v>28.008217075326591</v>
      </c>
      <c r="F164" s="2">
        <f>[1]!EM_S_VAL_PE_TTM(F$2,$A164)*F$4</f>
        <v>0.55221843159219619</v>
      </c>
      <c r="G164" s="2">
        <f>[1]!EM_S_VAL_PE_TTM(G$2,$A164)*G$4</f>
        <v>0.36366974496702792</v>
      </c>
      <c r="H164" s="2">
        <f>[1]!EM_S_VAL_PE_TTM(H$2,$A164)*H$4</f>
        <v>2.6423840936814671E-2</v>
      </c>
      <c r="I164" s="2">
        <f>[1]!EM_S_VAL_PE_TTM(I$2,$A164)*I$4</f>
        <v>0.21679848011736497</v>
      </c>
      <c r="J164" s="2">
        <f>[1]!EM_S_VAL_PE_TTM(J$2,$A164)*J$4</f>
        <v>0.33600920268395174</v>
      </c>
      <c r="K164" s="2">
        <f>[1]!EM_S_VAL_PE_TTM(K$2,$A164)*K$4</f>
        <v>6.0737166745182009E-2</v>
      </c>
      <c r="L164" s="2">
        <f>[1]!EM_S_VAL_PE_TTM(L$2,$A164)*L$4</f>
        <v>7.4764410447280299E-2</v>
      </c>
      <c r="M164" s="2">
        <f>[1]!EM_S_VAL_PE_TTM(M$2,$A164)*M$4</f>
        <v>4.9100516405540082</v>
      </c>
      <c r="N164" s="2">
        <f>[1]!EM_S_VAL_PE_TTM(N$2,$A164)*N$4</f>
        <v>3.4402843855772618</v>
      </c>
      <c r="O164" s="2">
        <f>[1]!EM_S_VAL_PE_TTM(O$2,$A164)*O$4</f>
        <v>0.94645065460487521</v>
      </c>
      <c r="P164" s="2">
        <f>[1]!EM_S_VAL_PE_TTM(P$2,$A164)*P$4</f>
        <v>0.1058311229161987</v>
      </c>
      <c r="Q164" s="2">
        <f>[1]!EM_S_VAL_PE_TTM(Q$2,$A164)*Q$4</f>
        <v>0.62627573205584108</v>
      </c>
      <c r="R164" s="2">
        <f>[1]!EM_S_VAL_PE_TTM(R$2,$A164)*R$4</f>
        <v>6.5613021757322199E-2</v>
      </c>
      <c r="S164" s="2">
        <f>[1]!EM_S_VAL_PE_TTM(S$2,$A164)*S$4</f>
        <v>0.18327844295825071</v>
      </c>
      <c r="T164" s="2">
        <f>[1]!EM_S_VAL_PE_TTM(T$2,$A164)*T$4</f>
        <v>2.4372284409564401E-2</v>
      </c>
      <c r="U164" s="2">
        <f>[1]!EM_S_VAL_PE_TTM(U$2,$A164)*U$4</f>
        <v>-8.98029205717139E-3</v>
      </c>
      <c r="V164" s="2">
        <f>[1]!EM_S_VAL_PE_TTM(V$2,$A164)*V$4</f>
        <v>-4.6198124776332235E-2</v>
      </c>
      <c r="W164" s="2">
        <f>[1]!EM_S_VAL_PE_TTM(W$2,$A164)*W$4</f>
        <v>-2.0498919227825426E-2</v>
      </c>
      <c r="X164" s="2">
        <f>[1]!EM_S_VAL_PE_TTM(X$2,$A164)*X$4</f>
        <v>5.4417672201367742E-2</v>
      </c>
      <c r="Y164" s="2">
        <f>[1]!EM_S_VAL_PE_TTM(Y$2,$A164)*Y$4</f>
        <v>0.26414812714968144</v>
      </c>
      <c r="Z164" s="2">
        <f>[1]!EM_S_VAL_PE_TTM(Z$2,$A164)*Z$4</f>
        <v>1.2773008727690993</v>
      </c>
      <c r="AA164" s="2">
        <f>[1]!EM_S_VAL_PE_TTM(AA$2,$A164)*AA$4</f>
        <v>0.18622667414011976</v>
      </c>
      <c r="AB164" s="2">
        <f>[1]!EM_S_VAL_PE_TTM(AB$2,$A164)*AB$4</f>
        <v>-0.17043343282480222</v>
      </c>
      <c r="AC164" s="2">
        <f>[1]!EM_S_VAL_PE_TTM(AC$2,$A164)*AC$4</f>
        <v>0.15366109402388625</v>
      </c>
      <c r="AD164" s="2">
        <f>[1]!EM_S_VAL_PE_TTM(AD$2,$A164)*AD$4</f>
        <v>0.24697756782245928</v>
      </c>
      <c r="AE164" s="2">
        <f>[1]!EM_S_VAL_PE_TTM(AE$2,$A164)*AE$4</f>
        <v>3.7411472935479001E-2</v>
      </c>
      <c r="AF164" s="2">
        <f>[1]!EM_S_VAL_PE_TTM(AF$2,$A164)*AF$4</f>
        <v>-0.10097882657839344</v>
      </c>
      <c r="AG164" s="2">
        <f>[1]!EM_S_VAL_PE_TTM(AG$2,$A164)*AG$4</f>
        <v>5.3591000298658022E-2</v>
      </c>
      <c r="AH164" s="2">
        <f>[1]!EM_S_VAL_PE_TTM(AH$2,$A164)*AH$4</f>
        <v>5.2476920858440523E-2</v>
      </c>
      <c r="AI164" s="2">
        <f>[1]!EM_S_VAL_PE_TTM(AI$2,$A164)*AI$4</f>
        <v>0.89912905075377392</v>
      </c>
      <c r="AJ164" s="2">
        <f>[1]!EM_S_VAL_PE_TTM(AJ$2,$A164)*AJ$4</f>
        <v>-0.19645019522270485</v>
      </c>
      <c r="AK164" s="2">
        <f>[1]!EM_S_VAL_PE_TTM(AK$2,$A164)*AK$4</f>
        <v>9.0832185624596121E-2</v>
      </c>
      <c r="AL164" s="2">
        <f>[1]!EM_S_VAL_PE_TTM(AL$2,$A164)*AL$4</f>
        <v>4.2114235736503431</v>
      </c>
      <c r="AM164" s="2">
        <f>[1]!EM_S_VAL_PE_TTM(AM$2,$A164)*AM$4</f>
        <v>8.0675864936107733E-2</v>
      </c>
      <c r="AN164" s="2">
        <f>[1]!EM_S_VAL_PE_TTM(AN$2,$A164)*AN$4</f>
        <v>5.8870818911948113E-2</v>
      </c>
      <c r="AO164" s="2">
        <f>[1]!EM_S_VAL_PE_TTM(AO$2,$A164)*AO$4</f>
        <v>1.3403595265043633</v>
      </c>
      <c r="AP164" s="2">
        <f>[1]!EM_S_VAL_PE_TTM(AP$2,$A164)*AP$4</f>
        <v>0.91632881413614242</v>
      </c>
      <c r="AQ164" s="2">
        <f>[1]!EM_S_VAL_PE_TTM(AQ$2,$A164)*AQ$4</f>
        <v>0.17211008632060926</v>
      </c>
      <c r="AR164" s="2">
        <f>[1]!EM_S_VAL_PE_TTM(AR$2,$A164)*AR$4</f>
        <v>0.62874514155098782</v>
      </c>
      <c r="AS164" s="2">
        <f>[1]!EM_S_VAL_PE_TTM(AS$2,$A164)*AS$4</f>
        <v>8.2806211093079257E-2</v>
      </c>
      <c r="AT164" s="2">
        <f>[1]!EM_S_VAL_PE_TTM(AT$2,$A164)*AT$4</f>
        <v>9.8954651180334446E-2</v>
      </c>
      <c r="AU164" s="2">
        <f>[1]!EM_S_VAL_PE_TTM(AU$2,$A164)*AU$4</f>
        <v>2.9951313527058467E-2</v>
      </c>
      <c r="AV164" s="2">
        <f>[1]!EM_S_VAL_PE_TTM(AV$2,$A164)*AV$4</f>
        <v>8.7665804361463165E-2</v>
      </c>
      <c r="AW164" s="2">
        <f>[1]!EM_S_VAL_PE_TTM(AW$2,$A164)*AW$4</f>
        <v>0.19572738224664316</v>
      </c>
      <c r="AX164" s="2">
        <f>[1]!EM_S_VAL_PE_TTM(AX$2,$A164)*AX$4</f>
        <v>1.2653112236723756</v>
      </c>
      <c r="AY164" s="2">
        <f>[1]!EM_S_VAL_PE_TTM(AY$2,$A164)*AY$4</f>
        <v>-9.8298016372973078E-3</v>
      </c>
      <c r="AZ164" s="2">
        <f>[1]!EM_S_VAL_PE_TTM(AZ$2,$A164)*AZ$4</f>
        <v>7.2174226351254811E-2</v>
      </c>
      <c r="BA164" s="2">
        <f>[1]!EM_S_VAL_PE_TTM(BA$2,$A164)*BA$4</f>
        <v>-1.6632742023646153E-2</v>
      </c>
      <c r="BB164" s="2">
        <f>[1]!EM_S_VAL_PE_TTM(BB$2,$A164)*BB$4</f>
        <v>0.16350523602999331</v>
      </c>
      <c r="BC164" s="2">
        <f>[1]!EM_S_VAL_PE_TTM(BC$2,$A164)*BC$4</f>
        <v>1.1572466162640269</v>
      </c>
      <c r="BD164" s="2">
        <f>[1]!EM_S_VAL_PE_TTM(BD$2,$A164)*BD$4</f>
        <v>0.1288281171982722</v>
      </c>
      <c r="BE164" s="2">
        <f>[1]!EM_S_VAL_PE_TTM(BE$2,$A164)*BE$4</f>
        <v>5.2401270334107145E-2</v>
      </c>
      <c r="BF164" s="2">
        <f>[1]!EM_S_VAL_PE_TTM(BF$2,$A164)*BF$4</f>
        <v>1.3148678734088615</v>
      </c>
      <c r="BG164" s="2">
        <f>[1]!EM_S_VAL_PE_TTM(BG$2,$A164)*BG$4</f>
        <v>8.7351784937271151E-2</v>
      </c>
      <c r="BH164" s="2">
        <f>[1]!EM_S_VAL_PE_TTM(BH$2,$A164)*BH$4</f>
        <v>7.6355775451347543E-2</v>
      </c>
      <c r="BI164" s="2">
        <f>[1]!EM_S_VAL_PE_TTM(BI$2,$A164)*BI$4</f>
        <v>4.809145969928337E-2</v>
      </c>
      <c r="BJ164" s="2">
        <f>[1]!EM_S_VAL_PE_TTM(BJ$2,$A164)*BJ$4</f>
        <v>4.4826188976052582E-2</v>
      </c>
      <c r="BK164" s="2">
        <f>[1]!EM_S_VAL_PE_TTM(BK$2,$A164)*BK$4</f>
        <v>9.1518516644235395E-2</v>
      </c>
      <c r="BL164" s="2">
        <f>[1]!EM_S_VAL_PE_TTM(BL$2,$A164)*BL$4</f>
        <v>4.779539356977975E-2</v>
      </c>
      <c r="BM164" s="2">
        <f>[1]!EM_S_VAL_PE_TTM(BM$2,$A164)*BM$4</f>
        <v>0.1234712868651182</v>
      </c>
      <c r="BN164" s="2">
        <f>[1]!EM_S_VAL_PE_TTM(BN$2,$A164)*BN$4</f>
        <v>0.34529036406679281</v>
      </c>
      <c r="BO164" s="2">
        <f>[1]!EM_S_VAL_PE_TTM(BO$2,$A164)*BO$4</f>
        <v>0.13311352155389775</v>
      </c>
      <c r="BP164" s="2">
        <f>[1]!EM_S_VAL_PE_TTM(BP$2,$A164)*BP$4</f>
        <v>0.2688558945806892</v>
      </c>
      <c r="BQ164" s="2">
        <f>[1]!EM_S_VAL_PE_TTM(BQ$2,$A164)*BQ$4</f>
        <v>3.3479319451980995E-2</v>
      </c>
      <c r="BR164" s="2">
        <f>[1]!EM_S_VAL_PE_TTM(BR$2,$A164)*BR$4</f>
        <v>4.6285903689903929E-2</v>
      </c>
      <c r="BS164" s="2">
        <f>[1]!EM_S_VAL_PE_TTM(BS$2,$A164)*BS$4</f>
        <v>9.3525071930714312E-2</v>
      </c>
      <c r="BT164" s="2">
        <f>[1]!EM_S_VAL_PE_TTM(BT$2,$A164)*BT$4</f>
        <v>-0.43145866943500977</v>
      </c>
      <c r="BU164" s="2">
        <f>[1]!EM_S_VAL_PE_TTM(BU$2,$A164)*BU$4</f>
        <v>0.61958682983211488</v>
      </c>
    </row>
    <row r="165" spans="1:73">
      <c r="A165" s="5">
        <v>44314</v>
      </c>
      <c r="B165" s="6">
        <f>SUM(F165:BU165)</f>
        <v>28.455593042295625</v>
      </c>
      <c r="C165" s="6">
        <f t="shared" si="10"/>
        <v>29.96209563034127</v>
      </c>
      <c r="D165" s="6">
        <f t="shared" si="11"/>
        <v>31.91597418535595</v>
      </c>
      <c r="E165" s="6">
        <f t="shared" si="12"/>
        <v>28.008217075326591</v>
      </c>
      <c r="F165" s="2">
        <f>[1]!EM_S_VAL_PE_TTM(F$2,$A165)*F$4</f>
        <v>0.48028003572374717</v>
      </c>
      <c r="G165" s="2">
        <f>[1]!EM_S_VAL_PE_TTM(G$2,$A165)*G$4</f>
        <v>0.36473560013364281</v>
      </c>
      <c r="H165" s="2">
        <f>[1]!EM_S_VAL_PE_TTM(H$2,$A165)*H$4</f>
        <v>2.3337451864267084E-2</v>
      </c>
      <c r="I165" s="2">
        <f>[1]!EM_S_VAL_PE_TTM(I$2,$A165)*I$4</f>
        <v>0.21347878107916141</v>
      </c>
      <c r="J165" s="2">
        <f>[1]!EM_S_VAL_PE_TTM(J$2,$A165)*J$4</f>
        <v>0.35314827671656318</v>
      </c>
      <c r="K165" s="2">
        <f>[1]!EM_S_VAL_PE_TTM(K$2,$A165)*K$4</f>
        <v>5.46963244941258E-2</v>
      </c>
      <c r="L165" s="2">
        <f>[1]!EM_S_VAL_PE_TTM(L$2,$A165)*L$4</f>
        <v>7.2834273814170361E-2</v>
      </c>
      <c r="M165" s="2">
        <f>[1]!EM_S_VAL_PE_TTM(M$2,$A165)*M$4</f>
        <v>5.0111668914733887</v>
      </c>
      <c r="N165" s="2">
        <f>[1]!EM_S_VAL_PE_TTM(N$2,$A165)*N$4</f>
        <v>3.3243804123298193</v>
      </c>
      <c r="O165" s="2">
        <f>[1]!EM_S_VAL_PE_TTM(O$2,$A165)*O$4</f>
        <v>0.93719189821448323</v>
      </c>
      <c r="P165" s="2">
        <f>[1]!EM_S_VAL_PE_TTM(P$2,$A165)*P$4</f>
        <v>0.10441768555970658</v>
      </c>
      <c r="Q165" s="2">
        <f>[1]!EM_S_VAL_PE_TTM(Q$2,$A165)*Q$4</f>
        <v>0.64171045881778377</v>
      </c>
      <c r="R165" s="2">
        <f>[1]!EM_S_VAL_PE_TTM(R$2,$A165)*R$4</f>
        <v>6.9915046943792705E-2</v>
      </c>
      <c r="S165" s="2">
        <f>[1]!EM_S_VAL_PE_TTM(S$2,$A165)*S$4</f>
        <v>0.18251094525660486</v>
      </c>
      <c r="T165" s="2">
        <f>[1]!EM_S_VAL_PE_TTM(T$2,$A165)*T$4</f>
        <v>2.4077656395372099E-2</v>
      </c>
      <c r="U165" s="2">
        <f>[1]!EM_S_VAL_PE_TTM(U$2,$A165)*U$4</f>
        <v>-9.0580435004589746E-3</v>
      </c>
      <c r="V165" s="2">
        <f>[1]!EM_S_VAL_PE_TTM(V$2,$A165)*V$4</f>
        <v>-4.6198124776332235E-2</v>
      </c>
      <c r="W165" s="2">
        <f>[1]!EM_S_VAL_PE_TTM(W$2,$A165)*W$4</f>
        <v>-2.084635854649811E-2</v>
      </c>
      <c r="X165" s="2">
        <f>[1]!EM_S_VAL_PE_TTM(X$2,$A165)*X$4</f>
        <v>5.4891556116127276E-2</v>
      </c>
      <c r="Y165" s="2">
        <f>[1]!EM_S_VAL_PE_TTM(Y$2,$A165)*Y$4</f>
        <v>0.26414812714968144</v>
      </c>
      <c r="Z165" s="2">
        <f>[1]!EM_S_VAL_PE_TTM(Z$2,$A165)*Z$4</f>
        <v>1.3047107627720955</v>
      </c>
      <c r="AA165" s="2">
        <f>[1]!EM_S_VAL_PE_TTM(AA$2,$A165)*AA$4</f>
        <v>0.18527166554670879</v>
      </c>
      <c r="AB165" s="2">
        <f>[1]!EM_S_VAL_PE_TTM(AB$2,$A165)*AB$4</f>
        <v>0.31429371684496826</v>
      </c>
      <c r="AC165" s="2">
        <f>[1]!EM_S_VAL_PE_TTM(AC$2,$A165)*AC$4</f>
        <v>0.15817013651822159</v>
      </c>
      <c r="AD165" s="2">
        <f>[1]!EM_S_VAL_PE_TTM(AD$2,$A165)*AD$4</f>
        <v>0.24877376836963949</v>
      </c>
      <c r="AE165" s="2">
        <f>[1]!EM_S_VAL_PE_TTM(AE$2,$A165)*AE$4</f>
        <v>2.8924274623842727E-2</v>
      </c>
      <c r="AF165" s="2">
        <f>[1]!EM_S_VAL_PE_TTM(AF$2,$A165)*AF$4</f>
        <v>-0.11733508179710843</v>
      </c>
      <c r="AG165" s="2">
        <f>[1]!EM_S_VAL_PE_TTM(AG$2,$A165)*AG$4</f>
        <v>4.9240553107092931E-2</v>
      </c>
      <c r="AH165" s="2">
        <f>[1]!EM_S_VAL_PE_TTM(AH$2,$A165)*AH$4</f>
        <v>5.2476920858440523E-2</v>
      </c>
      <c r="AI165" s="2">
        <f>[1]!EM_S_VAL_PE_TTM(AI$2,$A165)*AI$4</f>
        <v>0.89055911521347886</v>
      </c>
      <c r="AJ165" s="2">
        <f>[1]!EM_S_VAL_PE_TTM(AJ$2,$A165)*AJ$4</f>
        <v>-0.19925662657390475</v>
      </c>
      <c r="AK165" s="2">
        <f>[1]!EM_S_VAL_PE_TTM(AK$2,$A165)*AK$4</f>
        <v>9.0506622168569792E-2</v>
      </c>
      <c r="AL165" s="2">
        <f>[1]!EM_S_VAL_PE_TTM(AL$2,$A165)*AL$4</f>
        <v>4.1807259351924504</v>
      </c>
      <c r="AM165" s="2">
        <f>[1]!EM_S_VAL_PE_TTM(AM$2,$A165)*AM$4</f>
        <v>7.5157320490168836E-2</v>
      </c>
      <c r="AN165" s="2">
        <f>[1]!EM_S_VAL_PE_TTM(AN$2,$A165)*AN$4</f>
        <v>5.859889824419999E-2</v>
      </c>
      <c r="AO165" s="2">
        <f>[1]!EM_S_VAL_PE_TTM(AO$2,$A165)*AO$4</f>
        <v>1.0192191793288934</v>
      </c>
      <c r="AP165" s="2">
        <f>[1]!EM_S_VAL_PE_TTM(AP$2,$A165)*AP$4</f>
        <v>0.89544797740148352</v>
      </c>
      <c r="AQ165" s="2">
        <f>[1]!EM_S_VAL_PE_TTM(AQ$2,$A165)*AQ$4</f>
        <v>0.17369928378559849</v>
      </c>
      <c r="AR165" s="2">
        <f>[1]!EM_S_VAL_PE_TTM(AR$2,$A165)*AR$4</f>
        <v>0.62034320225483419</v>
      </c>
      <c r="AS165" s="2">
        <f>[1]!EM_S_VAL_PE_TTM(AS$2,$A165)*AS$4</f>
        <v>8.2278222508584103E-2</v>
      </c>
      <c r="AT165" s="2">
        <f>[1]!EM_S_VAL_PE_TTM(AT$2,$A165)*AT$4</f>
        <v>9.8674326342758772E-2</v>
      </c>
      <c r="AU165" s="2">
        <f>[1]!EM_S_VAL_PE_TTM(AU$2,$A165)*AU$4</f>
        <v>2.9703782016309986E-2</v>
      </c>
      <c r="AV165" s="2">
        <f>[1]!EM_S_VAL_PE_TTM(AV$2,$A165)*AV$4</f>
        <v>8.8586180237051504E-2</v>
      </c>
      <c r="AW165" s="2">
        <f>[1]!EM_S_VAL_PE_TTM(AW$2,$A165)*AW$4</f>
        <v>0.20156999069996984</v>
      </c>
      <c r="AX165" s="2">
        <f>[1]!EM_S_VAL_PE_TTM(AX$2,$A165)*AX$4</f>
        <v>1.2485043811161354</v>
      </c>
      <c r="AY165" s="2">
        <f>[1]!EM_S_VAL_PE_TTM(AY$2,$A165)*AY$4</f>
        <v>-1.0817721407795177E-2</v>
      </c>
      <c r="AZ165" s="2">
        <f>[1]!EM_S_VAL_PE_TTM(AZ$2,$A165)*AZ$4</f>
        <v>7.4512264647549259E-2</v>
      </c>
      <c r="BA165" s="2">
        <f>[1]!EM_S_VAL_PE_TTM(BA$2,$A165)*BA$4</f>
        <v>-1.7289297632495305E-2</v>
      </c>
      <c r="BB165" s="2">
        <f>[1]!EM_S_VAL_PE_TTM(BB$2,$A165)*BB$4</f>
        <v>0.1667728272374647</v>
      </c>
      <c r="BC165" s="2">
        <f>[1]!EM_S_VAL_PE_TTM(BC$2,$A165)*BC$4</f>
        <v>1.1849998819533158</v>
      </c>
      <c r="BD165" s="2">
        <f>[1]!EM_S_VAL_PE_TTM(BD$2,$A165)*BD$4</f>
        <v>0.12516633605410438</v>
      </c>
      <c r="BE165" s="2">
        <f>[1]!EM_S_VAL_PE_TTM(BE$2,$A165)*BE$4</f>
        <v>5.2638738270191339E-2</v>
      </c>
      <c r="BF165" s="2">
        <f>[1]!EM_S_VAL_PE_TTM(BF$2,$A165)*BF$4</f>
        <v>1.3221726949964943</v>
      </c>
      <c r="BG165" s="2">
        <f>[1]!EM_S_VAL_PE_TTM(BG$2,$A165)*BG$4</f>
        <v>9.6698728344246809E-2</v>
      </c>
      <c r="BH165" s="2">
        <f>[1]!EM_S_VAL_PE_TTM(BH$2,$A165)*BH$4</f>
        <v>7.5945260531864608E-2</v>
      </c>
      <c r="BI165" s="2">
        <f>[1]!EM_S_VAL_PE_TTM(BI$2,$A165)*BI$4</f>
        <v>4.8163777655967584E-2</v>
      </c>
      <c r="BJ165" s="2">
        <f>[1]!EM_S_VAL_PE_TTM(BJ$2,$A165)*BJ$4</f>
        <v>4.4826188976052582E-2</v>
      </c>
      <c r="BK165" s="2">
        <f>[1]!EM_S_VAL_PE_TTM(BK$2,$A165)*BK$4</f>
        <v>9.1258705387676817E-2</v>
      </c>
      <c r="BL165" s="2">
        <f>[1]!EM_S_VAL_PE_TTM(BL$2,$A165)*BL$4</f>
        <v>4.935741177358869E-2</v>
      </c>
      <c r="BM165" s="2">
        <f>[1]!EM_S_VAL_PE_TTM(BM$2,$A165)*BM$4</f>
        <v>0.12301845818490512</v>
      </c>
      <c r="BN165" s="2">
        <f>[1]!EM_S_VAL_PE_TTM(BN$2,$A165)*BN$4</f>
        <v>0.34804252510876899</v>
      </c>
      <c r="BO165" s="2">
        <f>[1]!EM_S_VAL_PE_TTM(BO$2,$A165)*BO$4</f>
        <v>0.13984689035173789</v>
      </c>
      <c r="BP165" s="2">
        <f>[1]!EM_S_VAL_PE_TTM(BP$2,$A165)*BP$4</f>
        <v>0.27149526549896652</v>
      </c>
      <c r="BQ165" s="2">
        <f>[1]!EM_S_VAL_PE_TTM(BQ$2,$A165)*BQ$4</f>
        <v>3.3704314863222645E-2</v>
      </c>
      <c r="BR165" s="2">
        <f>[1]!EM_S_VAL_PE_TTM(BR$2,$A165)*BR$4</f>
        <v>4.6631837220647052E-2</v>
      </c>
      <c r="BS165" s="2">
        <f>[1]!EM_S_VAL_PE_TTM(BS$2,$A165)*BS$4</f>
        <v>9.3525071930714312E-2</v>
      </c>
      <c r="BT165" s="2">
        <f>[1]!EM_S_VAL_PE_TTM(BT$2,$A165)*BT$4</f>
        <v>-0.43173631337171697</v>
      </c>
      <c r="BU165" s="2">
        <f>[1]!EM_S_VAL_PE_TTM(BU$2,$A165)*BU$4</f>
        <v>0.64699579319052358</v>
      </c>
    </row>
    <row r="166" spans="1:73">
      <c r="A166" s="5">
        <v>44315</v>
      </c>
      <c r="B166" s="6">
        <f>SUM(F166:BU166)</f>
        <v>28.252125528600015</v>
      </c>
      <c r="C166" s="6">
        <f t="shared" si="10"/>
        <v>29.96209563034127</v>
      </c>
      <c r="D166" s="6">
        <f t="shared" si="11"/>
        <v>31.91597418535595</v>
      </c>
      <c r="E166" s="6">
        <f t="shared" si="12"/>
        <v>28.008217075326591</v>
      </c>
      <c r="F166" s="2">
        <f>[1]!EM_S_VAL_PE_TTM(F$2,$A166)*F$4</f>
        <v>0.48567038401283891</v>
      </c>
      <c r="G166" s="2">
        <f>[1]!EM_S_VAL_PE_TTM(G$2,$A166)*G$4</f>
        <v>0.34981362935357424</v>
      </c>
      <c r="H166" s="2">
        <f>[1]!EM_S_VAL_PE_TTM(H$2,$A166)*H$4</f>
        <v>2.3279685897729972E-2</v>
      </c>
      <c r="I166" s="2">
        <f>[1]!EM_S_VAL_PE_TTM(I$2,$A166)*I$4</f>
        <v>0.2140099329538451</v>
      </c>
      <c r="J166" s="2">
        <f>[1]!EM_S_VAL_PE_TTM(J$2,$A166)*J$4</f>
        <v>0.3047921784071248</v>
      </c>
      <c r="K166" s="2">
        <f>[1]!EM_S_VAL_PE_TTM(K$2,$A166)*K$4</f>
        <v>5.4115478579097438E-2</v>
      </c>
      <c r="L166" s="2">
        <f>[1]!EM_S_VAL_PE_TTM(L$2,$A166)*L$4</f>
        <v>7.0506756099211254E-2</v>
      </c>
      <c r="M166" s="2">
        <f>[1]!EM_S_VAL_PE_TTM(M$2,$A166)*M$4</f>
        <v>4.3396895831429001</v>
      </c>
      <c r="N166" s="2">
        <f>[1]!EM_S_VAL_PE_TTM(N$2,$A166)*N$4</f>
        <v>3.324204342541361</v>
      </c>
      <c r="O166" s="2">
        <f>[1]!EM_S_VAL_PE_TTM(O$2,$A166)*O$4</f>
        <v>0.33559754610067394</v>
      </c>
      <c r="P166" s="2">
        <f>[1]!EM_S_VAL_PE_TTM(P$2,$A166)*P$4</f>
        <v>0.10565444325521145</v>
      </c>
      <c r="Q166" s="2">
        <f>[1]!EM_S_VAL_PE_TTM(Q$2,$A166)*Q$4</f>
        <v>0.64919396271108398</v>
      </c>
      <c r="R166" s="2">
        <f>[1]!EM_S_VAL_PE_TTM(R$2,$A166)*R$4</f>
        <v>6.7945609015267E-2</v>
      </c>
      <c r="S166" s="2">
        <f>[1]!EM_S_VAL_PE_TTM(S$2,$A166)*S$4</f>
        <v>0.18251094525660486</v>
      </c>
      <c r="T166" s="2">
        <f>[1]!EM_S_VAL_PE_TTM(T$2,$A166)*T$4</f>
        <v>2.4159497504897955E-2</v>
      </c>
      <c r="U166" s="2">
        <f>[1]!EM_S_VAL_PE_TTM(U$2,$A166)*U$4</f>
        <v>-8.98029205717139E-3</v>
      </c>
      <c r="V166" s="2">
        <f>[1]!EM_S_VAL_PE_TTM(V$2,$A166)*V$4</f>
        <v>-4.6971777581575475E-2</v>
      </c>
      <c r="W166" s="2">
        <f>[1]!EM_S_VAL_PE_TTM(W$2,$A166)*W$4</f>
        <v>-1.9572414414467342E-2</v>
      </c>
      <c r="X166" s="2">
        <f>[1]!EM_S_VAL_PE_TTM(X$2,$A166)*X$4</f>
        <v>5.5839323997228504E-2</v>
      </c>
      <c r="Y166" s="2">
        <f>[1]!EM_S_VAL_PE_TTM(Y$2,$A166)*Y$4</f>
        <v>0.85832832984371565</v>
      </c>
      <c r="Z166" s="2">
        <f>[1]!EM_S_VAL_PE_TTM(Z$2,$A166)*Z$4</f>
        <v>1.3522212382789172</v>
      </c>
      <c r="AA166" s="2">
        <f>[1]!EM_S_VAL_PE_TTM(AA$2,$A166)*AA$4</f>
        <v>0.84737902346416072</v>
      </c>
      <c r="AB166" s="2">
        <f>[1]!EM_S_VAL_PE_TTM(AB$2,$A166)*AB$4</f>
        <v>0.31025395185367638</v>
      </c>
      <c r="AC166" s="2">
        <f>[1]!EM_S_VAL_PE_TTM(AC$2,$A166)*AC$4</f>
        <v>0.15224649251008443</v>
      </c>
      <c r="AD166" s="2">
        <f>[1]!EM_S_VAL_PE_TTM(AD$2,$A166)*AD$4</f>
        <v>0.24967186840404176</v>
      </c>
      <c r="AE166" s="2">
        <f>[1]!EM_S_VAL_PE_TTM(AE$2,$A166)*AE$4</f>
        <v>2.8742360938436889E-2</v>
      </c>
      <c r="AF166" s="2">
        <f>[1]!EM_S_VAL_PE_TTM(AF$2,$A166)*AF$4</f>
        <v>-0.13606632027533525</v>
      </c>
      <c r="AG166" s="2">
        <f>[1]!EM_S_VAL_PE_TTM(AG$2,$A166)*AG$4</f>
        <v>4.8317704727354589E-2</v>
      </c>
      <c r="AH166" s="2">
        <f>[1]!EM_S_VAL_PE_TTM(AH$2,$A166)*AH$4</f>
        <v>5.2970821314828817E-2</v>
      </c>
      <c r="AI166" s="2">
        <f>[1]!EM_S_VAL_PE_TTM(AI$2,$A166)*AI$4</f>
        <v>0.83684485386493024</v>
      </c>
      <c r="AJ166" s="2">
        <f>[1]!EM_S_VAL_PE_TTM(AJ$2,$A166)*AJ$4</f>
        <v>-0.19308247756549718</v>
      </c>
      <c r="AK166" s="2">
        <f>[1]!EM_S_VAL_PE_TTM(AK$2,$A166)*AK$4</f>
        <v>9.1917396860177011E-2</v>
      </c>
      <c r="AL166" s="2">
        <f>[1]!EM_S_VAL_PE_TTM(AL$2,$A166)*AL$4</f>
        <v>4.2370049376594272</v>
      </c>
      <c r="AM166" s="2">
        <f>[1]!EM_S_VAL_PE_TTM(AM$2,$A166)*AM$4</f>
        <v>7.4566047810392069E-2</v>
      </c>
      <c r="AN166" s="2">
        <f>[1]!EM_S_VAL_PE_TTM(AN$2,$A166)*AN$4</f>
        <v>5.8462937951013122E-2</v>
      </c>
      <c r="AO166" s="2">
        <f>[1]!EM_S_VAL_PE_TTM(AO$2,$A166)*AO$4</f>
        <v>1.0022604574818621</v>
      </c>
      <c r="AP166" s="2">
        <f>[1]!EM_S_VAL_PE_TTM(AP$2,$A166)*AP$4</f>
        <v>0.89544797740148352</v>
      </c>
      <c r="AQ166" s="2">
        <f>[1]!EM_S_VAL_PE_TTM(AQ$2,$A166)*AQ$4</f>
        <v>0.14345014694919492</v>
      </c>
      <c r="AR166" s="2">
        <f>[1]!EM_S_VAL_PE_TTM(AR$2,$A166)*AR$4</f>
        <v>0.62146346074785697</v>
      </c>
      <c r="AS166" s="2">
        <f>[1]!EM_S_VAL_PE_TTM(AS$2,$A166)*AS$4</f>
        <v>8.2630214898247553E-2</v>
      </c>
      <c r="AT166" s="2">
        <f>[1]!EM_S_VAL_PE_TTM(AT$2,$A166)*AT$4</f>
        <v>9.9048092771396284E-2</v>
      </c>
      <c r="AU166" s="2">
        <f>[1]!EM_S_VAL_PE_TTM(AU$2,$A166)*AU$4</f>
        <v>2.9050463343998547E-2</v>
      </c>
      <c r="AV166" s="2">
        <f>[1]!EM_S_VAL_PE_TTM(AV$2,$A166)*AV$4</f>
        <v>8.8816274227012146E-2</v>
      </c>
      <c r="AW166" s="2">
        <f>[1]!EM_S_VAL_PE_TTM(AW$2,$A166)*AW$4</f>
        <v>0.20156999069996984</v>
      </c>
      <c r="AX166" s="2">
        <f>[1]!EM_S_VAL_PE_TTM(AX$2,$A166)*AX$4</f>
        <v>1.2555723390385856</v>
      </c>
      <c r="AY166" s="2">
        <f>[1]!EM_S_VAL_PE_TTM(AY$2,$A166)*AY$4</f>
        <v>-1.0175573558228016E-2</v>
      </c>
      <c r="AZ166" s="2">
        <f>[1]!EM_S_VAL_PE_TTM(AZ$2,$A166)*AZ$4</f>
        <v>7.4207303136946234E-2</v>
      </c>
      <c r="BA166" s="2">
        <f>[1]!EM_S_VAL_PE_TTM(BA$2,$A166)*BA$4</f>
        <v>-6.7409949217751052E-3</v>
      </c>
      <c r="BB166" s="2">
        <f>[1]!EM_S_VAL_PE_TTM(BB$2,$A166)*BB$4</f>
        <v>0.16664715070320621</v>
      </c>
      <c r="BC166" s="2">
        <f>[1]!EM_S_VAL_PE_TTM(BC$2,$A166)*BC$4</f>
        <v>1.209526023344843</v>
      </c>
      <c r="BD166" s="2">
        <f>[1]!EM_S_VAL_PE_TTM(BD$2,$A166)*BD$4</f>
        <v>0.12391800157608439</v>
      </c>
      <c r="BE166" s="2">
        <f>[1]!EM_S_VAL_PE_TTM(BE$2,$A166)*BE$4</f>
        <v>5.3034518266459996E-2</v>
      </c>
      <c r="BF166" s="2">
        <f>[1]!EM_S_VAL_PE_TTM(BF$2,$A166)*BF$4</f>
        <v>1.1534493763517726</v>
      </c>
      <c r="BG166" s="2">
        <f>[1]!EM_S_VAL_PE_TTM(BG$2,$A166)*BG$4</f>
        <v>9.7196918639222432E-2</v>
      </c>
      <c r="BH166" s="2">
        <f>[1]!EM_S_VAL_PE_TTM(BH$2,$A166)*BH$4</f>
        <v>7.567158392396553E-2</v>
      </c>
      <c r="BI166" s="2">
        <f>[1]!EM_S_VAL_PE_TTM(BI$2,$A166)*BI$4</f>
        <v>4.7982982729989861E-2</v>
      </c>
      <c r="BJ166" s="2">
        <f>[1]!EM_S_VAL_PE_TTM(BJ$2,$A166)*BJ$4</f>
        <v>4.5569164481936666E-2</v>
      </c>
      <c r="BK166" s="2">
        <f>[1]!EM_S_VAL_PE_TTM(BK$2,$A166)*BK$4</f>
        <v>9.1063846982367094E-2</v>
      </c>
      <c r="BL166" s="2">
        <f>[1]!EM_S_VAL_PE_TTM(BL$2,$A166)*BL$4</f>
        <v>4.9015443577612575E-2</v>
      </c>
      <c r="BM166" s="2">
        <f>[1]!EM_S_VAL_PE_TTM(BM$2,$A166)*BM$4</f>
        <v>0.12316940107830948</v>
      </c>
      <c r="BN166" s="2">
        <f>[1]!EM_S_VAL_PE_TTM(BN$2,$A166)*BN$4</f>
        <v>0.35926287417630254</v>
      </c>
      <c r="BO166" s="2">
        <f>[1]!EM_S_VAL_PE_TTM(BO$2,$A166)*BO$4</f>
        <v>0.14140074465531982</v>
      </c>
      <c r="BP166" s="2">
        <f>[1]!EM_S_VAL_PE_TTM(BP$2,$A166)*BP$4</f>
        <v>0.26837600898847447</v>
      </c>
      <c r="BQ166" s="2">
        <f>[1]!EM_S_VAL_PE_TTM(BQ$2,$A166)*BQ$4</f>
        <v>3.7792114827473092E-2</v>
      </c>
      <c r="BR166" s="2">
        <f>[1]!EM_S_VAL_PE_TTM(BR$2,$A166)*BR$4</f>
        <v>4.6908584008186774E-2</v>
      </c>
      <c r="BS166" s="2">
        <f>[1]!EM_S_VAL_PE_TTM(BS$2,$A166)*BS$4</f>
        <v>9.4043695241670916E-2</v>
      </c>
      <c r="BT166" s="2">
        <f>[1]!EM_S_VAL_PE_TTM(BT$2,$A166)*BT$4</f>
        <v>-0.44034327524645972</v>
      </c>
      <c r="BU166" s="2">
        <f>[1]!EM_S_VAL_PE_TTM(BU$2,$A166)*BU$4</f>
        <v>0.65060223566095154</v>
      </c>
    </row>
    <row r="167" spans="1:73">
      <c r="A167" s="5">
        <v>44316</v>
      </c>
      <c r="B167" s="6">
        <f>SUM(F167:BU167)</f>
        <v>28.389693363419191</v>
      </c>
      <c r="C167" s="6">
        <f t="shared" si="10"/>
        <v>29.96209563034127</v>
      </c>
      <c r="D167" s="6">
        <f t="shared" si="11"/>
        <v>31.91597418535595</v>
      </c>
      <c r="E167" s="6">
        <f t="shared" si="12"/>
        <v>28.008217075326591</v>
      </c>
      <c r="F167" s="2">
        <f>[1]!EM_S_VAL_PE_TTM(F$2,$A167)*F$4</f>
        <v>0.47542872221979948</v>
      </c>
      <c r="G167" s="2">
        <f>[1]!EM_S_VAL_PE_TTM(G$2,$A167)*G$4</f>
        <v>0.36185779137353752</v>
      </c>
      <c r="H167" s="2">
        <f>[1]!EM_S_VAL_PE_TTM(H$2,$A167)*H$4</f>
        <v>2.2971600734776061E-2</v>
      </c>
      <c r="I167" s="2">
        <f>[1]!EM_S_VAL_PE_TTM(I$2,$A167)*I$4</f>
        <v>0.21161089703281952</v>
      </c>
      <c r="J167" s="2">
        <f>[1]!EM_S_VAL_PE_TTM(J$2,$A167)*J$4</f>
        <v>0.32972887911554449</v>
      </c>
      <c r="K167" s="2">
        <f>[1]!EM_S_VAL_PE_TTM(K$2,$A167)*K$4</f>
        <v>5.4212286231602159E-2</v>
      </c>
      <c r="L167" s="2">
        <f>[1]!EM_S_VAL_PE_TTM(L$2,$A167)*L$4</f>
        <v>7.0052606299743206E-2</v>
      </c>
      <c r="M167" s="2">
        <f>[1]!EM_S_VAL_PE_TTM(M$2,$A167)*M$4</f>
        <v>4.4485854885586065</v>
      </c>
      <c r="N167" s="2">
        <f>[1]!EM_S_VAL_PE_TTM(N$2,$A167)*N$4</f>
        <v>3.3344164107899914</v>
      </c>
      <c r="O167" s="2">
        <f>[1]!EM_S_VAL_PE_TTM(O$2,$A167)*O$4</f>
        <v>0.34343179936991763</v>
      </c>
      <c r="P167" s="2">
        <f>[1]!EM_S_VAL_PE_TTM(P$2,$A167)*P$4</f>
        <v>6.2729910393649752E-2</v>
      </c>
      <c r="Q167" s="2">
        <f>[1]!EM_S_VAL_PE_TTM(Q$2,$A167)*Q$4</f>
        <v>0.61832450916103276</v>
      </c>
      <c r="R167" s="2">
        <f>[1]!EM_S_VAL_PE_TTM(R$2,$A167)*R$4</f>
        <v>6.8437968502992969E-2</v>
      </c>
      <c r="S167" s="2">
        <f>[1]!EM_S_VAL_PE_TTM(S$2,$A167)*S$4</f>
        <v>0.18358544199079879</v>
      </c>
      <c r="T167" s="2">
        <f>[1]!EM_S_VAL_PE_TTM(T$2,$A167)*T$4</f>
        <v>2.4470493752366405E-2</v>
      </c>
      <c r="U167" s="2">
        <f>[1]!EM_S_VAL_PE_TTM(U$2,$A167)*U$4</f>
        <v>-9.0421035045305641E-3</v>
      </c>
      <c r="V167" s="2">
        <f>[1]!EM_S_VAL_PE_TTM(V$2,$A167)*V$4</f>
        <v>-0.10831553084094006</v>
      </c>
      <c r="W167" s="2">
        <f>[1]!EM_S_VAL_PE_TTM(W$2,$A167)*W$4</f>
        <v>-2.1753908861969005E-2</v>
      </c>
      <c r="X167" s="2">
        <f>[1]!EM_S_VAL_PE_TTM(X$2,$A167)*X$4</f>
        <v>5.4259710896447898E-2</v>
      </c>
      <c r="Y167" s="2">
        <f>[1]!EM_S_VAL_PE_TTM(Y$2,$A167)*Y$4</f>
        <v>0.87462570319055033</v>
      </c>
      <c r="Z167" s="2">
        <f>[1]!EM_S_VAL_PE_TTM(Z$2,$A167)*Z$4</f>
        <v>1.0099986603284277</v>
      </c>
      <c r="AA167" s="2">
        <f>[1]!EM_S_VAL_PE_TTM(AA$2,$A167)*AA$4</f>
        <v>0.80670483034012108</v>
      </c>
      <c r="AB167" s="2">
        <f>[1]!EM_S_VAL_PE_TTM(AB$2,$A167)*AB$4</f>
        <v>0.31025395185367638</v>
      </c>
      <c r="AC167" s="2">
        <f>[1]!EM_S_VAL_PE_TTM(AC$2,$A167)*AC$4</f>
        <v>0.14747221220156137</v>
      </c>
      <c r="AD167" s="2">
        <f>[1]!EM_S_VAL_PE_TTM(AD$2,$A167)*AD$4</f>
        <v>0.24249066766632557</v>
      </c>
      <c r="AE167" s="2">
        <f>[1]!EM_S_VAL_PE_TTM(AE$2,$A167)*AE$4</f>
        <v>2.8014706242003057E-2</v>
      </c>
      <c r="AF167" s="2">
        <f>[1]!EM_S_VAL_PE_TTM(AF$2,$A167)*AF$4</f>
        <v>-0.13606632027533525</v>
      </c>
      <c r="AG167" s="2">
        <f>[1]!EM_S_VAL_PE_TTM(AG$2,$A167)*AG$4</f>
        <v>4.7988116033104794E-2</v>
      </c>
      <c r="AH167" s="2">
        <f>[1]!EM_S_VAL_PE_TTM(AH$2,$A167)*AH$4</f>
        <v>5.2229970654511959E-2</v>
      </c>
      <c r="AI167" s="2">
        <f>[1]!EM_S_VAL_PE_TTM(AI$2,$A167)*AI$4</f>
        <v>0.82147708536398967</v>
      </c>
      <c r="AJ167" s="2">
        <f>[1]!EM_S_VAL_PE_TTM(AJ$2,$A167)*AJ$4</f>
        <v>-0.17153009141806144</v>
      </c>
      <c r="AK167" s="2">
        <f>[1]!EM_S_VAL_PE_TTM(AK$2,$A167)*AK$4</f>
        <v>9.0940706748154201E-2</v>
      </c>
      <c r="AL167" s="2">
        <f>[1]!EM_S_VAL_PE_TTM(AL$2,$A167)*AL$4</f>
        <v>4.2216561194598512</v>
      </c>
      <c r="AM167" s="2">
        <f>[1]!EM_S_VAL_PE_TTM(AM$2,$A167)*AM$4</f>
        <v>7.3514896534861207E-2</v>
      </c>
      <c r="AN167" s="2">
        <f>[1]!EM_S_VAL_PE_TTM(AN$2,$A167)*AN$4</f>
        <v>5.859889824419999E-2</v>
      </c>
      <c r="AO167" s="2">
        <f>[1]!EM_S_VAL_PE_TTM(AO$2,$A167)*AO$4</f>
        <v>1.0005645853648464</v>
      </c>
      <c r="AP167" s="2">
        <f>[1]!EM_S_VAL_PE_TTM(AP$2,$A167)*AP$4</f>
        <v>0.9003039859260582</v>
      </c>
      <c r="AQ167" s="2">
        <f>[1]!EM_S_VAL_PE_TTM(AQ$2,$A167)*AQ$4</f>
        <v>0.14245442636233116</v>
      </c>
      <c r="AR167" s="2">
        <f>[1]!EM_S_VAL_PE_TTM(AR$2,$A167)*AR$4</f>
        <v>0.6150219737147461</v>
      </c>
      <c r="AS167" s="2">
        <f>[1]!EM_S_VAL_PE_TTM(AS$2,$A167)*AS$4</f>
        <v>8.0430262413721573E-2</v>
      </c>
      <c r="AT167" s="2">
        <f>[1]!EM_S_VAL_PE_TTM(AT$2,$A167)*AT$4</f>
        <v>9.6431728028494285E-2</v>
      </c>
      <c r="AU167" s="2">
        <f>[1]!EM_S_VAL_PE_TTM(AU$2,$A167)*AU$4</f>
        <v>2.9006313707867475E-2</v>
      </c>
      <c r="AV167" s="2">
        <f>[1]!EM_S_VAL_PE_TTM(AV$2,$A167)*AV$4</f>
        <v>8.0319694032847486E-2</v>
      </c>
      <c r="AW167" s="2">
        <f>[1]!EM_S_VAL_PE_TTM(AW$2,$A167)*AW$4</f>
        <v>0.20390703400074622</v>
      </c>
      <c r="AX167" s="2">
        <f>[1]!EM_S_VAL_PE_TTM(AX$2,$A167)*AX$4</f>
        <v>1.237650016305792</v>
      </c>
      <c r="AY167" s="2">
        <f>[1]!EM_S_VAL_PE_TTM(AY$2,$A167)*AY$4</f>
        <v>-1.1280189332292826E-2</v>
      </c>
      <c r="AZ167" s="2">
        <f>[1]!EM_S_VAL_PE_TTM(AZ$2,$A167)*AZ$4</f>
        <v>7.0178961177593174E-2</v>
      </c>
      <c r="BA167" s="2">
        <f>[1]!EM_S_VAL_PE_TTM(BA$2,$A167)*BA$4</f>
        <v>-6.5848328844161971E-3</v>
      </c>
      <c r="BB167" s="2">
        <f>[1]!EM_S_VAL_PE_TTM(BB$2,$A167)*BB$4</f>
        <v>0.14992349718615636</v>
      </c>
      <c r="BC167" s="2">
        <f>[1]!EM_S_VAL_PE_TTM(BC$2,$A167)*BC$4</f>
        <v>1.1630554395326462</v>
      </c>
      <c r="BD167" s="2">
        <f>[1]!EM_S_VAL_PE_TTM(BD$2,$A167)*BD$4</f>
        <v>0.12175422190925066</v>
      </c>
      <c r="BE167" s="2">
        <f>[1]!EM_S_VAL_PE_TTM(BE$2,$A167)*BE$4</f>
        <v>5.2638738270191339E-2</v>
      </c>
      <c r="BF167" s="2">
        <f>[1]!EM_S_VAL_PE_TTM(BF$2,$A167)*BF$4</f>
        <v>1.1076185399439122</v>
      </c>
      <c r="BG167" s="2">
        <f>[1]!EM_S_VAL_PE_TTM(BG$2,$A167)*BG$4</f>
        <v>9.6300176183366198E-2</v>
      </c>
      <c r="BH167" s="2">
        <f>[1]!EM_S_VAL_PE_TTM(BH$2,$A167)*BH$4</f>
        <v>7.6355775451347543E-2</v>
      </c>
      <c r="BI167" s="2">
        <f>[1]!EM_S_VAL_PE_TTM(BI$2,$A167)*BI$4</f>
        <v>4.751291577167216E-2</v>
      </c>
      <c r="BJ167" s="2">
        <f>[1]!EM_S_VAL_PE_TTM(BJ$2,$A167)*BJ$4</f>
        <v>4.4826188976052582E-2</v>
      </c>
      <c r="BK167" s="2">
        <f>[1]!EM_S_VAL_PE_TTM(BK$2,$A167)*BK$4</f>
        <v>9.1063846982367094E-2</v>
      </c>
      <c r="BL167" s="2">
        <f>[1]!EM_S_VAL_PE_TTM(BL$2,$A167)*BL$4</f>
        <v>4.8331507147189458E-2</v>
      </c>
      <c r="BM167" s="2">
        <f>[1]!EM_S_VAL_PE_TTM(BM$2,$A167)*BM$4</f>
        <v>9.4460955565817406E-2</v>
      </c>
      <c r="BN167" s="2">
        <f>[1]!EM_S_VAL_PE_TTM(BN$2,$A167)*BN$4</f>
        <v>0.24785555979123608</v>
      </c>
      <c r="BO167" s="2">
        <f>[1]!EM_S_VAL_PE_TTM(BO$2,$A167)*BO$4</f>
        <v>0.10056860116363486</v>
      </c>
      <c r="BP167" s="2">
        <f>[1]!EM_S_VAL_PE_TTM(BP$2,$A167)*BP$4</f>
        <v>0.24679598693783153</v>
      </c>
      <c r="BQ167" s="2">
        <f>[1]!EM_S_VAL_PE_TTM(BQ$2,$A167)*BQ$4</f>
        <v>3.7329982972238322E-2</v>
      </c>
      <c r="BR167" s="2">
        <f>[1]!EM_S_VAL_PE_TTM(BR$2,$A167)*BR$4</f>
        <v>4.7600451023354549E-2</v>
      </c>
      <c r="BS167" s="2">
        <f>[1]!EM_S_VAL_PE_TTM(BS$2,$A167)*BS$4</f>
        <v>6.4555081173429507E-2</v>
      </c>
      <c r="BT167" s="2">
        <f>[1]!EM_S_VAL_PE_TTM(BT$2,$A167)*BT$4</f>
        <v>0.46310434753859969</v>
      </c>
      <c r="BU167" s="2">
        <f>[1]!EM_S_VAL_PE_TTM(BU$2,$A167)*BU$4</f>
        <v>0.64627450469643799</v>
      </c>
    </row>
    <row r="168" spans="1:73">
      <c r="A168" s="5">
        <v>44322</v>
      </c>
      <c r="B168" s="6">
        <f>SUM(F168:BU168)</f>
        <v>28.563732886112586</v>
      </c>
      <c r="C168" s="6">
        <f t="shared" si="10"/>
        <v>29.96209563034127</v>
      </c>
      <c r="D168" s="6">
        <f t="shared" si="11"/>
        <v>31.91597418535595</v>
      </c>
      <c r="E168" s="6">
        <f t="shared" si="12"/>
        <v>28.008217075326591</v>
      </c>
      <c r="F168" s="2">
        <f>[1]!EM_S_VAL_PE_TTM(F$2,$A168)*F$4</f>
        <v>0.47758486150625951</v>
      </c>
      <c r="G168" s="2">
        <f>[1]!EM_S_VAL_PE_TTM(G$2,$A168)*G$4</f>
        <v>0.35450339153466559</v>
      </c>
      <c r="H168" s="2">
        <f>[1]!EM_S_VAL_PE_TTM(H$2,$A168)*H$4</f>
        <v>2.2971600734776061E-2</v>
      </c>
      <c r="I168" s="2">
        <f>[1]!EM_S_VAL_PE_TTM(I$2,$A168)*I$4</f>
        <v>0.20555576597888234</v>
      </c>
      <c r="J168" s="2">
        <f>[1]!EM_S_VAL_PE_TTM(J$2,$A168)*J$4</f>
        <v>0.30530109071308975</v>
      </c>
      <c r="K168" s="2">
        <f>[1]!EM_S_VAL_PE_TTM(K$2,$A168)*K$4</f>
        <v>5.46963244941258E-2</v>
      </c>
      <c r="L168" s="2">
        <f>[1]!EM_S_VAL_PE_TTM(L$2,$A168)*L$4</f>
        <v>6.8406313293739002E-2</v>
      </c>
      <c r="M168" s="2">
        <f>[1]!EM_S_VAL_PE_TTM(M$2,$A168)*M$4</f>
        <v>4.5379552314860394</v>
      </c>
      <c r="N168" s="2">
        <f>[1]!EM_S_VAL_PE_TTM(N$2,$A168)*N$4</f>
        <v>3.2731440003655687</v>
      </c>
      <c r="O168" s="2">
        <f>[1]!EM_S_VAL_PE_TTM(O$2,$A168)*O$4</f>
        <v>0.33687288964456119</v>
      </c>
      <c r="P168" s="2">
        <f>[1]!EM_S_VAL_PE_TTM(P$2,$A168)*P$4</f>
        <v>6.1913721960070556E-2</v>
      </c>
      <c r="Q168" s="2">
        <f>[1]!EM_S_VAL_PE_TTM(Q$2,$A168)*Q$4</f>
        <v>0.61084100526773266</v>
      </c>
      <c r="R168" s="2">
        <f>[1]!EM_S_VAL_PE_TTM(R$2,$A168)*R$4</f>
        <v>6.9422687456066751E-2</v>
      </c>
      <c r="S168" s="2">
        <f>[1]!EM_S_VAL_PE_TTM(S$2,$A168)*S$4</f>
        <v>0.18496693783772455</v>
      </c>
      <c r="T168" s="2">
        <f>[1]!EM_S_VAL_PE_TTM(T$2,$A168)*T$4</f>
        <v>2.4535966642829837E-2</v>
      </c>
      <c r="U168" s="2">
        <f>[1]!EM_S_VAL_PE_TTM(U$2,$A168)*U$4</f>
        <v>-9.1973327511778915E-3</v>
      </c>
      <c r="V168" s="2">
        <f>[1]!EM_S_VAL_PE_TTM(V$2,$A168)*V$4</f>
        <v>-0.10597778556480318</v>
      </c>
      <c r="W168" s="2">
        <f>[1]!EM_S_VAL_PE_TTM(W$2,$A168)*W$4</f>
        <v>-2.2083513535071129E-2</v>
      </c>
      <c r="X168" s="2">
        <f>[1]!EM_S_VAL_PE_TTM(X$2,$A168)*X$4</f>
        <v>5.3075001032175814E-2</v>
      </c>
      <c r="Y168" s="2">
        <f>[1]!EM_S_VAL_PE_TTM(Y$2,$A168)*Y$4</f>
        <v>0.90450422099795547</v>
      </c>
      <c r="Z168" s="2">
        <f>[1]!EM_S_VAL_PE_TTM(Z$2,$A168)*Z$4</f>
        <v>1.0836443962888578</v>
      </c>
      <c r="AA168" s="2">
        <f>[1]!EM_S_VAL_PE_TTM(AA$2,$A168)*AA$4</f>
        <v>0.8677161200261807</v>
      </c>
      <c r="AB168" s="2">
        <f>[1]!EM_S_VAL_PE_TTM(AB$2,$A168)*AB$4</f>
        <v>0.31671757583974336</v>
      </c>
      <c r="AC168" s="2">
        <f>[1]!EM_S_VAL_PE_TTM(AC$2,$A168)*AC$4</f>
        <v>0.1546336326296604</v>
      </c>
      <c r="AD168" s="2">
        <f>[1]!EM_S_VAL_PE_TTM(AD$2,$A168)*AD$4</f>
        <v>0.2433629363729265</v>
      </c>
      <c r="AE168" s="2">
        <f>[1]!EM_S_VAL_PE_TTM(AE$2,$A168)*AE$4</f>
        <v>2.8087471720684345E-2</v>
      </c>
      <c r="AF168" s="2">
        <f>[1]!EM_S_VAL_PE_TTM(AF$2,$A168)*AF$4</f>
        <v>-0.13890103530382347</v>
      </c>
      <c r="AG168" s="2">
        <f>[1]!EM_S_VAL_PE_TTM(AG$2,$A168)*AG$4</f>
        <v>4.7988116033104794E-2</v>
      </c>
      <c r="AH168" s="2">
        <f>[1]!EM_S_VAL_PE_TTM(AH$2,$A168)*AH$4</f>
        <v>5.2723871110900253E-2</v>
      </c>
      <c r="AI168" s="2">
        <f>[1]!EM_S_VAL_PE_TTM(AI$2,$A168)*AI$4</f>
        <v>0.80506151434975426</v>
      </c>
      <c r="AJ168" s="2">
        <f>[1]!EM_S_VAL_PE_TTM(AJ$2,$A168)*AJ$4</f>
        <v>-0.17463003281645703</v>
      </c>
      <c r="AK168" s="2">
        <f>[1]!EM_S_VAL_PE_TTM(AK$2,$A168)*AK$4</f>
        <v>9.1266270118828485E-2</v>
      </c>
      <c r="AL168" s="2">
        <f>[1]!EM_S_VAL_PE_TTM(AL$2,$A168)*AL$4</f>
        <v>4.1624535315935542</v>
      </c>
      <c r="AM168" s="2">
        <f>[1]!EM_S_VAL_PE_TTM(AM$2,$A168)*AM$4</f>
        <v>7.4040472172626645E-2</v>
      </c>
      <c r="AN168" s="2">
        <f>[1]!EM_S_VAL_PE_TTM(AN$2,$A168)*AN$4</f>
        <v>5.9006779205134974E-2</v>
      </c>
      <c r="AO168" s="2">
        <f>[1]!EM_S_VAL_PE_TTM(AO$2,$A168)*AO$4</f>
        <v>1.009043946288362</v>
      </c>
      <c r="AP168" s="2">
        <f>[1]!EM_S_VAL_PE_TTM(AP$2,$A168)*AP$4</f>
        <v>0.87213913630580231</v>
      </c>
      <c r="AQ168" s="2">
        <f>[1]!EM_S_VAL_PE_TTM(AQ$2,$A168)*AQ$4</f>
        <v>0.14670283424300151</v>
      </c>
      <c r="AR168" s="2">
        <f>[1]!EM_S_VAL_PE_TTM(AR$2,$A168)*AR$4</f>
        <v>0.62902520627399061</v>
      </c>
      <c r="AS168" s="2">
        <f>[1]!EM_S_VAL_PE_TTM(AS$2,$A168)*AS$4</f>
        <v>8.4302178778626585E-2</v>
      </c>
      <c r="AT168" s="2">
        <f>[1]!EM_S_VAL_PE_TTM(AT$2,$A168)*AT$4</f>
        <v>9.9048092771396284E-2</v>
      </c>
      <c r="AU168" s="2">
        <f>[1]!EM_S_VAL_PE_TTM(AU$2,$A168)*AU$4</f>
        <v>2.9315361206190767E-2</v>
      </c>
      <c r="AV168" s="2">
        <f>[1]!EM_S_VAL_PE_TTM(AV$2,$A168)*AV$4</f>
        <v>8.0753854539539149E-2</v>
      </c>
      <c r="AW168" s="2">
        <f>[1]!EM_S_VAL_PE_TTM(AW$2,$A168)*AW$4</f>
        <v>0.20536768618120646</v>
      </c>
      <c r="AX168" s="2">
        <f>[1]!EM_S_VAL_PE_TTM(AX$2,$A168)*AX$4</f>
        <v>1.2464849628508459</v>
      </c>
      <c r="AY168" s="2">
        <f>[1]!EM_S_VAL_PE_TTM(AY$2,$A168)*AY$4</f>
        <v>-1.0873696008758579E-2</v>
      </c>
      <c r="AZ168" s="2">
        <f>[1]!EM_S_VAL_PE_TTM(AZ$2,$A168)*AZ$4</f>
        <v>7.1370117541675035E-2</v>
      </c>
      <c r="BA168" s="2">
        <f>[1]!EM_S_VAL_PE_TTM(BA$2,$A168)*BA$4</f>
        <v>-6.7149679289884275E-3</v>
      </c>
      <c r="BB168" s="2">
        <f>[1]!EM_S_VAL_PE_TTM(BB$2,$A168)*BB$4</f>
        <v>0.14841029421557245</v>
      </c>
      <c r="BC168" s="2">
        <f>[1]!EM_S_VAL_PE_TTM(BC$2,$A168)*BC$4</f>
        <v>1.203717200076224</v>
      </c>
      <c r="BD168" s="2">
        <f>[1]!EM_S_VAL_PE_TTM(BD$2,$A168)*BD$4</f>
        <v>0.12383477928619223</v>
      </c>
      <c r="BE168" s="2">
        <f>[1]!EM_S_VAL_PE_TTM(BE$2,$A168)*BE$4</f>
        <v>5.3509454292820884E-2</v>
      </c>
      <c r="BF168" s="2">
        <f>[1]!EM_S_VAL_PE_TTM(BF$2,$A168)*BF$4</f>
        <v>1.1124175801614546</v>
      </c>
      <c r="BG168" s="2">
        <f>[1]!EM_S_VAL_PE_TTM(BG$2,$A168)*BG$4</f>
        <v>9.9737688868231852E-2</v>
      </c>
      <c r="BH168" s="2">
        <f>[1]!EM_S_VAL_PE_TTM(BH$2,$A168)*BH$4</f>
        <v>7.225062624124956E-2</v>
      </c>
      <c r="BI168" s="2">
        <f>[1]!EM_S_VAL_PE_TTM(BI$2,$A168)*BI$4</f>
        <v>4.8019141674064778E-2</v>
      </c>
      <c r="BJ168" s="2">
        <f>[1]!EM_S_VAL_PE_TTM(BJ$2,$A168)*BJ$4</f>
        <v>4.5445335210781632E-2</v>
      </c>
      <c r="BK168" s="2">
        <f>[1]!EM_S_VAL_PE_TTM(BK$2,$A168)*BK$4</f>
        <v>9.1063846982367094E-2</v>
      </c>
      <c r="BL168" s="2">
        <f>[1]!EM_S_VAL_PE_TTM(BL$2,$A168)*BL$4</f>
        <v>4.8673475343165566E-2</v>
      </c>
      <c r="BM168" s="2">
        <f>[1]!EM_S_VAL_PE_TTM(BM$2,$A168)*BM$4</f>
        <v>9.5025913432319503E-2</v>
      </c>
      <c r="BN168" s="2">
        <f>[1]!EM_S_VAL_PE_TTM(BN$2,$A168)*BN$4</f>
        <v>0.25307200260027363</v>
      </c>
      <c r="BO168" s="2">
        <f>[1]!EM_S_VAL_PE_TTM(BO$2,$A168)*BO$4</f>
        <v>0.10278702617177561</v>
      </c>
      <c r="BP168" s="2">
        <f>[1]!EM_S_VAL_PE_TTM(BP$2,$A168)*BP$4</f>
        <v>0.25286474072819598</v>
      </c>
      <c r="BQ168" s="2">
        <f>[1]!EM_S_VAL_PE_TTM(BQ$2,$A168)*BQ$4</f>
        <v>3.8202898686666084E-2</v>
      </c>
      <c r="BR168" s="2">
        <f>[1]!EM_S_VAL_PE_TTM(BR$2,$A168)*BR$4</f>
        <v>4.7254517538929904E-2</v>
      </c>
      <c r="BS168" s="2">
        <f>[1]!EM_S_VAL_PE_TTM(BS$2,$A168)*BS$4</f>
        <v>6.5139819214944078E-2</v>
      </c>
      <c r="BT168" s="2">
        <f>[1]!EM_S_VAL_PE_TTM(BT$2,$A168)*BT$4</f>
        <v>0.46924786699053894</v>
      </c>
      <c r="BU168" s="2">
        <f>[1]!EM_S_VAL_PE_TTM(BU$2,$A168)*BU$4</f>
        <v>0.65492996691704319</v>
      </c>
    </row>
    <row r="169" spans="1:73">
      <c r="A169" s="5">
        <v>44323</v>
      </c>
      <c r="B169" s="6">
        <f>SUM(F169:BU169)</f>
        <v>28.465429679381721</v>
      </c>
      <c r="C169" s="6">
        <f t="shared" si="10"/>
        <v>29.96209563034127</v>
      </c>
      <c r="D169" s="6">
        <f t="shared" si="11"/>
        <v>31.91597418535595</v>
      </c>
      <c r="E169" s="6">
        <f t="shared" si="12"/>
        <v>28.008217075326591</v>
      </c>
      <c r="F169" s="2">
        <f>[1]!EM_S_VAL_PE_TTM(F$2,$A169)*F$4</f>
        <v>0.47542872221979948</v>
      </c>
      <c r="G169" s="2">
        <f>[1]!EM_S_VAL_PE_TTM(G$2,$A169)*G$4</f>
        <v>0.34139337434808736</v>
      </c>
      <c r="H169" s="2">
        <f>[1]!EM_S_VAL_PE_TTM(H$2,$A169)*H$4</f>
        <v>2.3087132667850278E-2</v>
      </c>
      <c r="I169" s="2">
        <f>[1]!EM_S_VAL_PE_TTM(I$2,$A169)*I$4</f>
        <v>0.20157212711716521</v>
      </c>
      <c r="J169" s="2">
        <f>[1]!EM_S_VAL_PE_TTM(J$2,$A169)*J$4</f>
        <v>0.30229388192899326</v>
      </c>
      <c r="K169" s="2">
        <f>[1]!EM_S_VAL_PE_TTM(K$2,$A169)*K$4</f>
        <v>5.488993979913525E-2</v>
      </c>
      <c r="L169" s="2">
        <f>[1]!EM_S_VAL_PE_TTM(L$2,$A169)*L$4</f>
        <v>6.9030769265569378E-2</v>
      </c>
      <c r="M169" s="2">
        <f>[1]!EM_S_VAL_PE_TTM(M$2,$A169)*M$4</f>
        <v>4.5343879521552282</v>
      </c>
      <c r="N169" s="2">
        <f>[1]!EM_S_VAL_PE_TTM(N$2,$A169)*N$4</f>
        <v>3.1395067599942035</v>
      </c>
      <c r="O169" s="2">
        <f>[1]!EM_S_VAL_PE_TTM(O$2,$A169)*O$4</f>
        <v>0.33268247512544763</v>
      </c>
      <c r="P169" s="2">
        <f>[1]!EM_S_VAL_PE_TTM(P$2,$A169)*P$4</f>
        <v>6.1680525262312429E-2</v>
      </c>
      <c r="Q169" s="2">
        <f>[1]!EM_S_VAL_PE_TTM(Q$2,$A169)*Q$4</f>
        <v>0.61458275720129985</v>
      </c>
      <c r="R169" s="2">
        <f>[1]!EM_S_VAL_PE_TTM(R$2,$A169)*R$4</f>
        <v>6.8191788759129984E-2</v>
      </c>
      <c r="S169" s="2">
        <f>[1]!EM_S_VAL_PE_TTM(S$2,$A169)*S$4</f>
        <v>0.17928745505402302</v>
      </c>
      <c r="T169" s="2">
        <f>[1]!EM_S_VAL_PE_TTM(T$2,$A169)*T$4</f>
        <v>2.4781489985621137E-2</v>
      </c>
      <c r="U169" s="2">
        <f>[1]!EM_S_VAL_PE_TTM(U$2,$A169)*U$4</f>
        <v>-9.2361400589543365E-3</v>
      </c>
      <c r="V169" s="2">
        <f>[1]!EM_S_VAL_PE_TTM(V$2,$A169)*V$4</f>
        <v>-0.10571803609747919</v>
      </c>
      <c r="W169" s="2">
        <f>[1]!EM_S_VAL_PE_TTM(W$2,$A169)*W$4</f>
        <v>-2.2479039156457079E-2</v>
      </c>
      <c r="X169" s="2">
        <f>[1]!EM_S_VAL_PE_TTM(X$2,$A169)*X$4</f>
        <v>5.17323298629839E-2</v>
      </c>
      <c r="Y169" s="2">
        <f>[1]!EM_S_VAL_PE_TTM(Y$2,$A169)*Y$4</f>
        <v>0.99413977442017143</v>
      </c>
      <c r="Z169" s="2">
        <f>[1]!EM_S_VAL_PE_TTM(Z$2,$A169)*Z$4</f>
        <v>1.0632603083732817</v>
      </c>
      <c r="AA169" s="2">
        <f>[1]!EM_S_VAL_PE_TTM(AA$2,$A169)*AA$4</f>
        <v>0.84511934604893624</v>
      </c>
      <c r="AB169" s="2">
        <f>[1]!EM_S_VAL_PE_TTM(AB$2,$A169)*AB$4</f>
        <v>0.31510166984322663</v>
      </c>
      <c r="AC169" s="2">
        <f>[1]!EM_S_VAL_PE_TTM(AC$2,$A169)*AC$4</f>
        <v>0.15109712874109921</v>
      </c>
      <c r="AD169" s="2">
        <f>[1]!EM_S_VAL_PE_TTM(AD$2,$A169)*AD$4</f>
        <v>0.24772427942755548</v>
      </c>
      <c r="AE169" s="2">
        <f>[1]!EM_S_VAL_PE_TTM(AE$2,$A169)*AE$4</f>
        <v>2.8233002655452158E-2</v>
      </c>
      <c r="AF169" s="2">
        <f>[1]!EM_S_VAL_PE_TTM(AF$2,$A169)*AF$4</f>
        <v>-0.13940983027707177</v>
      </c>
      <c r="AG169" s="2">
        <f>[1]!EM_S_VAL_PE_TTM(AG$2,$A169)*AG$4</f>
        <v>4.7328938608766295E-2</v>
      </c>
      <c r="AH169" s="2">
        <f>[1]!EM_S_VAL_PE_TTM(AH$2,$A169)*AH$4</f>
        <v>5.2847346212864535E-2</v>
      </c>
      <c r="AI169" s="2">
        <f>[1]!EM_S_VAL_PE_TTM(AI$2,$A169)*AI$4</f>
        <v>0.79632982745224856</v>
      </c>
      <c r="AJ169" s="2">
        <f>[1]!EM_S_VAL_PE_TTM(AJ$2,$A169)*AJ$4</f>
        <v>-0.17876328803135008</v>
      </c>
      <c r="AK169" s="2">
        <f>[1]!EM_S_VAL_PE_TTM(AK$2,$A169)*AK$4</f>
        <v>9.2677044810435705E-2</v>
      </c>
      <c r="AL169" s="2">
        <f>[1]!EM_S_VAL_PE_TTM(AL$2,$A169)*AL$4</f>
        <v>4.1704933893829423</v>
      </c>
      <c r="AM169" s="2">
        <f>[1]!EM_S_VAL_PE_TTM(AM$2,$A169)*AM$4</f>
        <v>7.4894532621405746E-2</v>
      </c>
      <c r="AN169" s="2">
        <f>[1]!EM_S_VAL_PE_TTM(AN$2,$A169)*AN$4</f>
        <v>5.9278699872883096E-2</v>
      </c>
      <c r="AO169" s="2">
        <f>[1]!EM_S_VAL_PE_TTM(AO$2,$A169)*AO$4</f>
        <v>1.008196010173448</v>
      </c>
      <c r="AP169" s="2">
        <f>[1]!EM_S_VAL_PE_TTM(AP$2,$A169)*AP$4</f>
        <v>0.85028709784648138</v>
      </c>
      <c r="AQ169" s="2">
        <f>[1]!EM_S_VAL_PE_TTM(AQ$2,$A169)*AQ$4</f>
        <v>0.13840516263157226</v>
      </c>
      <c r="AR169" s="2">
        <f>[1]!EM_S_VAL_PE_TTM(AR$2,$A169)*AR$4</f>
        <v>0.61754255582278295</v>
      </c>
      <c r="AS169" s="2">
        <f>[1]!EM_S_VAL_PE_TTM(AS$2,$A169)*AS$4</f>
        <v>8.4566173080700052E-2</v>
      </c>
      <c r="AT169" s="2">
        <f>[1]!EM_S_VAL_PE_TTM(AT$2,$A169)*AT$4</f>
        <v>9.9795625564281176E-2</v>
      </c>
      <c r="AU169" s="2">
        <f>[1]!EM_S_VAL_PE_TTM(AU$2,$A169)*AU$4</f>
        <v>3.0286653291885932E-2</v>
      </c>
      <c r="AV169" s="2">
        <f>[1]!EM_S_VAL_PE_TTM(AV$2,$A169)*AV$4</f>
        <v>8.2707576819651629E-2</v>
      </c>
      <c r="AW169" s="2">
        <f>[1]!EM_S_VAL_PE_TTM(AW$2,$A169)*AW$4</f>
        <v>0.2082889904078698</v>
      </c>
      <c r="AX169" s="2">
        <f>[1]!EM_S_VAL_PE_TTM(AX$2,$A169)*AX$4</f>
        <v>1.2681936924715322</v>
      </c>
      <c r="AY169" s="2">
        <f>[1]!EM_S_VAL_PE_TTM(AY$2,$A169)*AY$4</f>
        <v>-1.0568826034954681E-2</v>
      </c>
      <c r="AZ169" s="2">
        <f>[1]!EM_S_VAL_PE_TTM(AZ$2,$A169)*AZ$4</f>
        <v>7.2660536903871822E-2</v>
      </c>
      <c r="BA169" s="2">
        <f>[1]!EM_S_VAL_PE_TTM(BA$2,$A169)*BA$4</f>
        <v>-7.2875620928507055E-3</v>
      </c>
      <c r="BB169" s="2">
        <f>[1]!EM_S_VAL_PE_TTM(BB$2,$A169)*BB$4</f>
        <v>0.15015629767693209</v>
      </c>
      <c r="BC169" s="2">
        <f>[1]!EM_S_VAL_PE_TTM(BC$2,$A169)*BC$4</f>
        <v>1.2321158899240376</v>
      </c>
      <c r="BD169" s="2">
        <f>[1]!EM_S_VAL_PE_TTM(BD$2,$A169)*BD$4</f>
        <v>0.12816233874949731</v>
      </c>
      <c r="BE169" s="2">
        <f>[1]!EM_S_VAL_PE_TTM(BE$2,$A169)*BE$4</f>
        <v>5.580497816324434E-2</v>
      </c>
      <c r="BF169" s="2">
        <f>[1]!EM_S_VAL_PE_TTM(BF$2,$A169)*BF$4</f>
        <v>1.1064187796517377</v>
      </c>
      <c r="BG169" s="2">
        <f>[1]!EM_S_VAL_PE_TTM(BG$2,$A169)*BG$4</f>
        <v>0.10257737337435982</v>
      </c>
      <c r="BH169" s="2">
        <f>[1]!EM_S_VAL_PE_TTM(BH$2,$A169)*BH$4</f>
        <v>7.0608566548049201E-2</v>
      </c>
      <c r="BI169" s="2">
        <f>[1]!EM_S_VAL_PE_TTM(BI$2,$A169)*BI$4</f>
        <v>4.9429342411949136E-2</v>
      </c>
      <c r="BJ169" s="2">
        <f>[1]!EM_S_VAL_PE_TTM(BJ$2,$A169)*BJ$4</f>
        <v>4.8293408003511645E-2</v>
      </c>
      <c r="BK169" s="2">
        <f>[1]!EM_S_VAL_PE_TTM(BK$2,$A169)*BK$4</f>
        <v>9.2557761670469682E-2</v>
      </c>
      <c r="BL169" s="2">
        <f>[1]!EM_S_VAL_PE_TTM(BL$2,$A169)*BL$4</f>
        <v>4.8331507147189458E-2</v>
      </c>
      <c r="BM169" s="2">
        <f>[1]!EM_S_VAL_PE_TTM(BM$2,$A169)*BM$4</f>
        <v>9.6042837607111034E-2</v>
      </c>
      <c r="BN169" s="2">
        <f>[1]!EM_S_VAL_PE_TTM(BN$2,$A169)*BN$4</f>
        <v>0.25635090958822693</v>
      </c>
      <c r="BO169" s="2">
        <f>[1]!EM_S_VAL_PE_TTM(BO$2,$A169)*BO$4</f>
        <v>0.105375188706104</v>
      </c>
      <c r="BP169" s="2">
        <f>[1]!EM_S_VAL_PE_TTM(BP$2,$A169)*BP$4</f>
        <v>0.26185548678596415</v>
      </c>
      <c r="BQ169" s="2">
        <f>[1]!EM_S_VAL_PE_TTM(BQ$2,$A169)*BQ$4</f>
        <v>3.928120630340505E-2</v>
      </c>
      <c r="BR169" s="2">
        <f>[1]!EM_S_VAL_PE_TTM(BR$2,$A169)*BR$4</f>
        <v>4.766963772023948E-2</v>
      </c>
      <c r="BS169" s="2">
        <f>[1]!EM_S_VAL_PE_TTM(BS$2,$A169)*BS$4</f>
        <v>6.6777085784217829E-2</v>
      </c>
      <c r="BT169" s="2">
        <f>[1]!EM_S_VAL_PE_TTM(BT$2,$A169)*BT$4</f>
        <v>0.46515218735047342</v>
      </c>
      <c r="BU169" s="2">
        <f>[1]!EM_S_VAL_PE_TTM(BU$2,$A169)*BU$4</f>
        <v>0.64194677373192455</v>
      </c>
    </row>
    <row r="170" spans="1:73">
      <c r="A170" s="5">
        <v>44326</v>
      </c>
      <c r="B170" s="6">
        <f>SUM(F170:BU170)</f>
        <v>28.358078620295508</v>
      </c>
      <c r="C170" s="6">
        <f t="shared" si="10"/>
        <v>29.96209563034127</v>
      </c>
      <c r="D170" s="6">
        <f t="shared" si="11"/>
        <v>31.91597418535595</v>
      </c>
      <c r="E170" s="6">
        <f t="shared" si="12"/>
        <v>28.008217075326591</v>
      </c>
      <c r="F170" s="2">
        <f>[1]!EM_S_VAL_PE_TTM(F$2,$A170)*F$4</f>
        <v>0.47327258286039781</v>
      </c>
      <c r="G170" s="2">
        <f>[1]!EM_S_VAL_PE_TTM(G$2,$A170)*G$4</f>
        <v>0.33169409324616539</v>
      </c>
      <c r="H170" s="2">
        <f>[1]!EM_S_VAL_PE_TTM(H$2,$A170)*H$4</f>
        <v>2.2162877154720567E-2</v>
      </c>
      <c r="I170" s="2">
        <f>[1]!EM_S_VAL_PE_TTM(I$2,$A170)*I$4</f>
        <v>0.19360484931436669</v>
      </c>
      <c r="J170" s="2">
        <f>[1]!EM_S_VAL_PE_TTM(J$2,$A170)*J$4</f>
        <v>0.3093261240275495</v>
      </c>
      <c r="K170" s="2">
        <f>[1]!EM_S_VAL_PE_TTM(K$2,$A170)*K$4</f>
        <v>5.4551113015368705E-2</v>
      </c>
      <c r="L170" s="2">
        <f>[1]!EM_S_VAL_PE_TTM(L$2,$A170)*L$4</f>
        <v>6.8406313293739002E-2</v>
      </c>
      <c r="M170" s="2">
        <f>[1]!EM_S_VAL_PE_TTM(M$2,$A170)*M$4</f>
        <v>4.4442672025852552</v>
      </c>
      <c r="N170" s="2">
        <f>[1]!EM_S_VAL_PE_TTM(N$2,$A170)*N$4</f>
        <v>3.1012995384897484</v>
      </c>
      <c r="O170" s="2">
        <f>[1]!EM_S_VAL_PE_TTM(O$2,$A170)*O$4</f>
        <v>0.32830986866260814</v>
      </c>
      <c r="P170" s="2">
        <f>[1]!EM_S_VAL_PE_TTM(P$2,$A170)*P$4</f>
        <v>6.2380115338438305E-2</v>
      </c>
      <c r="Q170" s="2">
        <f>[1]!EM_S_VAL_PE_TTM(Q$2,$A170)*Q$4</f>
        <v>0.57202032882287335</v>
      </c>
      <c r="R170" s="2">
        <f>[1]!EM_S_VAL_PE_TTM(R$2,$A170)*R$4</f>
        <v>6.7083979911746569E-2</v>
      </c>
      <c r="S170" s="2">
        <f>[1]!EM_S_VAL_PE_TTM(S$2,$A170)*S$4</f>
        <v>0.17759896017454915</v>
      </c>
      <c r="T170" s="2">
        <f>[1]!EM_S_VAL_PE_TTM(T$2,$A170)*T$4</f>
        <v>2.4306811519100968E-2</v>
      </c>
      <c r="U170" s="2">
        <f>[1]!EM_S_VAL_PE_TTM(U$2,$A170)*U$4</f>
        <v>-9.119718135624998E-3</v>
      </c>
      <c r="V170" s="2">
        <f>[1]!EM_S_VAL_PE_TTM(V$2,$A170)*V$4</f>
        <v>-0.10597778556480318</v>
      </c>
      <c r="W170" s="2">
        <f>[1]!EM_S_VAL_PE_TTM(W$2,$A170)*W$4</f>
        <v>-2.3336011320186003E-2</v>
      </c>
      <c r="X170" s="2">
        <f>[1]!EM_S_VAL_PE_TTM(X$2,$A170)*X$4</f>
        <v>5.1811310541234896E-2</v>
      </c>
      <c r="Y170" s="2">
        <f>[1]!EM_S_VAL_PE_TTM(Y$2,$A170)*Y$4</f>
        <v>0.99957223222195046</v>
      </c>
      <c r="Z170" s="2">
        <f>[1]!EM_S_VAL_PE_TTM(Z$2,$A170)*Z$4</f>
        <v>1.0948227668200274</v>
      </c>
      <c r="AA170" s="2">
        <f>[1]!EM_S_VAL_PE_TTM(AA$2,$A170)*AA$4</f>
        <v>0.88127418437752703</v>
      </c>
      <c r="AB170" s="2">
        <f>[1]!EM_S_VAL_PE_TTM(AB$2,$A170)*AB$4</f>
        <v>0.31671757583974336</v>
      </c>
      <c r="AC170" s="2">
        <f>[1]!EM_S_VAL_PE_TTM(AC$2,$A170)*AC$4</f>
        <v>0.15251173025490103</v>
      </c>
      <c r="AD170" s="2">
        <f>[1]!EM_S_VAL_PE_TTM(AD$2,$A170)*AD$4</f>
        <v>0.24859654789496854</v>
      </c>
      <c r="AE170" s="2">
        <f>[1]!EM_S_VAL_PE_TTM(AE$2,$A170)*AE$4</f>
        <v>2.8815126417118177E-2</v>
      </c>
      <c r="AF170" s="2">
        <f>[1]!EM_S_VAL_PE_TTM(AF$2,$A170)*AF$4</f>
        <v>-0.13882835029150575</v>
      </c>
      <c r="AG170" s="2">
        <f>[1]!EM_S_VAL_PE_TTM(AG$2,$A170)*AG$4</f>
        <v>4.6735678923277756E-2</v>
      </c>
      <c r="AH170" s="2">
        <f>[1]!EM_S_VAL_PE_TTM(AH$2,$A170)*AH$4</f>
        <v>5.4329047484967086E-2</v>
      </c>
      <c r="AI170" s="2">
        <f>[1]!EM_S_VAL_PE_TTM(AI$2,$A170)*AI$4</f>
        <v>0.79807616488524591</v>
      </c>
      <c r="AJ170" s="2">
        <f>[1]!EM_S_VAL_PE_TTM(AJ$2,$A170)*AJ$4</f>
        <v>-0.17721331731937809</v>
      </c>
      <c r="AK170" s="2">
        <f>[1]!EM_S_VAL_PE_TTM(AK$2,$A170)*AK$4</f>
        <v>9.2785565933993772E-2</v>
      </c>
      <c r="AL170" s="2">
        <f>[1]!EM_S_VAL_PE_TTM(AL$2,$A170)*AL$4</f>
        <v>4.1310249978152012</v>
      </c>
      <c r="AM170" s="2">
        <f>[1]!EM_S_VAL_PE_TTM(AM$2,$A170)*AM$4</f>
        <v>7.4894532621405746E-2</v>
      </c>
      <c r="AN170" s="2">
        <f>[1]!EM_S_VAL_PE_TTM(AN$2,$A170)*AN$4</f>
        <v>6.1725985638493013E-2</v>
      </c>
      <c r="AO170" s="2">
        <f>[1]!EM_S_VAL_PE_TTM(AO$2,$A170)*AO$4</f>
        <v>1.0658556641826045</v>
      </c>
      <c r="AP170" s="2">
        <f>[1]!EM_S_VAL_PE_TTM(AP$2,$A170)*AP$4</f>
        <v>0.84785909358419409</v>
      </c>
      <c r="AQ170" s="2">
        <f>[1]!EM_S_VAL_PE_TTM(AQ$2,$A170)*AQ$4</f>
        <v>0.13176702527735137</v>
      </c>
      <c r="AR170" s="2">
        <f>[1]!EM_S_VAL_PE_TTM(AR$2,$A170)*AR$4</f>
        <v>0.58981615502830842</v>
      </c>
      <c r="AS170" s="2">
        <f>[1]!EM_S_VAL_PE_TTM(AS$2,$A170)*AS$4</f>
        <v>8.2718212985837522E-2</v>
      </c>
      <c r="AT170" s="2">
        <f>[1]!EM_S_VAL_PE_TTM(AT$2,$A170)*AT$4</f>
        <v>0.10250543183385485</v>
      </c>
      <c r="AU170" s="2">
        <f>[1]!EM_S_VAL_PE_TTM(AU$2,$A170)*AU$4</f>
        <v>3.030872813265436E-2</v>
      </c>
      <c r="AV170" s="2">
        <f>[1]!EM_S_VAL_PE_TTM(AV$2,$A170)*AV$4</f>
        <v>8.4661299099764123E-2</v>
      </c>
      <c r="AW170" s="2">
        <f>[1]!EM_S_VAL_PE_TTM(AW$2,$A170)*AW$4</f>
        <v>0.21880568546274917</v>
      </c>
      <c r="AX170" s="2">
        <f>[1]!EM_S_VAL_PE_TTM(AX$2,$A170)*AX$4</f>
        <v>1.2649121414369751</v>
      </c>
      <c r="AY170" s="2">
        <f>[1]!EM_S_VAL_PE_TTM(AY$2,$A170)*AY$4</f>
        <v>-1.0721261021856629E-2</v>
      </c>
      <c r="AZ170" s="2">
        <f>[1]!EM_S_VAL_PE_TTM(AZ$2,$A170)*AZ$4</f>
        <v>7.4943586585582783E-2</v>
      </c>
      <c r="BA170" s="2">
        <f>[1]!EM_S_VAL_PE_TTM(BA$2,$A170)*BA$4</f>
        <v>-7.8081022308202075E-3</v>
      </c>
      <c r="BB170" s="2">
        <f>[1]!EM_S_VAL_PE_TTM(BB$2,$A170)*BB$4</f>
        <v>0.15306630344586489</v>
      </c>
      <c r="BC170" s="2">
        <f>[1]!EM_S_VAL_PE_TTM(BC$2,$A170)*BC$4</f>
        <v>1.2301796156958944</v>
      </c>
      <c r="BD170" s="2">
        <f>[1]!EM_S_VAL_PE_TTM(BD$2,$A170)*BD$4</f>
        <v>0.12832878345891924</v>
      </c>
      <c r="BE170" s="2">
        <f>[1]!EM_S_VAL_PE_TTM(BE$2,$A170)*BE$4</f>
        <v>5.6794428192464108E-2</v>
      </c>
      <c r="BF170" s="2">
        <f>[1]!EM_S_VAL_PE_TTM(BF$2,$A170)*BF$4</f>
        <v>1.0617877035360521</v>
      </c>
      <c r="BG170" s="2">
        <f>[1]!EM_S_VAL_PE_TTM(BG$2,$A170)*BG$4</f>
        <v>0.1041217631385845</v>
      </c>
      <c r="BH170" s="2">
        <f>[1]!EM_S_VAL_PE_TTM(BH$2,$A170)*BH$4</f>
        <v>7.0608566548049201E-2</v>
      </c>
      <c r="BI170" s="2">
        <f>[1]!EM_S_VAL_PE_TTM(BI$2,$A170)*BI$4</f>
        <v>4.9646296350536148E-2</v>
      </c>
      <c r="BJ170" s="2">
        <f>[1]!EM_S_VAL_PE_TTM(BJ$2,$A170)*BJ$4</f>
        <v>5.0522334521163899E-2</v>
      </c>
      <c r="BK170" s="2">
        <f>[1]!EM_S_VAL_PE_TTM(BK$2,$A170)*BK$4</f>
        <v>9.242785611640883E-2</v>
      </c>
      <c r="BL170" s="2">
        <f>[1]!EM_S_VAL_PE_TTM(BL$2,$A170)*BL$4</f>
        <v>4.9015443577612575E-2</v>
      </c>
      <c r="BM170" s="2">
        <f>[1]!EM_S_VAL_PE_TTM(BM$2,$A170)*BM$4</f>
        <v>9.7624719633316884E-2</v>
      </c>
      <c r="BN170" s="2">
        <f>[1]!EM_S_VAL_PE_TTM(BN$2,$A170)*BN$4</f>
        <v>0.26961557876676512</v>
      </c>
      <c r="BO170" s="2">
        <f>[1]!EM_S_VAL_PE_TTM(BO$2,$A170)*BO$4</f>
        <v>0.10981203877204725</v>
      </c>
      <c r="BP170" s="2">
        <f>[1]!EM_S_VAL_PE_TTM(BP$2,$A170)*BP$4</f>
        <v>0.26432794215322136</v>
      </c>
      <c r="BQ170" s="2">
        <f>[1]!EM_S_VAL_PE_TTM(BQ$2,$A170)*BQ$4</f>
        <v>3.9743338131354514E-2</v>
      </c>
      <c r="BR170" s="2">
        <f>[1]!EM_S_VAL_PE_TTM(BR$2,$A170)*BR$4</f>
        <v>4.801557125098261E-2</v>
      </c>
      <c r="BS170" s="2">
        <f>[1]!EM_S_VAL_PE_TTM(BS$2,$A170)*BS$4</f>
        <v>6.7829614274096325E-2</v>
      </c>
      <c r="BT170" s="2">
        <f>[1]!EM_S_VAL_PE_TTM(BT$2,$A170)*BT$4</f>
        <v>0.47743922627066993</v>
      </c>
      <c r="BU170" s="2">
        <f>[1]!EM_S_VAL_PE_TTM(BU$2,$A170)*BU$4</f>
        <v>0.65204481264912273</v>
      </c>
    </row>
    <row r="171" spans="1:73">
      <c r="A171" s="5">
        <v>44327</v>
      </c>
      <c r="B171" s="6">
        <f>SUM(F171:BU171)</f>
        <v>28.090861629877569</v>
      </c>
      <c r="C171" s="6">
        <f t="shared" si="10"/>
        <v>29.96209563034127</v>
      </c>
      <c r="D171" s="6">
        <f t="shared" si="11"/>
        <v>31.91597418535595</v>
      </c>
      <c r="E171" s="6">
        <f t="shared" si="12"/>
        <v>28.008217075326591</v>
      </c>
      <c r="F171" s="2">
        <f>[1]!EM_S_VAL_PE_TTM(F$2,$A171)*F$4</f>
        <v>0.46734319971322014</v>
      </c>
      <c r="G171" s="2">
        <f>[1]!EM_S_VAL_PE_TTM(G$2,$A171)*G$4</f>
        <v>0.33467848747118084</v>
      </c>
      <c r="H171" s="2">
        <f>[1]!EM_S_VAL_PE_TTM(H$2,$A171)*H$4</f>
        <v>2.2605749581017066E-2</v>
      </c>
      <c r="I171" s="2">
        <f>[1]!EM_S_VAL_PE_TTM(I$2,$A171)*I$4</f>
        <v>0.19121466599733641</v>
      </c>
      <c r="J171" s="2">
        <f>[1]!EM_S_VAL_PE_TTM(J$2,$A171)*J$4</f>
        <v>0.30201629341329722</v>
      </c>
      <c r="K171" s="2">
        <f>[1]!EM_S_VAL_PE_TTM(K$2,$A171)*K$4</f>
        <v>5.3921863274087989E-2</v>
      </c>
      <c r="L171" s="2">
        <f>[1]!EM_S_VAL_PE_TTM(L$2,$A171)*L$4</f>
        <v>6.7157401350078305E-2</v>
      </c>
      <c r="M171" s="2">
        <f>[1]!EM_S_VAL_PE_TTM(M$2,$A171)*M$4</f>
        <v>4.4904540866676754</v>
      </c>
      <c r="N171" s="2">
        <f>[1]!EM_S_VAL_PE_TTM(N$2,$A171)*N$4</f>
        <v>3.0321039712635258</v>
      </c>
      <c r="O171" s="2">
        <f>[1]!EM_S_VAL_PE_TTM(O$2,$A171)*O$4</f>
        <v>0.32466602994357519</v>
      </c>
      <c r="P171" s="2">
        <f>[1]!EM_S_VAL_PE_TTM(P$2,$A171)*P$4</f>
        <v>6.366269715038525E-2</v>
      </c>
      <c r="Q171" s="2">
        <f>[1]!EM_S_VAL_PE_TTM(Q$2,$A171)*Q$4</f>
        <v>0.56406910592806503</v>
      </c>
      <c r="R171" s="2">
        <f>[1]!EM_S_VAL_PE_TTM(R$2,$A171)*R$4</f>
        <v>6.5853081192431662E-2</v>
      </c>
      <c r="S171" s="2">
        <f>[1]!EM_S_VAL_PE_TTM(S$2,$A171)*S$4</f>
        <v>0.17299397420522525</v>
      </c>
      <c r="T171" s="2">
        <f>[1]!EM_S_VAL_PE_TTM(T$2,$A171)*T$4</f>
        <v>2.3995815271632519E-2</v>
      </c>
      <c r="U171" s="2">
        <f>[1]!EM_S_VAL_PE_TTM(U$2,$A171)*U$4</f>
        <v>-9.2749473667307816E-3</v>
      </c>
      <c r="V171" s="2">
        <f>[1]!EM_S_VAL_PE_TTM(V$2,$A171)*V$4</f>
        <v>-0.10623753503212716</v>
      </c>
      <c r="W171" s="2">
        <f>[1]!EM_S_VAL_PE_TTM(W$2,$A171)*W$4</f>
        <v>-2.35996950586677E-2</v>
      </c>
      <c r="X171" s="2">
        <f>[1]!EM_S_VAL_PE_TTM(X$2,$A171)*X$4</f>
        <v>5.2996020405506973E-2</v>
      </c>
      <c r="Y171" s="2">
        <f>[1]!EM_S_VAL_PE_TTM(Y$2,$A171)*Y$4</f>
        <v>0.98327485884586452</v>
      </c>
      <c r="Z171" s="2">
        <f>[1]!EM_S_VAL_PE_TTM(Z$2,$A171)*Z$4</f>
        <v>1.0579998985283301</v>
      </c>
      <c r="AA171" s="2">
        <f>[1]!EM_S_VAL_PE_TTM(AA$2,$A171)*AA$4</f>
        <v>0.91516934532589356</v>
      </c>
      <c r="AB171" s="2">
        <f>[1]!EM_S_VAL_PE_TTM(AB$2,$A171)*AB$4</f>
        <v>0.3134857638467099</v>
      </c>
      <c r="AC171" s="2">
        <f>[1]!EM_S_VAL_PE_TTM(AC$2,$A171)*AC$4</f>
        <v>0.14596919810615405</v>
      </c>
      <c r="AD171" s="2">
        <f>[1]!EM_S_VAL_PE_TTM(AD$2,$A171)*AD$4</f>
        <v>0.24859654789496854</v>
      </c>
      <c r="AE171" s="2">
        <f>[1]!EM_S_VAL_PE_TTM(AE$2,$A171)*AE$4</f>
        <v>2.9906608484363689E-2</v>
      </c>
      <c r="AF171" s="2">
        <f>[1]!EM_S_VAL_PE_TTM(AF$2,$A171)*AF$4</f>
        <v>-0.13890103530382347</v>
      </c>
      <c r="AG171" s="2">
        <f>[1]!EM_S_VAL_PE_TTM(AG$2,$A171)*AG$4</f>
        <v>4.7328938608766295E-2</v>
      </c>
      <c r="AH171" s="2">
        <f>[1]!EM_S_VAL_PE_TTM(AH$2,$A171)*AH$4</f>
        <v>5.3711671975145682E-2</v>
      </c>
      <c r="AI171" s="2">
        <f>[1]!EM_S_VAL_PE_TTM(AI$2,$A171)*AI$4</f>
        <v>0.79388495536702974</v>
      </c>
      <c r="AJ171" s="2">
        <f>[1]!EM_S_VAL_PE_TTM(AJ$2,$A171)*AJ$4</f>
        <v>-0.17204674831353597</v>
      </c>
      <c r="AK171" s="2">
        <f>[1]!EM_S_VAL_PE_TTM(AK$2,$A171)*AK$4</f>
        <v>9.3111129304668055E-2</v>
      </c>
      <c r="AL171" s="2">
        <f>[1]!EM_S_VAL_PE_TTM(AL$2,$A171)*AL$4</f>
        <v>4.1441811279946581</v>
      </c>
      <c r="AM171" s="2">
        <f>[1]!EM_S_VAL_PE_TTM(AM$2,$A171)*AM$4</f>
        <v>7.4106169114877232E-2</v>
      </c>
      <c r="AN171" s="2">
        <f>[1]!EM_S_VAL_PE_TTM(AN$2,$A171)*AN$4</f>
        <v>6.1590025304618955E-2</v>
      </c>
      <c r="AO171" s="2">
        <f>[1]!EM_S_VAL_PE_TTM(AO$2,$A171)*AO$4</f>
        <v>1.0590721754889167</v>
      </c>
      <c r="AP171" s="2">
        <f>[1]!EM_S_VAL_PE_TTM(AP$2,$A171)*AP$4</f>
        <v>0.84543108922317167</v>
      </c>
      <c r="AQ171" s="2">
        <f>[1]!EM_S_VAL_PE_TTM(AQ$2,$A171)*AQ$4</f>
        <v>0.13010749102014299</v>
      </c>
      <c r="AR171" s="2">
        <f>[1]!EM_S_VAL_PE_TTM(AR$2,$A171)*AR$4</f>
        <v>0.56236981935582497</v>
      </c>
      <c r="AS171" s="2">
        <f>[1]!EM_S_VAL_PE_TTM(AS$2,$A171)*AS$4</f>
        <v>8.3246201589984456E-2</v>
      </c>
      <c r="AT171" s="2">
        <f>[1]!EM_S_VAL_PE_TTM(AT$2,$A171)*AT$4</f>
        <v>0.10016939192852853</v>
      </c>
      <c r="AU171" s="2">
        <f>[1]!EM_S_VAL_PE_TTM(AU$2,$A171)*AU$4</f>
        <v>2.9756857612907278E-2</v>
      </c>
      <c r="AV171" s="2">
        <f>[1]!EM_S_VAL_PE_TTM(AV$2,$A171)*AV$4</f>
        <v>8.4444218846418284E-2</v>
      </c>
      <c r="AW171" s="2">
        <f>[1]!EM_S_VAL_PE_TTM(AW$2,$A171)*AW$4</f>
        <v>0.21267094668073622</v>
      </c>
      <c r="AX171" s="2">
        <f>[1]!EM_S_VAL_PE_TTM(AX$2,$A171)*AX$4</f>
        <v>1.2477470990521495</v>
      </c>
      <c r="AY171" s="2">
        <f>[1]!EM_S_VAL_PE_TTM(AY$2,$A171)*AY$4</f>
        <v>-1.051801437265403E-2</v>
      </c>
      <c r="AZ171" s="2">
        <f>[1]!EM_S_VAL_PE_TTM(AZ$2,$A171)*AZ$4</f>
        <v>7.3851693267953683E-2</v>
      </c>
      <c r="BA171" s="2">
        <f>[1]!EM_S_VAL_PE_TTM(BA$2,$A171)*BA$4</f>
        <v>-7.7820752380335298E-3</v>
      </c>
      <c r="BB171" s="2">
        <f>[1]!EM_S_VAL_PE_TTM(BB$2,$A171)*BB$4</f>
        <v>0.15609270938703276</v>
      </c>
      <c r="BC171" s="2">
        <f>[1]!EM_S_VAL_PE_TTM(BC$2,$A171)*BC$4</f>
        <v>1.106903484579733</v>
      </c>
      <c r="BD171" s="2">
        <f>[1]!EM_S_VAL_PE_TTM(BD$2,$A171)*BD$4</f>
        <v>0.12708044898089926</v>
      </c>
      <c r="BE171" s="2">
        <f>[1]!EM_S_VAL_PE_TTM(BE$2,$A171)*BE$4</f>
        <v>5.6200758159512997E-2</v>
      </c>
      <c r="BF171" s="2">
        <f>[1]!EM_S_VAL_PE_TTM(BF$2,$A171)*BF$4</f>
        <v>1.0337133166940227</v>
      </c>
      <c r="BG171" s="2">
        <f>[1]!EM_S_VAL_PE_TTM(BG$2,$A171)*BG$4</f>
        <v>0.1033246586916568</v>
      </c>
      <c r="BH171" s="2">
        <f>[1]!EM_S_VAL_PE_TTM(BH$2,$A171)*BH$4</f>
        <v>7.0882243155948294E-2</v>
      </c>
      <c r="BI171" s="2">
        <f>[1]!EM_S_VAL_PE_TTM(BI$2,$A171)*BI$4</f>
        <v>4.8742321515044415E-2</v>
      </c>
      <c r="BJ171" s="2">
        <f>[1]!EM_S_VAL_PE_TTM(BJ$2,$A171)*BJ$4</f>
        <v>5.0150846748047512E-2</v>
      </c>
      <c r="BK171" s="2">
        <f>[1]!EM_S_VAL_PE_TTM(BK$2,$A171)*BK$4</f>
        <v>9.716773988983364E-2</v>
      </c>
      <c r="BL171" s="2">
        <f>[1]!EM_S_VAL_PE_TTM(BL$2,$A171)*BL$4</f>
        <v>4.890145417895387E-2</v>
      </c>
      <c r="BM171" s="2">
        <f>[1]!EM_S_VAL_PE_TTM(BM$2,$A171)*BM$4</f>
        <v>9.9206601659522761E-2</v>
      </c>
      <c r="BN171" s="2">
        <f>[1]!EM_S_VAL_PE_TTM(BN$2,$A171)*BN$4</f>
        <v>0.27811092869009857</v>
      </c>
      <c r="BO171" s="2">
        <f>[1]!EM_S_VAL_PE_TTM(BO$2,$A171)*BO$4</f>
        <v>0.11092125125128674</v>
      </c>
      <c r="BP171" s="2">
        <f>[1]!EM_S_VAL_PE_TTM(BP$2,$A171)*BP$4</f>
        <v>0.26140594956362412</v>
      </c>
      <c r="BQ171" s="2">
        <f>[1]!EM_S_VAL_PE_TTM(BQ$2,$A171)*BQ$4</f>
        <v>3.9486598233001539E-2</v>
      </c>
      <c r="BR171" s="2">
        <f>[1]!EM_S_VAL_PE_TTM(BR$2,$A171)*BR$4</f>
        <v>4.8430691478610663E-2</v>
      </c>
      <c r="BS171" s="2">
        <f>[1]!EM_S_VAL_PE_TTM(BS$2,$A171)*BS$4</f>
        <v>6.7595719049914363E-2</v>
      </c>
      <c r="BT171" s="2">
        <f>[1]!EM_S_VAL_PE_TTM(BT$2,$A171)*BT$4</f>
        <v>0.47977961463642166</v>
      </c>
      <c r="BU171" s="2">
        <f>[1]!EM_S_VAL_PE_TTM(BU$2,$A171)*BU$4</f>
        <v>0.65420867842295771</v>
      </c>
    </row>
    <row r="172" spans="1:73">
      <c r="A172" s="5">
        <v>44328</v>
      </c>
      <c r="B172" s="6">
        <f>SUM(F172:BU172)</f>
        <v>27.879086070537401</v>
      </c>
      <c r="C172" s="6">
        <f t="shared" si="10"/>
        <v>29.96209563034127</v>
      </c>
      <c r="D172" s="6">
        <f t="shared" si="11"/>
        <v>31.91597418535595</v>
      </c>
      <c r="E172" s="6">
        <f t="shared" si="12"/>
        <v>28.008217075326591</v>
      </c>
      <c r="F172" s="2">
        <f>[1]!EM_S_VAL_PE_TTM(F$2,$A172)*F$4</f>
        <v>0.47704582672111545</v>
      </c>
      <c r="G172" s="2">
        <f>[1]!EM_S_VAL_PE_TTM(G$2,$A172)*G$4</f>
        <v>0.33457190200627068</v>
      </c>
      <c r="H172" s="2">
        <f>[1]!EM_S_VAL_PE_TTM(H$2,$A172)*H$4</f>
        <v>2.2625004911285426E-2</v>
      </c>
      <c r="I172" s="2">
        <f>[1]!EM_S_VAL_PE_TTM(I$2,$A172)*I$4</f>
        <v>0.19695110600582763</v>
      </c>
      <c r="J172" s="2">
        <f>[1]!EM_S_VAL_PE_TTM(J$2,$A172)*J$4</f>
        <v>0.29503031604016822</v>
      </c>
      <c r="K172" s="2">
        <f>[1]!EM_S_VAL_PE_TTM(K$2,$A172)*K$4</f>
        <v>5.4841535972882882E-2</v>
      </c>
      <c r="L172" s="2">
        <f>[1]!EM_S_VAL_PE_TTM(L$2,$A172)*L$4</f>
        <v>6.8519850728976747E-2</v>
      </c>
      <c r="M172" s="2">
        <f>[1]!EM_S_VAL_PE_TTM(M$2,$A172)*M$4</f>
        <v>4.4900785837906563</v>
      </c>
      <c r="N172" s="2">
        <f>[1]!EM_S_VAL_PE_TTM(N$2,$A172)*N$4</f>
        <v>3.0181944299961621</v>
      </c>
      <c r="O172" s="2">
        <f>[1]!EM_S_VAL_PE_TTM(O$2,$A172)*O$4</f>
        <v>0.32849206060633407</v>
      </c>
      <c r="P172" s="2">
        <f>[1]!EM_S_VAL_PE_TTM(P$2,$A172)*P$4</f>
        <v>6.4478885583964446E-2</v>
      </c>
      <c r="Q172" s="2">
        <f>[1]!EM_S_VAL_PE_TTM(Q$2,$A172)*Q$4</f>
        <v>0.57482664277959017</v>
      </c>
      <c r="R172" s="2">
        <f>[1]!EM_S_VAL_PE_TTM(R$2,$A172)*R$4</f>
        <v>6.6960890039815077E-2</v>
      </c>
      <c r="S172" s="2">
        <f>[1]!EM_S_VAL_PE_TTM(S$2,$A172)*S$4</f>
        <v>0.17360797235050518</v>
      </c>
      <c r="T172" s="2">
        <f>[1]!EM_S_VAL_PE_TTM(T$2,$A172)*T$4</f>
        <v>2.3619346147914357E-2</v>
      </c>
      <c r="U172" s="2">
        <f>[1]!EM_S_VAL_PE_TTM(U$2,$A172)*U$4</f>
        <v>-9.3137546900487703E-3</v>
      </c>
      <c r="V172" s="2">
        <f>[1]!EM_S_VAL_PE_TTM(V$2,$A172)*V$4</f>
        <v>-0.10987402767999449</v>
      </c>
      <c r="W172" s="2">
        <f>[1]!EM_S_VAL_PE_TTM(W$2,$A172)*W$4</f>
        <v>-2.3929299745433227E-2</v>
      </c>
      <c r="X172" s="2">
        <f>[1]!EM_S_VAL_PE_TTM(X$2,$A172)*X$4</f>
        <v>5.2364175134245433E-2</v>
      </c>
      <c r="Y172" s="2">
        <f>[1]!EM_S_VAL_PE_TTM(Y$2,$A172)*Y$4</f>
        <v>0.97784240107333686</v>
      </c>
      <c r="Z172" s="2">
        <f>[1]!EM_S_VAL_PE_TTM(Z$2,$A172)*Z$4</f>
        <v>1.0639178598375125</v>
      </c>
      <c r="AA172" s="2">
        <f>[1]!EM_S_VAL_PE_TTM(AA$2,$A172)*AA$4</f>
        <v>0.82026289469146751</v>
      </c>
      <c r="AB172" s="2">
        <f>[1]!EM_S_VAL_PE_TTM(AB$2,$A172)*AB$4</f>
        <v>0.31510166984322663</v>
      </c>
      <c r="AC172" s="2">
        <f>[1]!EM_S_VAL_PE_TTM(AC$2,$A172)*AC$4</f>
        <v>0.14588078545517741</v>
      </c>
      <c r="AD172" s="2">
        <f>[1]!EM_S_VAL_PE_TTM(AD$2,$A172)*AD$4</f>
        <v>0.24859654789496854</v>
      </c>
      <c r="AE172" s="2">
        <f>[1]!EM_S_VAL_PE_TTM(AE$2,$A172)*AE$4</f>
        <v>3.1689362519999771E-2</v>
      </c>
      <c r="AF172" s="2">
        <f>[1]!EM_S_VAL_PE_TTM(AF$2,$A172)*AF$4</f>
        <v>-0.1498764703185291</v>
      </c>
      <c r="AG172" s="2">
        <f>[1]!EM_S_VAL_PE_TTM(AG$2,$A172)*AG$4</f>
        <v>4.7922198294254835E-2</v>
      </c>
      <c r="AH172" s="2">
        <f>[1]!EM_S_VAL_PE_TTM(AH$2,$A172)*AH$4</f>
        <v>5.4082097281038521E-2</v>
      </c>
      <c r="AI172" s="2">
        <f>[1]!EM_S_VAL_PE_TTM(AI$2,$A172)*AI$4</f>
        <v>0.78200986146460261</v>
      </c>
      <c r="AJ172" s="2">
        <f>[1]!EM_S_VAL_PE_TTM(AJ$2,$A172)*AJ$4</f>
        <v>-0.17204674831353597</v>
      </c>
      <c r="AK172" s="2">
        <f>[1]!EM_S_VAL_PE_TTM(AK$2,$A172)*AK$4</f>
        <v>9.3111129304668055E-2</v>
      </c>
      <c r="AL172" s="2">
        <f>[1]!EM_S_VAL_PE_TTM(AL$2,$A172)*AL$4</f>
        <v>4.0382011871210608</v>
      </c>
      <c r="AM172" s="2">
        <f>[1]!EM_S_VAL_PE_TTM(AM$2,$A172)*AM$4</f>
        <v>7.3974775230376058E-2</v>
      </c>
      <c r="AN172" s="2">
        <f>[1]!EM_S_VAL_PE_TTM(AN$2,$A172)*AN$4</f>
        <v>6.2133866599428003E-2</v>
      </c>
      <c r="AO172" s="2">
        <f>[1]!EM_S_VAL_PE_TTM(AO$2,$A172)*AO$4</f>
        <v>1.0599201116038308</v>
      </c>
      <c r="AP172" s="2">
        <f>[1]!EM_S_VAL_PE_TTM(AP$2,$A172)*AP$4</f>
        <v>0.85514310637105595</v>
      </c>
      <c r="AQ172" s="2">
        <f>[1]!EM_S_VAL_PE_TTM(AQ$2,$A172)*AQ$4</f>
        <v>0.13077130469048762</v>
      </c>
      <c r="AR172" s="2">
        <f>[1]!EM_S_VAL_PE_TTM(AR$2,$A172)*AR$4</f>
        <v>0.55424794438368574</v>
      </c>
      <c r="AS172" s="2">
        <f>[1]!EM_S_VAL_PE_TTM(AS$2,$A172)*AS$4</f>
        <v>8.3686192086889655E-2</v>
      </c>
      <c r="AT172" s="2">
        <f>[1]!EM_S_VAL_PE_TTM(AT$2,$A172)*AT$4</f>
        <v>9.6618611210617947E-2</v>
      </c>
      <c r="AU172" s="2">
        <f>[1]!EM_S_VAL_PE_TTM(AU$2,$A172)*AU$4</f>
        <v>3.0110054747361642E-2</v>
      </c>
      <c r="AV172" s="2">
        <f>[1]!EM_S_VAL_PE_TTM(AV$2,$A172)*AV$4</f>
        <v>8.5312539859801612E-2</v>
      </c>
      <c r="AW172" s="2">
        <f>[1]!EM_S_VAL_PE_TTM(AW$2,$A172)*AW$4</f>
        <v>0.21705290295360261</v>
      </c>
      <c r="AX172" s="2">
        <f>[1]!EM_S_VAL_PE_TTM(AX$2,$A172)*AX$4</f>
        <v>1.2444655463015744</v>
      </c>
      <c r="AY172" s="2">
        <f>[1]!EM_S_VAL_PE_TTM(AY$2,$A172)*AY$4</f>
        <v>-1.0975319358488927E-2</v>
      </c>
      <c r="AZ172" s="2">
        <f>[1]!EM_S_VAL_PE_TTM(AZ$2,$A172)*AZ$4</f>
        <v>7.4149482310636297E-2</v>
      </c>
      <c r="BA172" s="2">
        <f>[1]!EM_S_VAL_PE_TTM(BA$2,$A172)*BA$4</f>
        <v>-7.8081022308202075E-3</v>
      </c>
      <c r="BB172" s="2">
        <f>[1]!EM_S_VAL_PE_TTM(BB$2,$A172)*BB$4</f>
        <v>0.15562710840548127</v>
      </c>
      <c r="BC172" s="2">
        <f>[1]!EM_S_VAL_PE_TTM(BC$2,$A172)*BC$4</f>
        <v>1.0810864931185873</v>
      </c>
      <c r="BD172" s="2">
        <f>[1]!EM_S_VAL_PE_TTM(BD$2,$A172)*BD$4</f>
        <v>0.12799589416971299</v>
      </c>
      <c r="BE172" s="2">
        <f>[1]!EM_S_VAL_PE_TTM(BE$2,$A172)*BE$4</f>
        <v>5.647780414919143E-2</v>
      </c>
      <c r="BF172" s="2">
        <f>[1]!EM_S_VAL_PE_TTM(BF$2,$A172)*BF$4</f>
        <v>1.046430774078992</v>
      </c>
      <c r="BG172" s="2">
        <f>[1]!EM_S_VAL_PE_TTM(BG$2,$A172)*BG$4</f>
        <v>0.10591524805029694</v>
      </c>
      <c r="BH172" s="2">
        <f>[1]!EM_S_VAL_PE_TTM(BH$2,$A172)*BH$4</f>
        <v>7.0882243155948294E-2</v>
      </c>
      <c r="BI172" s="2">
        <f>[1]!EM_S_VAL_PE_TTM(BI$2,$A172)*BI$4</f>
        <v>4.8995434466240724E-2</v>
      </c>
      <c r="BJ172" s="2">
        <f>[1]!EM_S_VAL_PE_TTM(BJ$2,$A172)*BJ$4</f>
        <v>5.0522334521163899E-2</v>
      </c>
      <c r="BK172" s="2">
        <f>[1]!EM_S_VAL_PE_TTM(BK$2,$A172)*BK$4</f>
        <v>9.7372160152131224E-2</v>
      </c>
      <c r="BL172" s="2">
        <f>[1]!EM_S_VAL_PE_TTM(BL$2,$A172)*BL$4</f>
        <v>4.9129432976271273E-2</v>
      </c>
      <c r="BM172" s="2">
        <f>[1]!EM_S_VAL_PE_TTM(BM$2,$A172)*BM$4</f>
        <v>9.7963694353218153E-2</v>
      </c>
      <c r="BN172" s="2">
        <f>[1]!EM_S_VAL_PE_TTM(BN$2,$A172)*BN$4</f>
        <v>0.27811092869009857</v>
      </c>
      <c r="BO172" s="2">
        <f>[1]!EM_S_VAL_PE_TTM(BO$2,$A172)*BO$4</f>
        <v>0.1112909887774744</v>
      </c>
      <c r="BP172" s="2">
        <f>[1]!EM_S_VAL_PE_TTM(BP$2,$A172)*BP$4</f>
        <v>0.2612935652580391</v>
      </c>
      <c r="BQ172" s="2">
        <f>[1]!EM_S_VAL_PE_TTM(BQ$2,$A172)*BQ$4</f>
        <v>3.9846034096152762E-2</v>
      </c>
      <c r="BR172" s="2">
        <f>[1]!EM_S_VAL_PE_TTM(BR$2,$A172)*BR$4</f>
        <v>5.3273760584785106E-2</v>
      </c>
      <c r="BS172" s="2">
        <f>[1]!EM_S_VAL_PE_TTM(BS$2,$A172)*BS$4</f>
        <v>6.7946561886187307E-2</v>
      </c>
      <c r="BT172" s="2">
        <f>[1]!EM_S_VAL_PE_TTM(BT$2,$A172)*BT$4</f>
        <v>0.47363609516816435</v>
      </c>
      <c r="BU172" s="2">
        <f>[1]!EM_S_VAL_PE_TTM(BU$2,$A172)*BU$4</f>
        <v>0.66070027486972782</v>
      </c>
    </row>
    <row r="173" spans="1:73">
      <c r="A173" s="5">
        <v>44329</v>
      </c>
      <c r="B173" s="6">
        <f>SUM(F173:BU173)</f>
        <v>27.405312838088754</v>
      </c>
      <c r="C173" s="6">
        <f t="shared" si="10"/>
        <v>29.96209563034127</v>
      </c>
      <c r="D173" s="6">
        <f t="shared" si="11"/>
        <v>31.91597418535595</v>
      </c>
      <c r="E173" s="6">
        <f t="shared" si="12"/>
        <v>28.008217075326591</v>
      </c>
      <c r="F173" s="2">
        <f>[1]!EM_S_VAL_PE_TTM(F$2,$A173)*F$4</f>
        <v>0.47381161771848362</v>
      </c>
      <c r="G173" s="2">
        <f>[1]!EM_S_VAL_PE_TTM(G$2,$A173)*G$4</f>
        <v>0.33339946137474563</v>
      </c>
      <c r="H173" s="2">
        <f>[1]!EM_S_VAL_PE_TTM(H$2,$A173)*H$4</f>
        <v>2.2644260241553787E-2</v>
      </c>
      <c r="I173" s="2">
        <f>[1]!EM_S_VAL_PE_TTM(I$2,$A173)*I$4</f>
        <v>0.19113499327565703</v>
      </c>
      <c r="J173" s="2">
        <f>[1]!EM_S_VAL_PE_TTM(J$2,$A173)*J$4</f>
        <v>0.28684145515340065</v>
      </c>
      <c r="K173" s="2">
        <f>[1]!EM_S_VAL_PE_TTM(K$2,$A173)*K$4</f>
        <v>5.4163882405349799E-2</v>
      </c>
      <c r="L173" s="2">
        <f>[1]!EM_S_VAL_PE_TTM(L$2,$A173)*L$4</f>
        <v>6.7270938785316051E-2</v>
      </c>
      <c r="M173" s="2">
        <f>[1]!EM_S_VAL_PE_TTM(M$2,$A173)*M$4</f>
        <v>4.4947723726410276</v>
      </c>
      <c r="N173" s="2">
        <f>[1]!EM_S_VAL_PE_TTM(N$2,$A173)*N$4</f>
        <v>2.9694229997335206</v>
      </c>
      <c r="O173" s="2">
        <f>[1]!EM_S_VAL_PE_TTM(O$2,$A173)*O$4</f>
        <v>0.32284411059960738</v>
      </c>
      <c r="P173" s="2">
        <f>[1]!EM_S_VAL_PE_TTM(P$2,$A173)*P$4</f>
        <v>6.4012492188448178E-2</v>
      </c>
      <c r="Q173" s="2">
        <f>[1]!EM_S_VAL_PE_TTM(Q$2,$A173)*Q$4</f>
        <v>0.56079507296984021</v>
      </c>
      <c r="R173" s="2">
        <f>[1]!EM_S_VAL_PE_TTM(R$2,$A173)*R$4</f>
        <v>6.6345440680157616E-2</v>
      </c>
      <c r="S173" s="2">
        <f>[1]!EM_S_VAL_PE_TTM(S$2,$A173)*S$4</f>
        <v>0.17284047464885935</v>
      </c>
      <c r="T173" s="2">
        <f>[1]!EM_S_VAL_PE_TTM(T$2,$A173)*T$4</f>
        <v>2.3537505024174777E-2</v>
      </c>
      <c r="U173" s="2">
        <f>[1]!EM_S_VAL_PE_TTM(U$2,$A173)*U$4</f>
        <v>-9.3525619978252171E-3</v>
      </c>
      <c r="V173" s="2">
        <f>[1]!EM_S_VAL_PE_TTM(V$2,$A173)*V$4</f>
        <v>-0.10753628240385761</v>
      </c>
      <c r="W173" s="2">
        <f>[1]!EM_S_VAL_PE_TTM(W$2,$A173)*W$4</f>
        <v>-2.3995220680053653E-2</v>
      </c>
      <c r="X173" s="2">
        <f>[1]!EM_S_VAL_PE_TTM(X$2,$A173)*X$4</f>
        <v>5.1495387931395208E-2</v>
      </c>
      <c r="Y173" s="2">
        <f>[1]!EM_S_VAL_PE_TTM(Y$2,$A173)*Y$4</f>
        <v>0.95611256992472315</v>
      </c>
      <c r="Z173" s="2">
        <f>[1]!EM_S_VAL_PE_TTM(Z$2,$A173)*Z$4</f>
        <v>0.99290232911104037</v>
      </c>
      <c r="AA173" s="2">
        <f>[1]!EM_S_VAL_PE_TTM(AA$2,$A173)*AA$4</f>
        <v>0.80557499161500856</v>
      </c>
      <c r="AB173" s="2">
        <f>[1]!EM_S_VAL_PE_TTM(AB$2,$A173)*AB$4</f>
        <v>0.3134857638467099</v>
      </c>
      <c r="AC173" s="2">
        <f>[1]!EM_S_VAL_PE_TTM(AC$2,$A173)*AC$4</f>
        <v>0.14234428156661622</v>
      </c>
      <c r="AD173" s="2">
        <f>[1]!EM_S_VAL_PE_TTM(AD$2,$A173)*AD$4</f>
        <v>0.24685201072095456</v>
      </c>
      <c r="AE173" s="2">
        <f>[1]!EM_S_VAL_PE_TTM(AE$2,$A173)*AE$4</f>
        <v>3.1980424389535397E-2</v>
      </c>
      <c r="AF173" s="2">
        <f>[1]!EM_S_VAL_PE_TTM(AF$2,$A173)*AF$4</f>
        <v>-0.15416488532976172</v>
      </c>
      <c r="AG173" s="2">
        <f>[1]!EM_S_VAL_PE_TTM(AG$2,$A173)*AG$4</f>
        <v>4.7065267653366452E-2</v>
      </c>
      <c r="AH173" s="2">
        <f>[1]!EM_S_VAL_PE_TTM(AH$2,$A173)*AH$4</f>
        <v>5.3464721722685939E-2</v>
      </c>
      <c r="AI173" s="2">
        <f>[1]!EM_S_VAL_PE_TTM(AI$2,$A173)*AI$4</f>
        <v>0.77432597708039164</v>
      </c>
      <c r="AJ173" s="2">
        <f>[1]!EM_S_VAL_PE_TTM(AJ$2,$A173)*AJ$4</f>
        <v>-0.16791349309864292</v>
      </c>
      <c r="AK173" s="2">
        <f>[1]!EM_S_VAL_PE_TTM(AK$2,$A173)*AK$4</f>
        <v>9.2242960230851295E-2</v>
      </c>
      <c r="AL173" s="2">
        <f>[1]!EM_S_VAL_PE_TTM(AL$2,$A173)*AL$4</f>
        <v>3.9716896388445759</v>
      </c>
      <c r="AM173" s="2">
        <f>[1]!EM_S_VAL_PE_TTM(AM$2,$A173)*AM$4</f>
        <v>7.3646290419362381E-2</v>
      </c>
      <c r="AN173" s="2">
        <f>[1]!EM_S_VAL_PE_TTM(AN$2,$A173)*AN$4</f>
        <v>6.0910223716623045E-2</v>
      </c>
      <c r="AO173" s="2">
        <f>[1]!EM_S_VAL_PE_TTM(AO$2,$A173)*AO$4</f>
        <v>1.0463531342164558</v>
      </c>
      <c r="AP173" s="2">
        <f>[1]!EM_S_VAL_PE_TTM(AP$2,$A173)*AP$4</f>
        <v>0.83523347126232383</v>
      </c>
      <c r="AQ173" s="2">
        <f>[1]!EM_S_VAL_PE_TTM(AQ$2,$A173)*AQ$4</f>
        <v>0.12751861747802784</v>
      </c>
      <c r="AR173" s="2">
        <f>[1]!EM_S_VAL_PE_TTM(AR$2,$A173)*AR$4</f>
        <v>0.53800419483839557</v>
      </c>
      <c r="AS173" s="2">
        <f>[1]!EM_S_VAL_PE_TTM(AS$2,$A173)*AS$4</f>
        <v>8.1838232011678905E-2</v>
      </c>
      <c r="AT173" s="2">
        <f>[1]!EM_S_VAL_PE_TTM(AT$2,$A173)*AT$4</f>
        <v>9.3535038512406743E-2</v>
      </c>
      <c r="AU173" s="2">
        <f>[1]!EM_S_VAL_PE_TTM(AU$2,$A173)*AU$4</f>
        <v>2.962440870451406E-2</v>
      </c>
      <c r="AV173" s="2">
        <f>[1]!EM_S_VAL_PE_TTM(AV$2,$A173)*AV$4</f>
        <v>8.4444218846418284E-2</v>
      </c>
      <c r="AW173" s="2">
        <f>[1]!EM_S_VAL_PE_TTM(AW$2,$A173)*AW$4</f>
        <v>0.20799685994492631</v>
      </c>
      <c r="AX173" s="2">
        <f>[1]!EM_S_VAL_PE_TTM(AX$2,$A173)*AX$4</f>
        <v>1.2368927342418063</v>
      </c>
      <c r="AY173" s="2">
        <f>[1]!EM_S_VAL_PE_TTM(AY$2,$A173)*AY$4</f>
        <v>-1.0873696008758579E-2</v>
      </c>
      <c r="AZ173" s="2">
        <f>[1]!EM_S_VAL_PE_TTM(AZ$2,$A173)*AZ$4</f>
        <v>7.4248745357089072E-2</v>
      </c>
      <c r="BA173" s="2">
        <f>[1]!EM_S_VAL_PE_TTM(BA$2,$A173)*BA$4</f>
        <v>-7.8341292236068852E-3</v>
      </c>
      <c r="BB173" s="2">
        <f>[1]!EM_S_VAL_PE_TTM(BB$2,$A173)*BB$4</f>
        <v>0.15399750526266226</v>
      </c>
      <c r="BC173" s="2">
        <f>[1]!EM_S_VAL_PE_TTM(BC$2,$A173)*BC$4</f>
        <v>1.0617237502529648</v>
      </c>
      <c r="BD173" s="2">
        <f>[1]!EM_S_VAL_PE_TTM(BD$2,$A173)*BD$4</f>
        <v>0.12608178137255574</v>
      </c>
      <c r="BE173" s="2">
        <f>[1]!EM_S_VAL_PE_TTM(BE$2,$A173)*BE$4</f>
        <v>5.513215217729725E-2</v>
      </c>
      <c r="BF173" s="2">
        <f>[1]!EM_S_VAL_PE_TTM(BF$2,$A173)*BF$4</f>
        <v>0.99052195235825269</v>
      </c>
      <c r="BG173" s="2">
        <f>[1]!EM_S_VAL_PE_TTM(BG$2,$A173)*BG$4</f>
        <v>0.10382284898663241</v>
      </c>
      <c r="BH173" s="2">
        <f>[1]!EM_S_VAL_PE_TTM(BH$2,$A173)*BH$4</f>
        <v>7.0882243155948294E-2</v>
      </c>
      <c r="BI173" s="2">
        <f>[1]!EM_S_VAL_PE_TTM(BI$2,$A173)*BI$4</f>
        <v>4.8633844545750912E-2</v>
      </c>
      <c r="BJ173" s="2">
        <f>[1]!EM_S_VAL_PE_TTM(BJ$2,$A173)*BJ$4</f>
        <v>4.5940652214704357E-2</v>
      </c>
      <c r="BK173" s="2">
        <f>[1]!EM_S_VAL_PE_TTM(BK$2,$A173)*BK$4</f>
        <v>9.7099599950837959E-2</v>
      </c>
      <c r="BL173" s="2">
        <f>[1]!EM_S_VAL_PE_TTM(BL$2,$A173)*BL$4</f>
        <v>4.8787464741824271E-2</v>
      </c>
      <c r="BM173" s="2">
        <f>[1]!EM_S_VAL_PE_TTM(BM$2,$A173)*BM$4</f>
        <v>9.9545576379424003E-2</v>
      </c>
      <c r="BN173" s="2">
        <f>[1]!EM_S_VAL_PE_TTM(BN$2,$A173)*BN$4</f>
        <v>0.26618763055208672</v>
      </c>
      <c r="BO173" s="2">
        <f>[1]!EM_S_VAL_PE_TTM(BO$2,$A173)*BO$4</f>
        <v>0.10722387623771884</v>
      </c>
      <c r="BP173" s="2">
        <f>[1]!EM_S_VAL_PE_TTM(BP$2,$A173)*BP$4</f>
        <v>0.25949541604648546</v>
      </c>
      <c r="BQ173" s="2">
        <f>[1]!EM_S_VAL_PE_TTM(BQ$2,$A173)*BQ$4</f>
        <v>3.9127162342565018E-2</v>
      </c>
      <c r="BR173" s="2">
        <f>[1]!EM_S_VAL_PE_TTM(BR$2,$A173)*BR$4</f>
        <v>5.3135387191015238E-2</v>
      </c>
      <c r="BS173" s="2">
        <f>[1]!EM_S_VAL_PE_TTM(BS$2,$A173)*BS$4</f>
        <v>6.7127928601550438E-2</v>
      </c>
      <c r="BT173" s="2">
        <f>[1]!EM_S_VAL_PE_TTM(BT$2,$A173)*BT$4</f>
        <v>0.47334354663060446</v>
      </c>
      <c r="BU173" s="2">
        <f>[1]!EM_S_VAL_PE_TTM(BU$2,$A173)*BU$4</f>
        <v>0.6455532162023524</v>
      </c>
    </row>
    <row r="174" spans="1:73">
      <c r="A174" s="5">
        <v>44330</v>
      </c>
      <c r="B174" s="6">
        <f>SUM(F174:BU174)</f>
        <v>27.913188073659267</v>
      </c>
      <c r="C174" s="6">
        <f t="shared" si="10"/>
        <v>29.96209563034127</v>
      </c>
      <c r="D174" s="6">
        <f t="shared" si="11"/>
        <v>31.91597418535595</v>
      </c>
      <c r="E174" s="6">
        <f t="shared" si="12"/>
        <v>28.008217075326591</v>
      </c>
      <c r="F174" s="2">
        <f>[1]!EM_S_VAL_PE_TTM(F$2,$A174)*F$4</f>
        <v>0.47866293122243131</v>
      </c>
      <c r="G174" s="2">
        <f>[1]!EM_S_VAL_PE_TTM(G$2,$A174)*G$4</f>
        <v>0.33531800043314625</v>
      </c>
      <c r="H174" s="2">
        <f>[1]!EM_S_VAL_PE_TTM(H$2,$A174)*H$4</f>
        <v>2.2798302810896755E-2</v>
      </c>
      <c r="I174" s="2">
        <f>[1]!EM_S_VAL_PE_TTM(I$2,$A174)*I$4</f>
        <v>0.19025859270227</v>
      </c>
      <c r="J174" s="2">
        <f>[1]!EM_S_VAL_PE_TTM(J$2,$A174)*J$4</f>
        <v>0.29243948994804941</v>
      </c>
      <c r="K174" s="2">
        <f>[1]!EM_S_VAL_PE_TTM(K$2,$A174)*K$4</f>
        <v>5.5083555104144699E-2</v>
      </c>
      <c r="L174" s="2">
        <f>[1]!EM_S_VAL_PE_TTM(L$2,$A174)*L$4</f>
        <v>6.891723181082593E-2</v>
      </c>
      <c r="M174" s="2">
        <f>[1]!EM_S_VAL_PE_TTM(M$2,$A174)*M$4</f>
        <v>4.4309368417881814</v>
      </c>
      <c r="N174" s="2">
        <f>[1]!EM_S_VAL_PE_TTM(N$2,$A174)*N$4</f>
        <v>3.127886130639991</v>
      </c>
      <c r="O174" s="2">
        <f>[1]!EM_S_VAL_PE_TTM(O$2,$A174)*O$4</f>
        <v>0.32466602994357519</v>
      </c>
      <c r="P174" s="2">
        <f>[1]!EM_S_VAL_PE_TTM(P$2,$A174)*P$4</f>
        <v>6.4478885583964446E-2</v>
      </c>
      <c r="Q174" s="2">
        <f>[1]!EM_S_VAL_PE_TTM(Q$2,$A174)*Q$4</f>
        <v>0.56126279197134821</v>
      </c>
      <c r="R174" s="2">
        <f>[1]!EM_S_VAL_PE_TTM(R$2,$A174)*R$4</f>
        <v>6.8068698887198492E-2</v>
      </c>
      <c r="S174" s="2">
        <f>[1]!EM_S_VAL_PE_TTM(S$2,$A174)*S$4</f>
        <v>0.17529646722997905</v>
      </c>
      <c r="T174" s="2">
        <f>[1]!EM_S_VAL_PE_TTM(T$2,$A174)*T$4</f>
        <v>2.360297791463821E-2</v>
      </c>
      <c r="U174" s="2">
        <f>[1]!EM_S_VAL_PE_TTM(U$2,$A174)*U$4</f>
        <v>-9.5465985522489895E-3</v>
      </c>
      <c r="V174" s="2">
        <f>[1]!EM_S_VAL_PE_TTM(V$2,$A174)*V$4</f>
        <v>-0.10701678346920963</v>
      </c>
      <c r="W174" s="2">
        <f>[1]!EM_S_VAL_PE_TTM(W$2,$A174)*W$4</f>
        <v>-2.35996950586677E-2</v>
      </c>
      <c r="X174" s="2">
        <f>[1]!EM_S_VAL_PE_TTM(X$2,$A174)*X$4</f>
        <v>5.1653349236315052E-2</v>
      </c>
      <c r="Y174" s="2">
        <f>[1]!EM_S_VAL_PE_TTM(Y$2,$A174)*Y$4</f>
        <v>0.94253142549340374</v>
      </c>
      <c r="Z174" s="2">
        <f>[1]!EM_S_VAL_PE_TTM(Z$2,$A174)*Z$4</f>
        <v>0.98106640711564019</v>
      </c>
      <c r="AA174" s="2">
        <f>[1]!EM_S_VAL_PE_TTM(AA$2,$A174)*AA$4</f>
        <v>0.96375240935071893</v>
      </c>
      <c r="AB174" s="2">
        <f>[1]!EM_S_VAL_PE_TTM(AB$2,$A174)*AB$4</f>
        <v>0.3134857638467099</v>
      </c>
      <c r="AC174" s="2">
        <f>[1]!EM_S_VAL_PE_TTM(AC$2,$A174)*AC$4</f>
        <v>0.1442009461271879</v>
      </c>
      <c r="AD174" s="2">
        <f>[1]!EM_S_VAL_PE_TTM(AD$2,$A174)*AD$4</f>
        <v>0.24859654789496854</v>
      </c>
      <c r="AE174" s="2">
        <f>[1]!EM_S_VAL_PE_TTM(AE$2,$A174)*AE$4</f>
        <v>3.161659704131848E-2</v>
      </c>
      <c r="AF174" s="2">
        <f>[1]!EM_S_VAL_PE_TTM(AF$2,$A174)*AF$4</f>
        <v>-0.15154822530056808</v>
      </c>
      <c r="AG174" s="2">
        <f>[1]!EM_S_VAL_PE_TTM(AG$2,$A174)*AG$4</f>
        <v>4.7394856347616254E-2</v>
      </c>
      <c r="AH174" s="2">
        <f>[1]!EM_S_VAL_PE_TTM(AH$2,$A174)*AH$4</f>
        <v>5.3835147077109964E-2</v>
      </c>
      <c r="AI174" s="2">
        <f>[1]!EM_S_VAL_PE_TTM(AI$2,$A174)*AI$4</f>
        <v>0.79667909504584056</v>
      </c>
      <c r="AJ174" s="2">
        <f>[1]!EM_S_VAL_PE_TTM(AJ$2,$A174)*AJ$4</f>
        <v>-0.16429689477922441</v>
      </c>
      <c r="AK174" s="2">
        <f>[1]!EM_S_VAL_PE_TTM(AK$2,$A174)*AK$4</f>
        <v>9.2894087057551866E-2</v>
      </c>
      <c r="AL174" s="2">
        <f>[1]!EM_S_VAL_PE_TTM(AL$2,$A174)*AL$4</f>
        <v>4.0652443448591757</v>
      </c>
      <c r="AM174" s="2">
        <f>[1]!EM_S_VAL_PE_TTM(AM$2,$A174)*AM$4</f>
        <v>7.4368956983640322E-2</v>
      </c>
      <c r="AN174" s="2">
        <f>[1]!EM_S_VAL_PE_TTM(AN$2,$A174)*AN$4</f>
        <v>6.2677707894237045E-2</v>
      </c>
      <c r="AO174" s="2">
        <f>[1]!EM_S_VAL_PE_TTM(AO$2,$A174)*AO$4</f>
        <v>1.0472010702185575</v>
      </c>
      <c r="AP174" s="2">
        <f>[1]!EM_S_VAL_PE_TTM(AP$2,$A174)*AP$4</f>
        <v>0.84494548841020822</v>
      </c>
      <c r="AQ174" s="2">
        <f>[1]!EM_S_VAL_PE_TTM(AQ$2,$A174)*AQ$4</f>
        <v>0.12984196548692767</v>
      </c>
      <c r="AR174" s="2">
        <f>[1]!EM_S_VAL_PE_TTM(AR$2,$A174)*AR$4</f>
        <v>0.54612606981053491</v>
      </c>
      <c r="AS174" s="2">
        <f>[1]!EM_S_VAL_PE_TTM(AS$2,$A174)*AS$4</f>
        <v>8.4654171168290021E-2</v>
      </c>
      <c r="AT174" s="2">
        <f>[1]!EM_S_VAL_PE_TTM(AT$2,$A174)*AT$4</f>
        <v>9.4095688123167945E-2</v>
      </c>
      <c r="AU174" s="2">
        <f>[1]!EM_S_VAL_PE_TTM(AU$2,$A174)*AU$4</f>
        <v>2.9911381362068921E-2</v>
      </c>
      <c r="AV174" s="2">
        <f>[1]!EM_S_VAL_PE_TTM(AV$2,$A174)*AV$4</f>
        <v>8.4661299099764123E-2</v>
      </c>
      <c r="AW174" s="2">
        <f>[1]!EM_S_VAL_PE_TTM(AW$2,$A174)*AW$4</f>
        <v>0.20565981650989276</v>
      </c>
      <c r="AX174" s="2">
        <f>[1]!EM_S_VAL_PE_TTM(AX$2,$A174)*AX$4</f>
        <v>1.2578441817985069</v>
      </c>
      <c r="AY174" s="2">
        <f>[1]!EM_S_VAL_PE_TTM(AY$2,$A174)*AY$4</f>
        <v>-1.1076942683090226E-2</v>
      </c>
      <c r="AZ174" s="2">
        <f>[1]!EM_S_VAL_PE_TTM(AZ$2,$A174)*AZ$4</f>
        <v>7.5539164719285859E-2</v>
      </c>
      <c r="BA174" s="2">
        <f>[1]!EM_S_VAL_PE_TTM(BA$2,$A174)*BA$4</f>
        <v>-7.4697511229962921E-3</v>
      </c>
      <c r="BB174" s="2">
        <f>[1]!EM_S_VAL_PE_TTM(BB$2,$A174)*BB$4</f>
        <v>0.1555107082332462</v>
      </c>
      <c r="BC174" s="2">
        <f>[1]!EM_S_VAL_PE_TTM(BC$2,$A174)*BC$4</f>
        <v>1.117230280463164</v>
      </c>
      <c r="BD174" s="2">
        <f>[1]!EM_S_VAL_PE_TTM(BD$2,$A174)*BD$4</f>
        <v>0.12733011585057574</v>
      </c>
      <c r="BE174" s="2">
        <f>[1]!EM_S_VAL_PE_TTM(BE$2,$A174)*BE$4</f>
        <v>5.631949216610322E-2</v>
      </c>
      <c r="BF174" s="2">
        <f>[1]!EM_S_VAL_PE_TTM(BF$2,$A174)*BF$4</f>
        <v>1.0145171548726979</v>
      </c>
      <c r="BG174" s="2">
        <f>[1]!EM_S_VAL_PE_TTM(BG$2,$A174)*BG$4</f>
        <v>0.10417158214304875</v>
      </c>
      <c r="BH174" s="2">
        <f>[1]!EM_S_VAL_PE_TTM(BH$2,$A174)*BH$4</f>
        <v>7.1429596387015071E-2</v>
      </c>
      <c r="BI174" s="2">
        <f>[1]!EM_S_VAL_PE_TTM(BI$2,$A174)*BI$4</f>
        <v>4.9103911435534234E-2</v>
      </c>
      <c r="BJ174" s="2">
        <f>[1]!EM_S_VAL_PE_TTM(BJ$2,$A174)*BJ$4</f>
        <v>4.5940652214704357E-2</v>
      </c>
      <c r="BK174" s="2">
        <f>[1]!EM_S_VAL_PE_TTM(BK$2,$A174)*BK$4</f>
        <v>9.771286044085703E-2</v>
      </c>
      <c r="BL174" s="2">
        <f>[1]!EM_S_VAL_PE_TTM(BL$2,$A174)*BL$4</f>
        <v>4.935741177358869E-2</v>
      </c>
      <c r="BM174" s="2">
        <f>[1]!EM_S_VAL_PE_TTM(BM$2,$A174)*BM$4</f>
        <v>9.7511728060016484E-2</v>
      </c>
      <c r="BN174" s="2">
        <f>[1]!EM_S_VAL_PE_TTM(BN$2,$A174)*BN$4</f>
        <v>0.26261064111068311</v>
      </c>
      <c r="BO174" s="2">
        <f>[1]!EM_S_VAL_PE_TTM(BO$2,$A174)*BO$4</f>
        <v>0.10556005744436699</v>
      </c>
      <c r="BP174" s="2">
        <f>[1]!EM_S_VAL_PE_TTM(BP$2,$A174)*BP$4</f>
        <v>0.26050687511894405</v>
      </c>
      <c r="BQ174" s="2">
        <f>[1]!EM_S_VAL_PE_TTM(BQ$2,$A174)*BQ$4</f>
        <v>3.928120630340505E-2</v>
      </c>
      <c r="BR174" s="2">
        <f>[1]!EM_S_VAL_PE_TTM(BR$2,$A174)*BR$4</f>
        <v>5.5556921767261701E-2</v>
      </c>
      <c r="BS174" s="2">
        <f>[1]!EM_S_VAL_PE_TTM(BS$2,$A174)*BS$4</f>
        <v>6.7829614274096325E-2</v>
      </c>
      <c r="BT174" s="2">
        <f>[1]!EM_S_VAL_PE_TTM(BT$2,$A174)*BT$4</f>
        <v>0.47743922627066993</v>
      </c>
      <c r="BU174" s="2">
        <f>[1]!EM_S_VAL_PE_TTM(BU$2,$A174)*BU$4</f>
        <v>0.64266806222601003</v>
      </c>
    </row>
    <row r="175" spans="1:73">
      <c r="A175" s="5">
        <v>44333</v>
      </c>
      <c r="B175" s="6">
        <f>SUM(F175:BU175)</f>
        <v>28.269289893137923</v>
      </c>
      <c r="C175" s="6">
        <f t="shared" si="10"/>
        <v>29.96209563034127</v>
      </c>
      <c r="D175" s="6">
        <f t="shared" si="11"/>
        <v>31.91597418535595</v>
      </c>
      <c r="E175" s="6">
        <f t="shared" si="12"/>
        <v>28.008217075326591</v>
      </c>
      <c r="F175" s="2">
        <f>[1]!EM_S_VAL_PE_TTM(F$2,$A175)*F$4</f>
        <v>0.47704582672111545</v>
      </c>
      <c r="G175" s="2">
        <f>[1]!EM_S_VAL_PE_TTM(G$2,$A175)*G$4</f>
        <v>0.34885435965186951</v>
      </c>
      <c r="H175" s="2">
        <f>[1]!EM_S_VAL_PE_TTM(H$2,$A175)*H$4</f>
        <v>2.2625004911285426E-2</v>
      </c>
      <c r="I175" s="2">
        <f>[1]!EM_S_VAL_PE_TTM(I$2,$A175)*I$4</f>
        <v>0.19511863213737415</v>
      </c>
      <c r="J175" s="2">
        <f>[1]!EM_S_VAL_PE_TTM(J$2,$A175)*J$4</f>
        <v>0.29095901791871481</v>
      </c>
      <c r="K175" s="2">
        <f>[1]!EM_S_VAL_PE_TTM(K$2,$A175)*K$4</f>
        <v>5.5761208707719327E-2</v>
      </c>
      <c r="L175" s="2">
        <f>[1]!EM_S_VAL_PE_TTM(L$2,$A175)*L$4</f>
        <v>6.6305870468761074E-2</v>
      </c>
      <c r="M175" s="2">
        <f>[1]!EM_S_VAL_PE_TTM(M$2,$A175)*M$4</f>
        <v>4.5195555785173251</v>
      </c>
      <c r="N175" s="2">
        <f>[1]!EM_S_VAL_PE_TTM(N$2,$A175)*N$4</f>
        <v>3.2150408521955458</v>
      </c>
      <c r="O175" s="2">
        <f>[1]!EM_S_VAL_PE_TTM(O$2,$A175)*O$4</f>
        <v>0.31956465573692916</v>
      </c>
      <c r="P175" s="2">
        <f>[1]!EM_S_VAL_PE_TTM(P$2,$A175)*P$4</f>
        <v>6.3546098810080442E-2</v>
      </c>
      <c r="Q175" s="2">
        <f>[1]!EM_S_VAL_PE_TTM(Q$2,$A175)*Q$4</f>
        <v>0.54863437916612234</v>
      </c>
      <c r="R175" s="2">
        <f>[1]!EM_S_VAL_PE_TTM(R$2,$A175)*R$4</f>
        <v>6.6591620424020601E-2</v>
      </c>
      <c r="S175" s="2">
        <f>[1]!EM_S_VAL_PE_TTM(S$2,$A175)*S$4</f>
        <v>0.17805945876346319</v>
      </c>
      <c r="T175" s="2">
        <f>[1]!EM_S_VAL_PE_TTM(T$2,$A175)*T$4</f>
        <v>2.3111931214841896E-2</v>
      </c>
      <c r="U175" s="2">
        <f>[1]!EM_S_VAL_PE_TTM(U$2,$A175)*U$4</f>
        <v>-9.119718135624998E-3</v>
      </c>
      <c r="V175" s="2">
        <f>[1]!EM_S_VAL_PE_TTM(V$2,$A175)*V$4</f>
        <v>-0.10623753503212716</v>
      </c>
      <c r="W175" s="2">
        <f>[1]!EM_S_VAL_PE_TTM(W$2,$A175)*W$4</f>
        <v>-2.2281276338932402E-2</v>
      </c>
      <c r="X175" s="2">
        <f>[1]!EM_S_VAL_PE_TTM(X$2,$A175)*X$4</f>
        <v>5.0231697388872135E-2</v>
      </c>
      <c r="Y175" s="2">
        <f>[1]!EM_S_VAL_PE_TTM(Y$2,$A175)*Y$4</f>
        <v>0.92895028103283317</v>
      </c>
      <c r="Z175" s="2">
        <f>[1]!EM_S_VAL_PE_TTM(Z$2,$A175)*Z$4</f>
        <v>1.0021080458724825</v>
      </c>
      <c r="AA175" s="2">
        <f>[1]!EM_S_VAL_PE_TTM(AA$2,$A175)*AA$4</f>
        <v>0.85189837825960968</v>
      </c>
      <c r="AB175" s="2">
        <f>[1]!EM_S_VAL_PE_TTM(AB$2,$A175)*AB$4</f>
        <v>0.31106190485193475</v>
      </c>
      <c r="AC175" s="2">
        <f>[1]!EM_S_VAL_PE_TTM(AC$2,$A175)*AC$4</f>
        <v>0.15224649251008443</v>
      </c>
      <c r="AD175" s="2">
        <f>[1]!EM_S_VAL_PE_TTM(AD$2,$A175)*AD$4</f>
        <v>0.24685201072095456</v>
      </c>
      <c r="AE175" s="2">
        <f>[1]!EM_S_VAL_PE_TTM(AE$2,$A175)*AE$4</f>
        <v>3.2780844564650517E-2</v>
      </c>
      <c r="AF175" s="2">
        <f>[1]!EM_S_VAL_PE_TTM(AF$2,$A175)*AF$4</f>
        <v>-0.15249313031006415</v>
      </c>
      <c r="AG175" s="2">
        <f>[1]!EM_S_VAL_PE_TTM(AG$2,$A175)*AG$4</f>
        <v>4.6669761184427797E-2</v>
      </c>
      <c r="AH175" s="2">
        <f>[1]!EM_S_VAL_PE_TTM(AH$2,$A175)*AH$4</f>
        <v>5.3711671975145682E-2</v>
      </c>
      <c r="AI175" s="2">
        <f>[1]!EM_S_VAL_PE_TTM(AI$2,$A175)*AI$4</f>
        <v>0.79632982745224856</v>
      </c>
      <c r="AJ175" s="2">
        <f>[1]!EM_S_VAL_PE_TTM(AJ$2,$A175)*AJ$4</f>
        <v>-0.15603038434943831</v>
      </c>
      <c r="AK175" s="2">
        <f>[1]!EM_S_VAL_PE_TTM(AK$2,$A175)*AK$4</f>
        <v>9.3328171551784231E-2</v>
      </c>
      <c r="AL175" s="2">
        <f>[1]!EM_S_VAL_PE_TTM(AL$2,$A175)*AL$4</f>
        <v>4.2289650808994095</v>
      </c>
      <c r="AM175" s="2">
        <f>[1]!EM_S_VAL_PE_TTM(AM$2,$A175)*AM$4</f>
        <v>7.4434653925890909E-2</v>
      </c>
      <c r="AN175" s="2">
        <f>[1]!EM_S_VAL_PE_TTM(AN$2,$A175)*AN$4</f>
        <v>6.1725985638493013E-2</v>
      </c>
      <c r="AO175" s="2">
        <f>[1]!EM_S_VAL_PE_TTM(AO$2,$A175)*AO$4</f>
        <v>1.0641597920655887</v>
      </c>
      <c r="AP175" s="2">
        <f>[1]!EM_S_VAL_PE_TTM(AP$2,$A175)*AP$4</f>
        <v>0.86873993031885299</v>
      </c>
      <c r="AQ175" s="2">
        <f>[1]!EM_S_VAL_PE_TTM(AQ$2,$A175)*AQ$4</f>
        <v>0.13196616942726289</v>
      </c>
      <c r="AR175" s="2">
        <f>[1]!EM_S_VAL_PE_TTM(AR$2,$A175)*AR$4</f>
        <v>0.55172736267463729</v>
      </c>
      <c r="AS175" s="2">
        <f>[1]!EM_S_VAL_PE_TTM(AS$2,$A175)*AS$4</f>
        <v>8.4038184476553104E-2</v>
      </c>
      <c r="AT175" s="2">
        <f>[1]!EM_S_VAL_PE_TTM(AT$2,$A175)*AT$4</f>
        <v>9.2039972991027133E-2</v>
      </c>
      <c r="AU175" s="2">
        <f>[1]!EM_S_VAL_PE_TTM(AU$2,$A175)*AU$4</f>
        <v>2.9734782772138847E-2</v>
      </c>
      <c r="AV175" s="2">
        <f>[1]!EM_S_VAL_PE_TTM(AV$2,$A175)*AV$4</f>
        <v>8.3575897833034957E-2</v>
      </c>
      <c r="AW175" s="2">
        <f>[1]!EM_S_VAL_PE_TTM(AW$2,$A175)*AW$4</f>
        <v>0.20624407743577974</v>
      </c>
      <c r="AX175" s="2">
        <f>[1]!EM_S_VAL_PE_TTM(AX$2,$A175)*AX$4</f>
        <v>1.2702131107368217</v>
      </c>
      <c r="AY175" s="2">
        <f>[1]!EM_S_VAL_PE_TTM(AY$2,$A175)*AY$4</f>
        <v>-1.0670449359555979E-2</v>
      </c>
      <c r="AZ175" s="2">
        <f>[1]!EM_S_VAL_PE_TTM(AZ$2,$A175)*AZ$4</f>
        <v>7.216422176828366E-2</v>
      </c>
      <c r="BA175" s="2">
        <f>[1]!EM_S_VAL_PE_TTM(BA$2,$A175)*BA$4</f>
        <v>-7.4176970971035153E-3</v>
      </c>
      <c r="BB175" s="2">
        <f>[1]!EM_S_VAL_PE_TTM(BB$2,$A175)*BB$4</f>
        <v>0.15434670592567307</v>
      </c>
      <c r="BC175" s="2">
        <f>[1]!EM_S_VAL_PE_TTM(BC$2,$A175)*BC$4</f>
        <v>1.1669279879889327</v>
      </c>
      <c r="BD175" s="2">
        <f>[1]!EM_S_VAL_PE_TTM(BD$2,$A175)*BD$4</f>
        <v>0.12799589416971299</v>
      </c>
      <c r="BE175" s="2">
        <f>[1]!EM_S_VAL_PE_TTM(BE$2,$A175)*BE$4</f>
        <v>5.6042446176424787E-2</v>
      </c>
      <c r="BF175" s="2">
        <f>[1]!EM_S_VAL_PE_TTM(BF$2,$A175)*BF$4</f>
        <v>1.0349130765106191</v>
      </c>
      <c r="BG175" s="2">
        <f>[1]!EM_S_VAL_PE_TTM(BG$2,$A175)*BG$4</f>
        <v>0.10282646852184762</v>
      </c>
      <c r="BH175" s="2">
        <f>[1]!EM_S_VAL_PE_TTM(BH$2,$A175)*BH$4</f>
        <v>7.1019081467532136E-2</v>
      </c>
      <c r="BI175" s="2">
        <f>[1]!EM_S_VAL_PE_TTM(BI$2,$A175)*BI$4</f>
        <v>4.8959275522165814E-2</v>
      </c>
      <c r="BJ175" s="2">
        <f>[1]!EM_S_VAL_PE_TTM(BJ$2,$A175)*BJ$4</f>
        <v>4.4950018206858913E-2</v>
      </c>
      <c r="BK175" s="2">
        <f>[1]!EM_S_VAL_PE_TTM(BK$2,$A175)*BK$4</f>
        <v>9.7304020064698696E-2</v>
      </c>
      <c r="BL175" s="2">
        <f>[1]!EM_S_VAL_PE_TTM(BL$2,$A175)*BL$4</f>
        <v>4.981336940669439E-2</v>
      </c>
      <c r="BM175" s="2">
        <f>[1]!EM_S_VAL_PE_TTM(BM$2,$A175)*BM$4</f>
        <v>9.638181232701229E-2</v>
      </c>
      <c r="BN175" s="2">
        <f>[1]!EM_S_VAL_PE_TTM(BN$2,$A175)*BN$4</f>
        <v>0.26365392969775914</v>
      </c>
      <c r="BO175" s="2">
        <f>[1]!EM_S_VAL_PE_TTM(BO$2,$A175)*BO$4</f>
        <v>0.10297189491003858</v>
      </c>
      <c r="BP175" s="2">
        <f>[1]!EM_S_VAL_PE_TTM(BP$2,$A175)*BP$4</f>
        <v>0.25915826312973045</v>
      </c>
      <c r="BQ175" s="2">
        <f>[1]!EM_S_VAL_PE_TTM(BQ$2,$A175)*BQ$4</f>
        <v>3.9589294197799788E-2</v>
      </c>
      <c r="BR175" s="2">
        <f>[1]!EM_S_VAL_PE_TTM(BR$2,$A175)*BR$4</f>
        <v>5.2235960085192677E-2</v>
      </c>
      <c r="BS175" s="2">
        <f>[1]!EM_S_VAL_PE_TTM(BS$2,$A175)*BS$4</f>
        <v>6.7478771437823382E-2</v>
      </c>
      <c r="BT175" s="2">
        <f>[1]!EM_S_VAL_PE_TTM(BT$2,$A175)*BT$4</f>
        <v>0.47041806117341478</v>
      </c>
      <c r="BU175" s="2">
        <f>[1]!EM_S_VAL_PE_TTM(BU$2,$A175)*BU$4</f>
        <v>0.64988094716686584</v>
      </c>
    </row>
    <row r="176" spans="1:73">
      <c r="A176" s="5">
        <v>44334</v>
      </c>
      <c r="B176" s="6">
        <f>SUM(F176:BU176)</f>
        <v>28.203826971370276</v>
      </c>
      <c r="C176" s="6">
        <f t="shared" si="10"/>
        <v>29.96209563034127</v>
      </c>
      <c r="D176" s="6">
        <f t="shared" si="11"/>
        <v>31.91597418535595</v>
      </c>
      <c r="E176" s="6">
        <f t="shared" si="12"/>
        <v>28.008217075326591</v>
      </c>
      <c r="F176" s="2">
        <f>[1]!EM_S_VAL_PE_TTM(F$2,$A176)*F$4</f>
        <v>0.47057740871585196</v>
      </c>
      <c r="G176" s="2">
        <f>[1]!EM_S_VAL_PE_TTM(G$2,$A176)*G$4</f>
        <v>0.33595751356761605</v>
      </c>
      <c r="H176" s="2">
        <f>[1]!EM_S_VAL_PE_TTM(H$2,$A176)*H$4</f>
        <v>2.2490217647942845E-2</v>
      </c>
      <c r="I176" s="2">
        <f>[1]!EM_S_VAL_PE_TTM(I$2,$A176)*I$4</f>
        <v>0.19121466599733641</v>
      </c>
      <c r="J176" s="2">
        <f>[1]!EM_S_VAL_PE_TTM(J$2,$A176)*J$4</f>
        <v>0.29174551874037574</v>
      </c>
      <c r="K176" s="2">
        <f>[1]!EM_S_VAL_PE_TTM(K$2,$A176)*K$4</f>
        <v>5.5325574235406516E-2</v>
      </c>
      <c r="L176" s="2">
        <f>[1]!EM_S_VAL_PE_TTM(L$2,$A176)*L$4</f>
        <v>6.5170495979843812E-2</v>
      </c>
      <c r="M176" s="2">
        <f>[1]!EM_S_VAL_PE_TTM(M$2,$A176)*M$4</f>
        <v>4.6047947875762922</v>
      </c>
      <c r="N176" s="2">
        <f>[1]!EM_S_VAL_PE_TTM(N$2,$A176)*N$4</f>
        <v>3.1266536393228663</v>
      </c>
      <c r="O176" s="2">
        <f>[1]!EM_S_VAL_PE_TTM(O$2,$A176)*O$4</f>
        <v>0.31920027188057448</v>
      </c>
      <c r="P176" s="2">
        <f>[1]!EM_S_VAL_PE_TTM(P$2,$A176)*P$4</f>
        <v>6.2846508733954559E-2</v>
      </c>
      <c r="Q176" s="2">
        <f>[1]!EM_S_VAL_PE_TTM(Q$2,$A176)*Q$4</f>
        <v>0.53647368533623885</v>
      </c>
      <c r="R176" s="2">
        <f>[1]!EM_S_VAL_PE_TTM(R$2,$A176)*R$4</f>
        <v>6.572999132050017E-2</v>
      </c>
      <c r="S176" s="2">
        <f>[1]!EM_S_VAL_PE_TTM(S$2,$A176)*S$4</f>
        <v>0.17759896017454915</v>
      </c>
      <c r="T176" s="2">
        <f>[1]!EM_S_VAL_PE_TTM(T$2,$A176)*T$4</f>
        <v>2.301372188625361E-2</v>
      </c>
      <c r="U176" s="2">
        <f>[1]!EM_S_VAL_PE_TTM(U$2,$A176)*U$4</f>
        <v>-9.2361400589543365E-3</v>
      </c>
      <c r="V176" s="2">
        <f>[1]!EM_S_VAL_PE_TTM(V$2,$A176)*V$4</f>
        <v>-0.10675703398433038</v>
      </c>
      <c r="W176" s="2">
        <f>[1]!EM_S_VAL_PE_TTM(W$2,$A176)*W$4</f>
        <v>-2.2413118221836656E-2</v>
      </c>
      <c r="X176" s="2">
        <f>[1]!EM_S_VAL_PE_TTM(X$2,$A176)*X$4</f>
        <v>5.0152716762203293E-2</v>
      </c>
      <c r="Y176" s="2">
        <f>[1]!EM_S_VAL_PE_TTM(Y$2,$A176)*Y$4</f>
        <v>0.94796388326593162</v>
      </c>
      <c r="Z176" s="2">
        <f>[1]!EM_S_VAL_PE_TTM(Z$2,$A176)*Z$4</f>
        <v>1.0159166210146455</v>
      </c>
      <c r="AA176" s="2">
        <f>[1]!EM_S_VAL_PE_TTM(AA$2,$A176)*AA$4</f>
        <v>0.88692337789808839</v>
      </c>
      <c r="AB176" s="2">
        <f>[1]!EM_S_VAL_PE_TTM(AB$2,$A176)*AB$4</f>
        <v>0.30379032783277859</v>
      </c>
      <c r="AC176" s="2">
        <f>[1]!EM_S_VAL_PE_TTM(AC$2,$A176)*AC$4</f>
        <v>0.15631347195764991</v>
      </c>
      <c r="AD176" s="2">
        <f>[1]!EM_S_VAL_PE_TTM(AD$2,$A176)*AD$4</f>
        <v>0.24685201072095456</v>
      </c>
      <c r="AE176" s="2">
        <f>[1]!EM_S_VAL_PE_TTM(AE$2,$A176)*AE$4</f>
        <v>3.2526165423158157E-2</v>
      </c>
      <c r="AF176" s="2">
        <f>[1]!EM_S_VAL_PE_TTM(AF$2,$A176)*AF$4</f>
        <v>-0.15416488532976172</v>
      </c>
      <c r="AG176" s="2">
        <f>[1]!EM_S_VAL_PE_TTM(AG$2,$A176)*AG$4</f>
        <v>4.6340172490177994E-2</v>
      </c>
      <c r="AH176" s="2">
        <f>[1]!EM_S_VAL_PE_TTM(AH$2,$A176)*AH$4</f>
        <v>5.2600396008935978E-2</v>
      </c>
      <c r="AI176" s="2">
        <f>[1]!EM_S_VAL_PE_TTM(AI$2,$A176)*AI$4</f>
        <v>0.79178935060792177</v>
      </c>
      <c r="AJ176" s="2">
        <f>[1]!EM_S_VAL_PE_TTM(AJ$2,$A176)*AJ$4</f>
        <v>-0.14828053081512674</v>
      </c>
      <c r="AK176" s="2">
        <f>[1]!EM_S_VAL_PE_TTM(AK$2,$A176)*AK$4</f>
        <v>9.256852368687761E-2</v>
      </c>
      <c r="AL176" s="2">
        <f>[1]!EM_S_VAL_PE_TTM(AL$2,$A176)*AL$4</f>
        <v>4.1522209857840462</v>
      </c>
      <c r="AM176" s="2">
        <f>[1]!EM_S_VAL_PE_TTM(AM$2,$A176)*AM$4</f>
        <v>7.4500350868141482E-2</v>
      </c>
      <c r="AN176" s="2">
        <f>[1]!EM_S_VAL_PE_TTM(AN$2,$A176)*AN$4</f>
        <v>6.1318104677558029E-2</v>
      </c>
      <c r="AO176" s="2">
        <f>[1]!EM_S_VAL_PE_TTM(AO$2,$A176)*AO$4</f>
        <v>1.0531366229101433</v>
      </c>
      <c r="AP176" s="2">
        <f>[1]!EM_S_VAL_PE_TTM(AP$2,$A176)*AP$4</f>
        <v>0.86388392179427831</v>
      </c>
      <c r="AQ176" s="2">
        <f>[1]!EM_S_VAL_PE_TTM(AQ$2,$A176)*AQ$4</f>
        <v>0.13309465278073426</v>
      </c>
      <c r="AR176" s="2">
        <f>[1]!EM_S_VAL_PE_TTM(AR$2,$A176)*AR$4</f>
        <v>0.5514472979516345</v>
      </c>
      <c r="AS176" s="2">
        <f>[1]!EM_S_VAL_PE_TTM(AS$2,$A176)*AS$4</f>
        <v>8.2982207287910989E-2</v>
      </c>
      <c r="AT176" s="2">
        <f>[1]!EM_S_VAL_PE_TTM(AT$2,$A176)*AT$4</f>
        <v>9.1572765035717943E-2</v>
      </c>
      <c r="AU176" s="2">
        <f>[1]!EM_S_VAL_PE_TTM(AU$2,$A176)*AU$4</f>
        <v>2.9403660478452911E-2</v>
      </c>
      <c r="AV176" s="2">
        <f>[1]!EM_S_VAL_PE_TTM(AV$2,$A176)*AV$4</f>
        <v>8.2707576819651629E-2</v>
      </c>
      <c r="AW176" s="2">
        <f>[1]!EM_S_VAL_PE_TTM(AW$2,$A176)*AW$4</f>
        <v>0.20565981650989276</v>
      </c>
      <c r="AX176" s="2">
        <f>[1]!EM_S_VAL_PE_TTM(AX$2,$A176)*AX$4</f>
        <v>1.2593587459264786</v>
      </c>
      <c r="AY176" s="2">
        <f>[1]!EM_S_VAL_PE_TTM(AY$2,$A176)*AY$4</f>
        <v>-1.0721261021856629E-2</v>
      </c>
      <c r="AZ176" s="2">
        <f>[1]!EM_S_VAL_PE_TTM(AZ$2,$A176)*AZ$4</f>
        <v>7.2759799950324597E-2</v>
      </c>
      <c r="BA176" s="2">
        <f>[1]!EM_S_VAL_PE_TTM(BA$2,$A176)*BA$4</f>
        <v>-7.6259131603552003E-3</v>
      </c>
      <c r="BB176" s="2">
        <f>[1]!EM_S_VAL_PE_TTM(BB$2,$A176)*BB$4</f>
        <v>0.15225150180130259</v>
      </c>
      <c r="BC176" s="2">
        <f>[1]!EM_S_VAL_PE_TTM(BC$2,$A176)*BC$4</f>
        <v>1.210816872830272</v>
      </c>
      <c r="BD176" s="2">
        <f>[1]!EM_S_VAL_PE_TTM(BD$2,$A176)*BD$4</f>
        <v>0.12599855908266358</v>
      </c>
      <c r="BE176" s="2">
        <f>[1]!EM_S_VAL_PE_TTM(BE$2,$A176)*BE$4</f>
        <v>5.5725822210248362E-2</v>
      </c>
      <c r="BF176" s="2">
        <f>[1]!EM_S_VAL_PE_TTM(BF$2,$A176)*BF$4</f>
        <v>1.0277145161843058</v>
      </c>
      <c r="BG176" s="2">
        <f>[1]!EM_S_VAL_PE_TTM(BG$2,$A176)*BG$4</f>
        <v>0.1012820786324565</v>
      </c>
      <c r="BH176" s="2">
        <f>[1]!EM_S_VAL_PE_TTM(BH$2,$A176)*BH$4</f>
        <v>7.1155919779115992E-2</v>
      </c>
      <c r="BI176" s="2">
        <f>[1]!EM_S_VAL_PE_TTM(BI$2,$A176)*BI$4</f>
        <v>4.8489208563848106E-2</v>
      </c>
      <c r="BJ176" s="2">
        <f>[1]!EM_S_VAL_PE_TTM(BJ$2,$A176)*BJ$4</f>
        <v>4.53215059799753E-2</v>
      </c>
      <c r="BK176" s="2">
        <f>[1]!EM_S_VAL_PE_TTM(BK$2,$A176)*BK$4</f>
        <v>9.6690759426242778E-2</v>
      </c>
      <c r="BL176" s="2">
        <f>[1]!EM_S_VAL_PE_TTM(BL$2,$A176)*BL$4</f>
        <v>4.9585390570906093E-2</v>
      </c>
      <c r="BM176" s="2">
        <f>[1]!EM_S_VAL_PE_TTM(BM$2,$A176)*BM$4</f>
        <v>9.6946770193514387E-2</v>
      </c>
      <c r="BN176" s="2">
        <f>[1]!EM_S_VAL_PE_TTM(BN$2,$A176)*BN$4</f>
        <v>0.26454817705811007</v>
      </c>
      <c r="BO176" s="2">
        <f>[1]!EM_S_VAL_PE_TTM(BO$2,$A176)*BO$4</f>
        <v>0.10408110743893982</v>
      </c>
      <c r="BP176" s="2">
        <f>[1]!EM_S_VAL_PE_TTM(BP$2,$A176)*BP$4</f>
        <v>0.25927064743531547</v>
      </c>
      <c r="BQ176" s="2">
        <f>[1]!EM_S_VAL_PE_TTM(BQ$2,$A176)*BQ$4</f>
        <v>3.9178510338606795E-2</v>
      </c>
      <c r="BR176" s="2">
        <f>[1]!EM_S_VAL_PE_TTM(BR$2,$A176)*BR$4</f>
        <v>5.1959213251334478E-2</v>
      </c>
      <c r="BS176" s="2">
        <f>[1]!EM_S_VAL_PE_TTM(BS$2,$A176)*BS$4</f>
        <v>6.6543190560035867E-2</v>
      </c>
      <c r="BT176" s="2">
        <f>[1]!EM_S_VAL_PE_TTM(BT$2,$A176)*BT$4</f>
        <v>0.45900866789853423</v>
      </c>
      <c r="BU176" s="2">
        <f>[1]!EM_S_VAL_PE_TTM(BU$2,$A176)*BU$4</f>
        <v>0.64988094716686584</v>
      </c>
    </row>
    <row r="177" spans="1:73">
      <c r="A177" s="5">
        <v>44335</v>
      </c>
      <c r="B177" s="6">
        <f>SUM(F177:BU177)</f>
        <v>28.475454749251888</v>
      </c>
      <c r="C177" s="6">
        <f t="shared" si="10"/>
        <v>29.96209563034127</v>
      </c>
      <c r="D177" s="6">
        <f t="shared" si="11"/>
        <v>31.91597418535595</v>
      </c>
      <c r="E177" s="6">
        <f t="shared" si="12"/>
        <v>28.008217075326591</v>
      </c>
      <c r="F177" s="2">
        <f>[1]!EM_S_VAL_PE_TTM(F$2,$A177)*F$4</f>
        <v>0.47488968736171366</v>
      </c>
      <c r="G177" s="2">
        <f>[1]!EM_S_VAL_PE_TTM(G$2,$A177)*G$4</f>
        <v>0.33414555997412565</v>
      </c>
      <c r="H177" s="2">
        <f>[1]!EM_S_VAL_PE_TTM(H$2,$A177)*H$4</f>
        <v>2.2952345404507701E-2</v>
      </c>
      <c r="I177" s="2">
        <f>[1]!EM_S_VAL_PE_TTM(I$2,$A177)*I$4</f>
        <v>0.18643429936327582</v>
      </c>
      <c r="J177" s="2">
        <f>[1]!EM_S_VAL_PE_TTM(J$2,$A177)*J$4</f>
        <v>0.28281642175737437</v>
      </c>
      <c r="K177" s="2">
        <f>[1]!EM_S_VAL_PE_TTM(K$2,$A177)*K$4</f>
        <v>5.4357497710359248E-2</v>
      </c>
      <c r="L177" s="2">
        <f>[1]!EM_S_VAL_PE_TTM(L$2,$A177)*L$4</f>
        <v>6.4205427663288836E-2</v>
      </c>
      <c r="M177" s="2">
        <f>[1]!EM_S_VAL_PE_TTM(M$2,$A177)*M$4</f>
        <v>4.5984112342244572</v>
      </c>
      <c r="N177" s="2">
        <f>[1]!EM_S_VAL_PE_TTM(N$2,$A177)*N$4</f>
        <v>3.1282382706832266</v>
      </c>
      <c r="O177" s="2">
        <f>[1]!EM_S_VAL_PE_TTM(O$2,$A177)*O$4</f>
        <v>0.31883588799312257</v>
      </c>
      <c r="P177" s="2">
        <f>[1]!EM_S_VAL_PE_TTM(P$2,$A177)*P$4</f>
        <v>6.2613312036196439E-2</v>
      </c>
      <c r="Q177" s="2">
        <f>[1]!EM_S_VAL_PE_TTM(Q$2,$A177)*Q$4</f>
        <v>0.57155260982136524</v>
      </c>
      <c r="R177" s="2">
        <f>[1]!EM_S_VAL_PE_TTM(R$2,$A177)*R$4</f>
        <v>6.5237631832774201E-2</v>
      </c>
      <c r="S177" s="2">
        <f>[1]!EM_S_VAL_PE_TTM(S$2,$A177)*S$4</f>
        <v>0.17729196114200105</v>
      </c>
      <c r="T177" s="2">
        <f>[1]!EM_S_VAL_PE_TTM(T$2,$A177)*T$4</f>
        <v>2.3095562995779469E-2</v>
      </c>
      <c r="U177" s="2">
        <f>[1]!EM_S_VAL_PE_TTM(U$2,$A177)*U$4</f>
        <v>-9.1585254434014447E-3</v>
      </c>
      <c r="V177" s="2">
        <f>[1]!EM_S_VAL_PE_TTM(V$2,$A177)*V$4</f>
        <v>-0.10519853714527597</v>
      </c>
      <c r="W177" s="2">
        <f>[1]!EM_S_VAL_PE_TTM(W$2,$A177)*W$4</f>
        <v>-2.2479039156457079E-2</v>
      </c>
      <c r="X177" s="2">
        <f>[1]!EM_S_VAL_PE_TTM(X$2,$A177)*X$4</f>
        <v>4.9204948881102065E-2</v>
      </c>
      <c r="Y177" s="2">
        <f>[1]!EM_S_VAL_PE_TTM(Y$2,$A177)*Y$4</f>
        <v>0.94796388326593162</v>
      </c>
      <c r="Z177" s="2">
        <f>[1]!EM_S_VAL_PE_TTM(Z$2,$A177)*Z$4</f>
        <v>1.025122338399052</v>
      </c>
      <c r="AA177" s="2">
        <f>[1]!EM_S_VAL_PE_TTM(AA$2,$A177)*AA$4</f>
        <v>0.93776611930313791</v>
      </c>
      <c r="AB177" s="2">
        <f>[1]!EM_S_VAL_PE_TTM(AB$2,$A177)*AB$4</f>
        <v>0.29975056284148677</v>
      </c>
      <c r="AC177" s="2">
        <f>[1]!EM_S_VAL_PE_TTM(AC$2,$A177)*AC$4</f>
        <v>0.15808172386724495</v>
      </c>
      <c r="AD177" s="2">
        <f>[1]!EM_S_VAL_PE_TTM(AD$2,$A177)*AD$4</f>
        <v>0.24685201072095456</v>
      </c>
      <c r="AE177" s="2">
        <f>[1]!EM_S_VAL_PE_TTM(AE$2,$A177)*AE$4</f>
        <v>3.1543831562637195E-2</v>
      </c>
      <c r="AF177" s="2">
        <f>[1]!EM_S_VAL_PE_TTM(AF$2,$A177)*AF$4</f>
        <v>-0.16419541533497128</v>
      </c>
      <c r="AG177" s="2">
        <f>[1]!EM_S_VAL_PE_TTM(AG$2,$A177)*AG$4</f>
        <v>4.6142419237789216E-2</v>
      </c>
      <c r="AH177" s="2">
        <f>[1]!EM_S_VAL_PE_TTM(AH$2,$A177)*AH$4</f>
        <v>5.3835147077109964E-2</v>
      </c>
      <c r="AI177" s="2">
        <f>[1]!EM_S_VAL_PE_TTM(AI$2,$A177)*AI$4</f>
        <v>0.78864594333551885</v>
      </c>
      <c r="AJ177" s="2">
        <f>[1]!EM_S_VAL_PE_TTM(AJ$2,$A177)*AJ$4</f>
        <v>-0.1555137274539638</v>
      </c>
      <c r="AK177" s="2">
        <f>[1]!EM_S_VAL_PE_TTM(AK$2,$A177)*AK$4</f>
        <v>9.2242960230851295E-2</v>
      </c>
      <c r="AL177" s="2">
        <f>[1]!EM_S_VAL_PE_TTM(AL$2,$A177)*AL$4</f>
        <v>4.2180016387400725</v>
      </c>
      <c r="AM177" s="2">
        <f>[1]!EM_S_VAL_PE_TTM(AM$2,$A177)*AM$4</f>
        <v>7.4631744752642656E-2</v>
      </c>
      <c r="AN177" s="2">
        <f>[1]!EM_S_VAL_PE_TTM(AN$2,$A177)*AN$4</f>
        <v>6.0230422087939932E-2</v>
      </c>
      <c r="AO177" s="2">
        <f>[1]!EM_S_VAL_PE_TTM(AO$2,$A177)*AO$4</f>
        <v>1.1057086604554405</v>
      </c>
      <c r="AP177" s="2">
        <f>[1]!EM_S_VAL_PE_TTM(AP$2,$A177)*AP$4</f>
        <v>0.87213913630580231</v>
      </c>
      <c r="AQ177" s="2">
        <f>[1]!EM_S_VAL_PE_TTM(AQ$2,$A177)*AQ$4</f>
        <v>0.12970920272032002</v>
      </c>
      <c r="AR177" s="2">
        <f>[1]!EM_S_VAL_PE_TTM(AR$2,$A177)*AR$4</f>
        <v>0.58365473271820034</v>
      </c>
      <c r="AS177" s="2">
        <f>[1]!EM_S_VAL_PE_TTM(AS$2,$A177)*AS$4</f>
        <v>8.2190224401342354E-2</v>
      </c>
      <c r="AT177" s="2">
        <f>[1]!EM_S_VAL_PE_TTM(AT$2,$A177)*AT$4</f>
        <v>9.1479323380265945E-2</v>
      </c>
      <c r="AU177" s="2">
        <f>[1]!EM_S_VAL_PE_TTM(AU$2,$A177)*AU$4</f>
        <v>2.9668558340645135E-2</v>
      </c>
      <c r="AV177" s="2">
        <f>[1]!EM_S_VAL_PE_TTM(AV$2,$A177)*AV$4</f>
        <v>8.3358817579689132E-2</v>
      </c>
      <c r="AW177" s="2">
        <f>[1]!EM_S_VAL_PE_TTM(AW$2,$A177)*AW$4</f>
        <v>0.20712046869035303</v>
      </c>
      <c r="AX177" s="2">
        <f>[1]!EM_S_VAL_PE_TTM(AX$2,$A177)*AX$4</f>
        <v>1.249766515601421</v>
      </c>
      <c r="AY177" s="2">
        <f>[1]!EM_S_VAL_PE_TTM(AY$2,$A177)*AY$4</f>
        <v>-1.046720271035338E-2</v>
      </c>
      <c r="AZ177" s="2">
        <f>[1]!EM_S_VAL_PE_TTM(AZ$2,$A177)*AZ$4</f>
        <v>7.5042849583697696E-2</v>
      </c>
      <c r="BA177" s="2">
        <f>[1]!EM_S_VAL_PE_TTM(BA$2,$A177)*BA$4</f>
        <v>-7.5478321416757458E-3</v>
      </c>
      <c r="BB177" s="2">
        <f>[1]!EM_S_VAL_PE_TTM(BB$2,$A177)*BB$4</f>
        <v>0.15213510148276188</v>
      </c>
      <c r="BC177" s="2">
        <f>[1]!EM_S_VAL_PE_TTM(BC$2,$A177)*BC$4</f>
        <v>1.210816872830272</v>
      </c>
      <c r="BD177" s="2">
        <f>[1]!EM_S_VAL_PE_TTM(BD$2,$A177)*BD$4</f>
        <v>0.13115834157452788</v>
      </c>
      <c r="BE177" s="2">
        <f>[1]!EM_S_VAL_PE_TTM(BE$2,$A177)*BE$4</f>
        <v>5.5765400186746354E-2</v>
      </c>
      <c r="BF177" s="2">
        <f>[1]!EM_S_VAL_PE_TTM(BF$2,$A177)*BF$4</f>
        <v>1.03179370051189</v>
      </c>
      <c r="BG177" s="2">
        <f>[1]!EM_S_VAL_PE_TTM(BG$2,$A177)*BG$4</f>
        <v>0.10222864021794349</v>
      </c>
      <c r="BH177" s="2">
        <f>[1]!EM_S_VAL_PE_TTM(BH$2,$A177)*BH$4</f>
        <v>7.1429596387015071E-2</v>
      </c>
      <c r="BI177" s="2">
        <f>[1]!EM_S_VAL_PE_TTM(BI$2,$A177)*BI$4</f>
        <v>4.9212388473362123E-2</v>
      </c>
      <c r="BJ177" s="2">
        <f>[1]!EM_S_VAL_PE_TTM(BJ$2,$A177)*BJ$4</f>
        <v>4.5692993712742998E-2</v>
      </c>
      <c r="BK177" s="2">
        <f>[1]!EM_S_VAL_PE_TTM(BK$2,$A177)*BK$4</f>
        <v>9.6213778962651916E-2</v>
      </c>
      <c r="BL177" s="2">
        <f>[1]!EM_S_VAL_PE_TTM(BL$2,$A177)*BL$4</f>
        <v>4.890145417895387E-2</v>
      </c>
      <c r="BM177" s="2">
        <f>[1]!EM_S_VAL_PE_TTM(BM$2,$A177)*BM$4</f>
        <v>9.4912921859019075E-2</v>
      </c>
      <c r="BN177" s="2">
        <f>[1]!EM_S_VAL_PE_TTM(BN$2,$A177)*BN$4</f>
        <v>0.26350488847103404</v>
      </c>
      <c r="BO177" s="2">
        <f>[1]!EM_S_VAL_PE_TTM(BO$2,$A177)*BO$4</f>
        <v>0.10223241990732498</v>
      </c>
      <c r="BP177" s="2">
        <f>[1]!EM_S_VAL_PE_TTM(BP$2,$A177)*BP$4</f>
        <v>0.25679819206805832</v>
      </c>
      <c r="BQ177" s="2">
        <f>[1]!EM_S_VAL_PE_TTM(BQ$2,$A177)*BQ$4</f>
        <v>3.9383902268203298E-2</v>
      </c>
      <c r="BR177" s="2">
        <f>[1]!EM_S_VAL_PE_TTM(BR$2,$A177)*BR$4</f>
        <v>5.1267346236166703E-2</v>
      </c>
      <c r="BS177" s="2">
        <f>[1]!EM_S_VAL_PE_TTM(BS$2,$A177)*BS$4</f>
        <v>6.7829614274096325E-2</v>
      </c>
      <c r="BT177" s="2">
        <f>[1]!EM_S_VAL_PE_TTM(BT$2,$A177)*BT$4</f>
        <v>0.45900866789853423</v>
      </c>
      <c r="BU177" s="2">
        <f>[1]!EM_S_VAL_PE_TTM(BU$2,$A177)*BU$4</f>
        <v>0.71479691309245963</v>
      </c>
    </row>
    <row r="178" spans="1:73">
      <c r="A178" s="5">
        <v>44336</v>
      </c>
      <c r="B178" s="6">
        <f>SUM(F178:BU178)</f>
        <v>28.576503822055347</v>
      </c>
      <c r="C178" s="6">
        <f t="shared" si="10"/>
        <v>29.96209563034127</v>
      </c>
      <c r="D178" s="6">
        <f t="shared" si="11"/>
        <v>31.91597418535595</v>
      </c>
      <c r="E178" s="6">
        <f t="shared" si="12"/>
        <v>28.008217075326591</v>
      </c>
      <c r="F178" s="2">
        <f>[1]!EM_S_VAL_PE_TTM(F$2,$A178)*F$4</f>
        <v>0.4651870603538184</v>
      </c>
      <c r="G178" s="2">
        <f>[1]!EM_S_VAL_PE_TTM(G$2,$A178)*G$4</f>
        <v>0.34618972216659333</v>
      </c>
      <c r="H178" s="2">
        <f>[1]!EM_S_VAL_PE_TTM(H$2,$A178)*H$4</f>
        <v>2.156596213481313E-2</v>
      </c>
      <c r="I178" s="2">
        <f>[1]!EM_S_VAL_PE_TTM(I$2,$A178)*I$4</f>
        <v>0.19137401159942363</v>
      </c>
      <c r="J178" s="2">
        <f>[1]!EM_S_VAL_PE_TTM(J$2,$A178)*J$4</f>
        <v>0.30081340989965866</v>
      </c>
      <c r="K178" s="2">
        <f>[1]!EM_S_VAL_PE_TTM(K$2,$A178)*K$4</f>
        <v>5.4212286231602159E-2</v>
      </c>
      <c r="L178" s="2">
        <f>[1]!EM_S_VAL_PE_TTM(L$2,$A178)*L$4</f>
        <v>6.5397570869824978E-2</v>
      </c>
      <c r="M178" s="2">
        <f>[1]!EM_S_VAL_PE_TTM(M$2,$A178)*M$4</f>
        <v>4.6091130735496444</v>
      </c>
      <c r="N178" s="2">
        <f>[1]!EM_S_VAL_PE_TTM(N$2,$A178)*N$4</f>
        <v>3.1432042330129368</v>
      </c>
      <c r="O178" s="2">
        <f>[1]!EM_S_VAL_PE_TTM(O$2,$A178)*O$4</f>
        <v>0.33796604127581964</v>
      </c>
      <c r="P178" s="2">
        <f>[1]!EM_S_VAL_PE_TTM(P$2,$A178)*P$4</f>
        <v>6.1913721960070556E-2</v>
      </c>
      <c r="Q178" s="2">
        <f>[1]!EM_S_VAL_PE_TTM(Q$2,$A178)*Q$4</f>
        <v>0.56781085788779806</v>
      </c>
      <c r="R178" s="2">
        <f>[1]!EM_S_VAL_PE_TTM(R$2,$A178)*R$4</f>
        <v>6.6345440680157616E-2</v>
      </c>
      <c r="S178" s="2">
        <f>[1]!EM_S_VAL_PE_TTM(S$2,$A178)*S$4</f>
        <v>0.17330097323777335</v>
      </c>
      <c r="T178" s="2">
        <f>[1]!EM_S_VAL_PE_TTM(T$2,$A178)*T$4</f>
        <v>2.303009010531604E-2</v>
      </c>
      <c r="U178" s="2">
        <f>[1]!EM_S_VAL_PE_TTM(U$2,$A178)*U$4</f>
        <v>-9.2749473667307816E-3</v>
      </c>
      <c r="V178" s="2">
        <f>[1]!EM_S_VAL_PE_TTM(V$2,$A178)*V$4</f>
        <v>-0.10493878766039673</v>
      </c>
      <c r="W178" s="2">
        <f>[1]!EM_S_VAL_PE_TTM(W$2,$A178)*W$4</f>
        <v>-2.2215355404311979E-2</v>
      </c>
      <c r="X178" s="2">
        <f>[1]!EM_S_VAL_PE_TTM(X$2,$A178)*X$4</f>
        <v>4.8731064914760376E-2</v>
      </c>
      <c r="Y178" s="2">
        <f>[1]!EM_S_VAL_PE_TTM(Y$2,$A178)*Y$4</f>
        <v>1.0430318944899266</v>
      </c>
      <c r="Z178" s="2">
        <f>[1]!EM_S_VAL_PE_TTM(Z$2,$A178)*Z$4</f>
        <v>0.98303906088536763</v>
      </c>
      <c r="AA178" s="2">
        <f>[1]!EM_S_VAL_PE_TTM(AA$2,$A178)*AA$4</f>
        <v>0.99199837677852398</v>
      </c>
      <c r="AB178" s="2">
        <f>[1]!EM_S_VAL_PE_TTM(AB$2,$A178)*AB$4</f>
        <v>0.29086307986064469</v>
      </c>
      <c r="AC178" s="2">
        <f>[1]!EM_S_VAL_PE_TTM(AC$2,$A178)*AC$4</f>
        <v>0.16038045140521537</v>
      </c>
      <c r="AD178" s="2">
        <f>[1]!EM_S_VAL_PE_TTM(AD$2,$A178)*AD$4</f>
        <v>0.24249066766632557</v>
      </c>
      <c r="AE178" s="2">
        <f>[1]!EM_S_VAL_PE_TTM(AE$2,$A178)*AE$4</f>
        <v>3.0998090551609205E-2</v>
      </c>
      <c r="AF178" s="2">
        <f>[1]!EM_S_VAL_PE_TTM(AF$2,$A178)*AF$4</f>
        <v>-0.16077922032091704</v>
      </c>
      <c r="AG178" s="2">
        <f>[1]!EM_S_VAL_PE_TTM(AG$2,$A178)*AG$4</f>
        <v>4.5483241849289618E-2</v>
      </c>
      <c r="AH178" s="2">
        <f>[1]!EM_S_VAL_PE_TTM(AH$2,$A178)*AH$4</f>
        <v>5.2476920858440523E-2</v>
      </c>
      <c r="AI178" s="2">
        <f>[1]!EM_S_VAL_PE_TTM(AI$2,$A178)*AI$4</f>
        <v>0.79982250231824337</v>
      </c>
      <c r="AJ178" s="2">
        <f>[1]!EM_S_VAL_PE_TTM(AJ$2,$A178)*AJ$4</f>
        <v>-0.15499707055848927</v>
      </c>
      <c r="AK178" s="2">
        <f>[1]!EM_S_VAL_PE_TTM(AK$2,$A178)*AK$4</f>
        <v>9.137479124238658E-2</v>
      </c>
      <c r="AL178" s="2">
        <f>[1]!EM_S_VAL_PE_TTM(AL$2,$A178)*AL$4</f>
        <v>4.2742806412070493</v>
      </c>
      <c r="AM178" s="2">
        <f>[1]!EM_S_VAL_PE_TTM(AM$2,$A178)*AM$4</f>
        <v>7.4040472172626645E-2</v>
      </c>
      <c r="AN178" s="2">
        <f>[1]!EM_S_VAL_PE_TTM(AN$2,$A178)*AN$4</f>
        <v>5.9006779205134974E-2</v>
      </c>
      <c r="AO178" s="2">
        <f>[1]!EM_S_VAL_PE_TTM(AO$2,$A178)*AO$4</f>
        <v>1.1582806980007374</v>
      </c>
      <c r="AP178" s="2">
        <f>[1]!EM_S_VAL_PE_TTM(AP$2,$A178)*AP$4</f>
        <v>0.85611430809571787</v>
      </c>
      <c r="AQ178" s="2">
        <f>[1]!EM_S_VAL_PE_TTM(AQ$2,$A178)*AQ$4</f>
        <v>0.13316103416403813</v>
      </c>
      <c r="AR178" s="2">
        <f>[1]!EM_S_VAL_PE_TTM(AR$2,$A178)*AR$4</f>
        <v>0.5853351206572287</v>
      </c>
      <c r="AS178" s="2">
        <f>[1]!EM_S_VAL_PE_TTM(AS$2,$A178)*AS$4</f>
        <v>8.0694256715795054E-2</v>
      </c>
      <c r="AT178" s="2">
        <f>[1]!EM_S_VAL_PE_TTM(AT$2,$A178)*AT$4</f>
        <v>8.9890816267824497E-2</v>
      </c>
      <c r="AU178" s="2">
        <f>[1]!EM_S_VAL_PE_TTM(AU$2,$A178)*AU$4</f>
        <v>2.962440870451406E-2</v>
      </c>
      <c r="AV178" s="2">
        <f>[1]!EM_S_VAL_PE_TTM(AV$2,$A178)*AV$4</f>
        <v>8.1839255806268302E-2</v>
      </c>
      <c r="AW178" s="2">
        <f>[1]!EM_S_VAL_PE_TTM(AW$2,$A178)*AW$4</f>
        <v>0.19601951270958667</v>
      </c>
      <c r="AX178" s="2">
        <f>[1]!EM_S_VAL_PE_TTM(AX$2,$A178)*AX$4</f>
        <v>1.2464849628508459</v>
      </c>
      <c r="AY178" s="2">
        <f>[1]!EM_S_VAL_PE_TTM(AY$2,$A178)*AY$4</f>
        <v>-1.0111521074248831E-2</v>
      </c>
      <c r="AZ178" s="2">
        <f>[1]!EM_S_VAL_PE_TTM(AZ$2,$A178)*AZ$4</f>
        <v>7.2759799950324597E-2</v>
      </c>
      <c r="BA178" s="2">
        <f>[1]!EM_S_VAL_PE_TTM(BA$2,$A178)*BA$4</f>
        <v>-7.6259131603552003E-3</v>
      </c>
      <c r="BB178" s="2">
        <f>[1]!EM_S_VAL_PE_TTM(BB$2,$A178)*BB$4</f>
        <v>0.15178590081975107</v>
      </c>
      <c r="BC178" s="2">
        <f>[1]!EM_S_VAL_PE_TTM(BC$2,$A178)*BC$4</f>
        <v>1.155955766778598</v>
      </c>
      <c r="BD178" s="2">
        <f>[1]!EM_S_VAL_PE_TTM(BD$2,$A178)*BD$4</f>
        <v>0.13323889895146943</v>
      </c>
      <c r="BE178" s="2">
        <f>[1]!EM_S_VAL_PE_TTM(BE$2,$A178)*BE$4</f>
        <v>5.4538689764546296E-2</v>
      </c>
      <c r="BF178" s="2">
        <f>[1]!EM_S_VAL_PE_TTM(BF$2,$A178)*BF$4</f>
        <v>1.0380324529849263</v>
      </c>
      <c r="BG178" s="2">
        <f>[1]!EM_S_VAL_PE_TTM(BG$2,$A178)*BG$4</f>
        <v>0.10212900208384848</v>
      </c>
      <c r="BH178" s="2">
        <f>[1]!EM_S_VAL_PE_TTM(BH$2,$A178)*BH$4</f>
        <v>7.0471728236465345E-2</v>
      </c>
      <c r="BI178" s="2">
        <f>[1]!EM_S_VAL_PE_TTM(BI$2,$A178)*BI$4</f>
        <v>4.924854741743704E-2</v>
      </c>
      <c r="BJ178" s="2">
        <f>[1]!EM_S_VAL_PE_TTM(BJ$2,$A178)*BJ$4</f>
        <v>4.5073847478013941E-2</v>
      </c>
      <c r="BK178" s="2">
        <f>[1]!EM_S_VAL_PE_TTM(BK$2,$A178)*BK$4</f>
        <v>9.6213778962651916E-2</v>
      </c>
      <c r="BL178" s="2">
        <f>[1]!EM_S_VAL_PE_TTM(BL$2,$A178)*BL$4</f>
        <v>4.8559485944506868E-2</v>
      </c>
      <c r="BM178" s="2">
        <f>[1]!EM_S_VAL_PE_TTM(BM$2,$A178)*BM$4</f>
        <v>9.3783006126014895E-2</v>
      </c>
      <c r="BN178" s="2">
        <f>[1]!EM_S_VAL_PE_TTM(BN$2,$A178)*BN$4</f>
        <v>0.25024021941883851</v>
      </c>
      <c r="BO178" s="2">
        <f>[1]!EM_S_VAL_PE_TTM(BO$2,$A178)*BO$4</f>
        <v>9.7795569891043502E-2</v>
      </c>
      <c r="BP178" s="2">
        <f>[1]!EM_S_VAL_PE_TTM(BP$2,$A178)*BP$4</f>
        <v>0.25612388623454824</v>
      </c>
      <c r="BQ178" s="2">
        <f>[1]!EM_S_VAL_PE_TTM(BQ$2,$A178)*BQ$4</f>
        <v>3.8613682545859083E-2</v>
      </c>
      <c r="BR178" s="2">
        <f>[1]!EM_S_VAL_PE_TTM(BR$2,$A178)*BR$4</f>
        <v>5.099059944862698E-2</v>
      </c>
      <c r="BS178" s="2">
        <f>[1]!EM_S_VAL_PE_TTM(BS$2,$A178)*BS$4</f>
        <v>6.6777085784217829E-2</v>
      </c>
      <c r="BT178" s="2">
        <f>[1]!EM_S_VAL_PE_TTM(BT$2,$A178)*BT$4</f>
        <v>0.45783847371565839</v>
      </c>
      <c r="BU178" s="2">
        <f>[1]!EM_S_VAL_PE_TTM(BU$2,$A178)*BU$4</f>
        <v>0.64338935072009573</v>
      </c>
    </row>
    <row r="179" spans="1:73">
      <c r="A179" s="5">
        <v>44337</v>
      </c>
      <c r="B179" s="6">
        <f>SUM(F179:BU179)</f>
        <v>28.28662817185057</v>
      </c>
      <c r="C179" s="6">
        <f t="shared" si="10"/>
        <v>29.96209563034127</v>
      </c>
      <c r="D179" s="6">
        <f t="shared" si="11"/>
        <v>31.91597418535595</v>
      </c>
      <c r="E179" s="6">
        <f t="shared" si="12"/>
        <v>28.008217075326591</v>
      </c>
      <c r="F179" s="2">
        <f>[1]!EM_S_VAL_PE_TTM(F$2,$A179)*F$4</f>
        <v>0.46410899071058842</v>
      </c>
      <c r="G179" s="2">
        <f>[1]!EM_S_VAL_PE_TTM(G$2,$A179)*G$4</f>
        <v>0.34277898590943279</v>
      </c>
      <c r="H179" s="2">
        <f>[1]!EM_S_VAL_PE_TTM(H$2,$A179)*H$4</f>
        <v>2.1527451474276406E-2</v>
      </c>
      <c r="I179" s="2">
        <f>[1]!EM_S_VAL_PE_TTM(I$2,$A179)*I$4</f>
        <v>0.18707168161289628</v>
      </c>
      <c r="J179" s="2">
        <f>[1]!EM_S_VAL_PE_TTM(J$2,$A179)*J$4</f>
        <v>0.29368863826868163</v>
      </c>
      <c r="K179" s="2">
        <f>[1]!EM_S_VAL_PE_TTM(K$2,$A179)*K$4</f>
        <v>5.4599516841621065E-2</v>
      </c>
      <c r="L179" s="2">
        <f>[1]!EM_S_VAL_PE_TTM(L$2,$A179)*L$4</f>
        <v>6.4829883635119184E-2</v>
      </c>
      <c r="M179" s="2">
        <f>[1]!EM_S_VAL_PE_TTM(M$2,$A179)*M$4</f>
        <v>4.4626668555539695</v>
      </c>
      <c r="N179" s="2">
        <f>[1]!EM_S_VAL_PE_TTM(N$2,$A179)*N$4</f>
        <v>3.0680222808548305</v>
      </c>
      <c r="O179" s="2">
        <f>[1]!EM_S_VAL_PE_TTM(O$2,$A179)*O$4</f>
        <v>0.32849206060633407</v>
      </c>
      <c r="P179" s="2">
        <f>[1]!EM_S_VAL_PE_TTM(P$2,$A179)*P$4</f>
        <v>6.1913721960070556E-2</v>
      </c>
      <c r="Q179" s="2">
        <f>[1]!EM_S_VAL_PE_TTM(Q$2,$A179)*Q$4</f>
        <v>0.56266594894970656</v>
      </c>
      <c r="R179" s="2">
        <f>[1]!EM_S_VAL_PE_TTM(R$2,$A179)*R$4</f>
        <v>6.8068698887198492E-2</v>
      </c>
      <c r="S179" s="2">
        <f>[1]!EM_S_VAL_PE_TTM(S$2,$A179)*S$4</f>
        <v>0.17284047464885935</v>
      </c>
      <c r="T179" s="2">
        <f>[1]!EM_S_VAL_PE_TTM(T$2,$A179)*T$4</f>
        <v>2.3308349900445911E-2</v>
      </c>
      <c r="U179" s="2">
        <f>[1]!EM_S_VAL_PE_TTM(U$2,$A179)*U$4</f>
        <v>-9.6242131678018795E-3</v>
      </c>
      <c r="V179" s="2">
        <f>[1]!EM_S_VAL_PE_TTM(V$2,$A179)*V$4</f>
        <v>-0.10571803609747919</v>
      </c>
      <c r="W179" s="2">
        <f>[1]!EM_S_VAL_PE_TTM(W$2,$A179)*W$4</f>
        <v>-2.2347197273552829E-2</v>
      </c>
      <c r="X179" s="2">
        <f>[1]!EM_S_VAL_PE_TTM(X$2,$A179)*X$4</f>
        <v>4.8810045593011372E-2</v>
      </c>
      <c r="Y179" s="2">
        <f>[1]!EM_S_VAL_PE_TTM(Y$2,$A179)*Y$4</f>
        <v>1.0158696055687852</v>
      </c>
      <c r="Z179" s="2">
        <f>[1]!EM_S_VAL_PE_TTM(Z$2,$A179)*Z$4</f>
        <v>0.99553253372203399</v>
      </c>
      <c r="AA179" s="2">
        <f>[1]!EM_S_VAL_PE_TTM(AA$2,$A179)*AA$4</f>
        <v>1.0417112794934615</v>
      </c>
      <c r="AB179" s="2">
        <f>[1]!EM_S_VAL_PE_TTM(AB$2,$A179)*AB$4</f>
        <v>0.30055851583974513</v>
      </c>
      <c r="AC179" s="2">
        <f>[1]!EM_S_VAL_PE_TTM(AC$2,$A179)*AC$4</f>
        <v>0.15710918533084189</v>
      </c>
      <c r="AD179" s="2">
        <f>[1]!EM_S_VAL_PE_TTM(AD$2,$A179)*AD$4</f>
        <v>0.24161839919891245</v>
      </c>
      <c r="AE179" s="2">
        <f>[1]!EM_S_VAL_PE_TTM(AE$2,$A179)*AE$4</f>
        <v>3.1944041661492138E-2</v>
      </c>
      <c r="AF179" s="2">
        <f>[1]!EM_S_VAL_PE_TTM(AF$2,$A179)*AF$4</f>
        <v>-0.16165144031809539</v>
      </c>
      <c r="AG179" s="2">
        <f>[1]!EM_S_VAL_PE_TTM(AG$2,$A179)*AG$4</f>
        <v>4.5680995065839503E-2</v>
      </c>
      <c r="AH179" s="2">
        <f>[1]!EM_S_VAL_PE_TTM(AH$2,$A179)*AH$4</f>
        <v>5.2723871110900253E-2</v>
      </c>
      <c r="AI179" s="2">
        <f>[1]!EM_S_VAL_PE_TTM(AI$2,$A179)*AI$4</f>
        <v>0.78934447825522158</v>
      </c>
      <c r="AJ179" s="2">
        <f>[1]!EM_S_VAL_PE_TTM(AJ$2,$A179)*AJ$4</f>
        <v>-0.15654704124491284</v>
      </c>
      <c r="AK179" s="2">
        <f>[1]!EM_S_VAL_PE_TTM(AK$2,$A179)*AK$4</f>
        <v>9.137479124238658E-2</v>
      </c>
      <c r="AL179" s="2">
        <f>[1]!EM_S_VAL_PE_TTM(AL$2,$A179)*AL$4</f>
        <v>4.2867058760660468</v>
      </c>
      <c r="AM179" s="2">
        <f>[1]!EM_S_VAL_PE_TTM(AM$2,$A179)*AM$4</f>
        <v>7.4040472172626645E-2</v>
      </c>
      <c r="AN179" s="2">
        <f>[1]!EM_S_VAL_PE_TTM(AN$2,$A179)*AN$4</f>
        <v>5.968658083381808E-2</v>
      </c>
      <c r="AO179" s="2">
        <f>[1]!EM_S_VAL_PE_TTM(AO$2,$A179)*AO$4</f>
        <v>1.1625203783496827</v>
      </c>
      <c r="AP179" s="2">
        <f>[1]!EM_S_VAL_PE_TTM(AP$2,$A179)*AP$4</f>
        <v>0.85562870728275442</v>
      </c>
      <c r="AQ179" s="2">
        <f>[1]!EM_S_VAL_PE_TTM(AQ$2,$A179)*AQ$4</f>
        <v>0.13262998317895433</v>
      </c>
      <c r="AR179" s="2">
        <f>[1]!EM_S_VAL_PE_TTM(AR$2,$A179)*AR$4</f>
        <v>0.5906563491973168</v>
      </c>
      <c r="AS179" s="2">
        <f>[1]!EM_S_VAL_PE_TTM(AS$2,$A179)*AS$4</f>
        <v>8.0782254823036803E-2</v>
      </c>
      <c r="AT179" s="2">
        <f>[1]!EM_S_VAL_PE_TTM(AT$2,$A179)*AT$4</f>
        <v>9.0918673833894903E-2</v>
      </c>
      <c r="AU179" s="2">
        <f>[1]!EM_S_VAL_PE_TTM(AU$2,$A179)*AU$4</f>
        <v>2.9845156885169418E-2</v>
      </c>
      <c r="AV179" s="2">
        <f>[1]!EM_S_VAL_PE_TTM(AV$2,$A179)*AV$4</f>
        <v>8.2056336059614127E-2</v>
      </c>
      <c r="AW179" s="2">
        <f>[1]!EM_S_VAL_PE_TTM(AW$2,$A179)*AW$4</f>
        <v>0.19514312145501339</v>
      </c>
      <c r="AX179" s="2">
        <f>[1]!EM_S_VAL_PE_TTM(AX$2,$A179)*AX$4</f>
        <v>1.2399218590657135</v>
      </c>
      <c r="AY179" s="2">
        <f>[1]!EM_S_VAL_PE_TTM(AY$2,$A179)*AY$4</f>
        <v>-1.0314767723451433E-2</v>
      </c>
      <c r="AZ179" s="2">
        <f>[1]!EM_S_VAL_PE_TTM(AZ$2,$A179)*AZ$4</f>
        <v>7.2064958721830885E-2</v>
      </c>
      <c r="BA179" s="2">
        <f>[1]!EM_S_VAL_PE_TTM(BA$2,$A179)*BA$4</f>
        <v>-8.1724803314308005E-3</v>
      </c>
      <c r="BB179" s="2">
        <f>[1]!EM_S_VAL_PE_TTM(BB$2,$A179)*BB$4</f>
        <v>0.15236790197353767</v>
      </c>
      <c r="BC179" s="2">
        <f>[1]!EM_S_VAL_PE_TTM(BC$2,$A179)*BC$4</f>
        <v>1.1139579767079812</v>
      </c>
      <c r="BD179" s="2">
        <f>[1]!EM_S_VAL_PE_TTM(BD$2,$A179)*BD$4</f>
        <v>0.13232345363301806</v>
      </c>
      <c r="BE179" s="2">
        <f>[1]!EM_S_VAL_PE_TTM(BE$2,$A179)*BE$4</f>
        <v>5.5290674556050599E-2</v>
      </c>
      <c r="BF179" s="2">
        <f>[1]!EM_S_VAL_PE_TTM(BF$2,$A179)*BF$4</f>
        <v>1.0221956196012276</v>
      </c>
      <c r="BG179" s="2">
        <f>[1]!EM_S_VAL_PE_TTM(BG$2,$A179)*BG$4</f>
        <v>0.1014315357710158</v>
      </c>
      <c r="BH179" s="2">
        <f>[1]!EM_S_VAL_PE_TTM(BH$2,$A179)*BH$4</f>
        <v>7.0198051628566266E-2</v>
      </c>
      <c r="BI179" s="2">
        <f>[1]!EM_S_VAL_PE_TTM(BI$2,$A179)*BI$4</f>
        <v>4.9465501356024059E-2</v>
      </c>
      <c r="BJ179" s="2">
        <f>[1]!EM_S_VAL_PE_TTM(BJ$2,$A179)*BJ$4</f>
        <v>4.5569164481936666E-2</v>
      </c>
      <c r="BK179" s="2">
        <f>[1]!EM_S_VAL_PE_TTM(BK$2,$A179)*BK$4</f>
        <v>9.5736798499061068E-2</v>
      </c>
      <c r="BL179" s="2">
        <f>[1]!EM_S_VAL_PE_TTM(BL$2,$A179)*BL$4</f>
        <v>4.935741177358869E-2</v>
      </c>
      <c r="BM179" s="2">
        <f>[1]!EM_S_VAL_PE_TTM(BM$2,$A179)*BM$4</f>
        <v>9.6268820753711862E-2</v>
      </c>
      <c r="BN179" s="2">
        <f>[1]!EM_S_VAL_PE_TTM(BN$2,$A179)*BN$4</f>
        <v>0.25009117819211335</v>
      </c>
      <c r="BO179" s="2">
        <f>[1]!EM_S_VAL_PE_TTM(BO$2,$A179)*BO$4</f>
        <v>9.871991363202004E-2</v>
      </c>
      <c r="BP179" s="2">
        <f>[1]!EM_S_VAL_PE_TTM(BP$2,$A179)*BP$4</f>
        <v>0.25702296067922831</v>
      </c>
      <c r="BQ179" s="2">
        <f>[1]!EM_S_VAL_PE_TTM(BQ$2,$A179)*BQ$4</f>
        <v>3.8510986581060835E-2</v>
      </c>
      <c r="BR179" s="2">
        <f>[1]!EM_S_VAL_PE_TTM(BR$2,$A179)*BR$4</f>
        <v>5.1198159539281765E-2</v>
      </c>
      <c r="BS179" s="2">
        <f>[1]!EM_S_VAL_PE_TTM(BS$2,$A179)*BS$4</f>
        <v>6.6894033377368475E-2</v>
      </c>
      <c r="BT179" s="2">
        <f>[1]!EM_S_VAL_PE_TTM(BT$2,$A179)*BT$4</f>
        <v>0.45696082808666055</v>
      </c>
      <c r="BU179" s="2">
        <f>[1]!EM_S_VAL_PE_TTM(BU$2,$A179)*BU$4</f>
        <v>0.61598038736168703</v>
      </c>
    </row>
    <row r="180" spans="1:73">
      <c r="A180" s="5">
        <v>44340</v>
      </c>
      <c r="B180" s="6">
        <f>SUM(F180:BU180)</f>
        <v>28.227742833540916</v>
      </c>
      <c r="C180" s="6">
        <f t="shared" si="10"/>
        <v>29.96209563034127</v>
      </c>
      <c r="D180" s="6">
        <f t="shared" si="11"/>
        <v>31.91597418535595</v>
      </c>
      <c r="E180" s="6">
        <f t="shared" si="12"/>
        <v>28.008217075326591</v>
      </c>
      <c r="F180" s="2">
        <f>[1]!EM_S_VAL_PE_TTM(F$2,$A180)*F$4</f>
        <v>0.46572609521190428</v>
      </c>
      <c r="G180" s="2">
        <f>[1]!EM_S_VAL_PE_TTM(G$2,$A180)*G$4</f>
        <v>0.34618972216659333</v>
      </c>
      <c r="H180" s="2">
        <f>[1]!EM_S_VAL_PE_TTM(H$2,$A180)*H$4</f>
        <v>2.1642983431618603E-2</v>
      </c>
      <c r="I180" s="2">
        <f>[1]!EM_S_VAL_PE_TTM(I$2,$A180)*I$4</f>
        <v>0.18906350100407274</v>
      </c>
      <c r="J180" s="2">
        <f>[1]!EM_S_VAL_PE_TTM(J$2,$A180)*J$4</f>
        <v>0.2836029225790353</v>
      </c>
      <c r="K180" s="2">
        <f>[1]!EM_S_VAL_PE_TTM(K$2,$A180)*K$4</f>
        <v>5.3970267100340343E-2</v>
      </c>
      <c r="L180" s="2">
        <f>[1]!EM_S_VAL_PE_TTM(L$2,$A180)*L$4</f>
        <v>6.5056958525100364E-2</v>
      </c>
      <c r="M180" s="2">
        <f>[1]!EM_S_VAL_PE_TTM(M$2,$A180)*M$4</f>
        <v>4.4872623102138842</v>
      </c>
      <c r="N180" s="2">
        <f>[1]!EM_S_VAL_PE_TTM(N$2,$A180)*N$4</f>
        <v>3.134048585360333</v>
      </c>
      <c r="O180" s="2">
        <f>[1]!EM_S_VAL_PE_TTM(O$2,$A180)*O$4</f>
        <v>0.31282355409894397</v>
      </c>
      <c r="P180" s="2">
        <f>[1]!EM_S_VAL_PE_TTM(P$2,$A180)*P$4</f>
        <v>6.3546098810080442E-2</v>
      </c>
      <c r="Q180" s="2">
        <f>[1]!EM_S_VAL_PE_TTM(Q$2,$A180)*Q$4</f>
        <v>0.5654722629064235</v>
      </c>
      <c r="R180" s="2">
        <f>[1]!EM_S_VAL_PE_TTM(R$2,$A180)*R$4</f>
        <v>6.8684148246855939E-2</v>
      </c>
      <c r="S180" s="2">
        <f>[1]!EM_S_VAL_PE_TTM(S$2,$A180)*S$4</f>
        <v>0.17376147182668741</v>
      </c>
      <c r="T180" s="2">
        <f>[1]!EM_S_VAL_PE_TTM(T$2,$A180)*T$4</f>
        <v>2.3193772338581477E-2</v>
      </c>
      <c r="U180" s="2">
        <f>[1]!EM_S_VAL_PE_TTM(U$2,$A180)*U$4</f>
        <v>-9.7794424144492069E-3</v>
      </c>
      <c r="V180" s="2">
        <f>[1]!EM_S_VAL_PE_TTM(V$2,$A180)*V$4</f>
        <v>-0.10675703398433038</v>
      </c>
      <c r="W180" s="2">
        <f>[1]!EM_S_VAL_PE_TTM(W$2,$A180)*W$4</f>
        <v>-2.2610881025697929E-2</v>
      </c>
      <c r="X180" s="2">
        <f>[1]!EM_S_VAL_PE_TTM(X$2,$A180)*X$4</f>
        <v>4.8652084288091528E-2</v>
      </c>
      <c r="Y180" s="2">
        <f>[1]!EM_S_VAL_PE_TTM(Y$2,$A180)*Y$4</f>
        <v>0.96697748549902995</v>
      </c>
      <c r="Z180" s="2">
        <f>[1]!EM_S_VAL_PE_TTM(Z$2,$A180)*Z$4</f>
        <v>1.008683558022931</v>
      </c>
      <c r="AA180" s="2">
        <f>[1]!EM_S_VAL_PE_TTM(AA$2,$A180)*AA$4</f>
        <v>1.0417112794934615</v>
      </c>
      <c r="AB180" s="2">
        <f>[1]!EM_S_VAL_PE_TTM(AB$2,$A180)*AB$4</f>
        <v>0.30379032783277859</v>
      </c>
      <c r="AC180" s="2">
        <f>[1]!EM_S_VAL_PE_TTM(AC$2,$A180)*AC$4</f>
        <v>0.15383791925646839</v>
      </c>
      <c r="AD180" s="2">
        <f>[1]!EM_S_VAL_PE_TTM(AD$2,$A180)*AD$4</f>
        <v>0.2433629363729265</v>
      </c>
      <c r="AE180" s="2">
        <f>[1]!EM_S_VAL_PE_TTM(AE$2,$A180)*AE$4</f>
        <v>3.3508499283679119E-2</v>
      </c>
      <c r="AF180" s="2">
        <f>[1]!EM_S_VAL_PE_TTM(AF$2,$A180)*AF$4</f>
        <v>-0.16746624036204866</v>
      </c>
      <c r="AG180" s="2">
        <f>[1]!EM_S_VAL_PE_TTM(AG$2,$A180)*AG$4</f>
        <v>4.5746912804689462E-2</v>
      </c>
      <c r="AH180" s="2">
        <f>[1]!EM_S_VAL_PE_TTM(AH$2,$A180)*AH$4</f>
        <v>5.2476920858440523E-2</v>
      </c>
      <c r="AI180" s="2">
        <f>[1]!EM_S_VAL_PE_TTM(AI$2,$A180)*AI$4</f>
        <v>0.79318642044732712</v>
      </c>
      <c r="AJ180" s="2">
        <f>[1]!EM_S_VAL_PE_TTM(AJ$2,$A180)*AJ$4</f>
        <v>-0.15964698266885685</v>
      </c>
      <c r="AK180" s="2">
        <f>[1]!EM_S_VAL_PE_TTM(AK$2,$A180)*AK$4</f>
        <v>9.137479124238658E-2</v>
      </c>
      <c r="AL180" s="2">
        <f>[1]!EM_S_VAL_PE_TTM(AL$2,$A180)*AL$4</f>
        <v>4.1989983387913465</v>
      </c>
      <c r="AM180" s="2">
        <f>[1]!EM_S_VAL_PE_TTM(AM$2,$A180)*AM$4</f>
        <v>7.3580593477111794E-2</v>
      </c>
      <c r="AN180" s="2">
        <f>[1]!EM_S_VAL_PE_TTM(AN$2,$A180)*AN$4</f>
        <v>6.077426338274898E-2</v>
      </c>
      <c r="AO180" s="2">
        <f>[1]!EM_S_VAL_PE_TTM(AO$2,$A180)*AO$4</f>
        <v>1.1540410175389797</v>
      </c>
      <c r="AP180" s="2">
        <f>[1]!EM_S_VAL_PE_TTM(AP$2,$A180)*AP$4</f>
        <v>0.84737349267249551</v>
      </c>
      <c r="AQ180" s="2">
        <f>[1]!EM_S_VAL_PE_TTM(AQ$2,$A180)*AQ$4</f>
        <v>0.13893621361665606</v>
      </c>
      <c r="AR180" s="2">
        <f>[1]!EM_S_VAL_PE_TTM(AR$2,$A180)*AR$4</f>
        <v>0.58141421573215468</v>
      </c>
      <c r="AS180" s="2">
        <f>[1]!EM_S_VAL_PE_TTM(AS$2,$A180)*AS$4</f>
        <v>8.1310243407531957E-2</v>
      </c>
      <c r="AT180" s="2">
        <f>[1]!EM_S_VAL_PE_TTM(AT$2,$A180)*AT$4</f>
        <v>9.2039972991027133E-2</v>
      </c>
      <c r="AU180" s="2">
        <f>[1]!EM_S_VAL_PE_TTM(AU$2,$A180)*AU$4</f>
        <v>3.0043830270462139E-2</v>
      </c>
      <c r="AV180" s="2">
        <f>[1]!EM_S_VAL_PE_TTM(AV$2,$A180)*AV$4</f>
        <v>8.2056336059614127E-2</v>
      </c>
      <c r="AW180" s="2">
        <f>[1]!EM_S_VAL_PE_TTM(AW$2,$A180)*AW$4</f>
        <v>0.19543525178369969</v>
      </c>
      <c r="AX180" s="2">
        <f>[1]!EM_S_VAL_PE_TTM(AX$2,$A180)*AX$4</f>
        <v>1.2371451621684741</v>
      </c>
      <c r="AY180" s="2">
        <f>[1]!EM_S_VAL_PE_TTM(AY$2,$A180)*AY$4</f>
        <v>-1.0365579385752081E-2</v>
      </c>
      <c r="AZ180" s="2">
        <f>[1]!EM_S_VAL_PE_TTM(AZ$2,$A180)*AZ$4</f>
        <v>7.057601331506641E-2</v>
      </c>
      <c r="BA180" s="2">
        <f>[1]!EM_S_VAL_PE_TTM(BA$2,$A180)*BA$4</f>
        <v>-8.4587774133619391E-3</v>
      </c>
      <c r="BB180" s="2">
        <f>[1]!EM_S_VAL_PE_TTM(BB$2,$A180)*BB$4</f>
        <v>0.15318270361809996</v>
      </c>
      <c r="BC180" s="2">
        <f>[1]!EM_S_VAL_PE_TTM(BC$2,$A180)*BC$4</f>
        <v>1.1095316540666367</v>
      </c>
      <c r="BD180" s="2">
        <f>[1]!EM_S_VAL_PE_TTM(BD$2,$A180)*BD$4</f>
        <v>0.13423756655981295</v>
      </c>
      <c r="BE180" s="2">
        <f>[1]!EM_S_VAL_PE_TTM(BE$2,$A180)*BE$4</f>
        <v>5.5290674556050599E-2</v>
      </c>
      <c r="BF180" s="2">
        <f>[1]!EM_S_VAL_PE_TTM(BF$2,$A180)*BF$4</f>
        <v>1.0265147558921313</v>
      </c>
      <c r="BG180" s="2">
        <f>[1]!EM_S_VAL_PE_TTM(BG$2,$A180)*BG$4</f>
        <v>9.9289317702886973E-2</v>
      </c>
      <c r="BH180" s="2">
        <f>[1]!EM_S_VAL_PE_TTM(BH$2,$A180)*BH$4</f>
        <v>7.0882243155948294E-2</v>
      </c>
      <c r="BI180" s="2">
        <f>[1]!EM_S_VAL_PE_TTM(BI$2,$A180)*BI$4</f>
        <v>4.9537819381242645E-2</v>
      </c>
      <c r="BJ180" s="2">
        <f>[1]!EM_S_VAL_PE_TTM(BJ$2,$A180)*BJ$4</f>
        <v>4.6931286222549808E-2</v>
      </c>
      <c r="BK180" s="2">
        <f>[1]!EM_S_VAL_PE_TTM(BK$2,$A180)*BK$4</f>
        <v>9.5532500845606966E-2</v>
      </c>
      <c r="BL180" s="2">
        <f>[1]!EM_S_VAL_PE_TTM(BL$2,$A180)*BL$4</f>
        <v>4.9243422374929978E-2</v>
      </c>
      <c r="BM180" s="2">
        <f>[1]!EM_S_VAL_PE_TTM(BM$2,$A180)*BM$4</f>
        <v>9.8754635366321078E-2</v>
      </c>
      <c r="BN180" s="2">
        <f>[1]!EM_S_VAL_PE_TTM(BN$2,$A180)*BN$4</f>
        <v>0.25009117819211335</v>
      </c>
      <c r="BO180" s="2">
        <f>[1]!EM_S_VAL_PE_TTM(BO$2,$A180)*BO$4</f>
        <v>9.871991363202004E-2</v>
      </c>
      <c r="BP180" s="2">
        <f>[1]!EM_S_VAL_PE_TTM(BP$2,$A180)*BP$4</f>
        <v>0.24825698323263015</v>
      </c>
      <c r="BQ180" s="2">
        <f>[1]!EM_S_VAL_PE_TTM(BQ$2,$A180)*BQ$4</f>
        <v>3.8408290616262587E-2</v>
      </c>
      <c r="BR180" s="2">
        <f>[1]!EM_S_VAL_PE_TTM(BR$2,$A180)*BR$4</f>
        <v>5.1682466463794756E-2</v>
      </c>
      <c r="BS180" s="2">
        <f>[1]!EM_S_VAL_PE_TTM(BS$2,$A180)*BS$4</f>
        <v>6.7946561886187307E-2</v>
      </c>
      <c r="BT180" s="2">
        <f>[1]!EM_S_VAL_PE_TTM(BT$2,$A180)*BT$4</f>
        <v>0.45081730861840325</v>
      </c>
      <c r="BU180" s="2">
        <f>[1]!EM_S_VAL_PE_TTM(BU$2,$A180)*BU$4</f>
        <v>0.63689775398174719</v>
      </c>
    </row>
    <row r="181" spans="1:73">
      <c r="A181" s="5">
        <v>44341</v>
      </c>
      <c r="B181" s="6">
        <f>SUM(F181:BU181)</f>
        <v>28.77458521858129</v>
      </c>
      <c r="C181" s="6">
        <f t="shared" si="10"/>
        <v>29.96209563034127</v>
      </c>
      <c r="D181" s="6">
        <f t="shared" si="11"/>
        <v>31.91597418535595</v>
      </c>
      <c r="E181" s="6">
        <f t="shared" si="12"/>
        <v>28.008217075326591</v>
      </c>
      <c r="F181" s="2">
        <f>[1]!EM_S_VAL_PE_TTM(F$2,$A181)*F$4</f>
        <v>0.47003837385776609</v>
      </c>
      <c r="G181" s="2">
        <f>[1]!EM_S_VAL_PE_TTM(G$2,$A181)*G$4</f>
        <v>0.3557824176311008</v>
      </c>
      <c r="H181" s="2">
        <f>[1]!EM_S_VAL_PE_TTM(H$2,$A181)*H$4</f>
        <v>2.1662238737618987E-2</v>
      </c>
      <c r="I181" s="2">
        <f>[1]!EM_S_VAL_PE_TTM(I$2,$A181)*I$4</f>
        <v>0.19288779434306685</v>
      </c>
      <c r="J181" s="2">
        <f>[1]!EM_S_VAL_PE_TTM(J$2,$A181)*J$4</f>
        <v>0.28475954136724668</v>
      </c>
      <c r="K181" s="2">
        <f>[1]!EM_S_VAL_PE_TTM(K$2,$A181)*K$4</f>
        <v>5.3970267100340343E-2</v>
      </c>
      <c r="L181" s="2">
        <f>[1]!EM_S_VAL_PE_TTM(L$2,$A181)*L$4</f>
        <v>6.2729440810141243E-2</v>
      </c>
      <c r="M181" s="2">
        <f>[1]!EM_S_VAL_PE_TTM(M$2,$A181)*M$4</f>
        <v>4.4872623102138842</v>
      </c>
      <c r="N181" s="2">
        <f>[1]!EM_S_VAL_PE_TTM(N$2,$A181)*N$4</f>
        <v>3.2250768506557184</v>
      </c>
      <c r="O181" s="2">
        <f>[1]!EM_S_VAL_PE_TTM(O$2,$A181)*O$4</f>
        <v>0.31519204927408967</v>
      </c>
      <c r="P181" s="2">
        <f>[1]!EM_S_VAL_PE_TTM(P$2,$A181)*P$4</f>
        <v>6.3429500469775621E-2</v>
      </c>
      <c r="Q181" s="2">
        <f>[1]!EM_S_VAL_PE_TTM(Q$2,$A181)*Q$4</f>
        <v>0.55798875901312328</v>
      </c>
      <c r="R181" s="2">
        <f>[1]!EM_S_VAL_PE_TTM(R$2,$A181)*R$4</f>
        <v>6.8930327990718923E-2</v>
      </c>
      <c r="S181" s="2">
        <f>[1]!EM_S_VAL_PE_TTM(S$2,$A181)*S$4</f>
        <v>0.17544996670616128</v>
      </c>
      <c r="T181" s="2">
        <f>[1]!EM_S_VAL_PE_TTM(T$2,$A181)*T$4</f>
        <v>2.3079194776717042E-2</v>
      </c>
      <c r="U181" s="2">
        <f>[1]!EM_S_VAL_PE_TTM(U$2,$A181)*U$4</f>
        <v>-9.5854058600254345E-3</v>
      </c>
      <c r="V181" s="2">
        <f>[1]!EM_S_VAL_PE_TTM(V$2,$A181)*V$4</f>
        <v>-0.10597778556480318</v>
      </c>
      <c r="W181" s="2">
        <f>[1]!EM_S_VAL_PE_TTM(W$2,$A181)*W$4</f>
        <v>-2.2479039156457079E-2</v>
      </c>
      <c r="X181" s="2">
        <f>[1]!EM_S_VAL_PE_TTM(X$2,$A181)*X$4</f>
        <v>4.8889026271262369E-2</v>
      </c>
      <c r="Y181" s="2">
        <f>[1]!EM_S_VAL_PE_TTM(Y$2,$A181)*Y$4</f>
        <v>0.97512617218707298</v>
      </c>
      <c r="Z181" s="2">
        <f>[1]!EM_S_VAL_PE_TTM(Z$2,$A181)*Z$4</f>
        <v>1.0553696939173365</v>
      </c>
      <c r="AA181" s="2">
        <f>[1]!EM_S_VAL_PE_TTM(AA$2,$A181)*AA$4</f>
        <v>1.0134653120656563</v>
      </c>
      <c r="AB181" s="2">
        <f>[1]!EM_S_VAL_PE_TTM(AB$2,$A181)*AB$4</f>
        <v>0.30217442183626186</v>
      </c>
      <c r="AC181" s="2">
        <f>[1]!EM_S_VAL_PE_TTM(AC$2,$A181)*AC$4</f>
        <v>0.15843537426303816</v>
      </c>
      <c r="AD181" s="2">
        <f>[1]!EM_S_VAL_PE_TTM(AD$2,$A181)*AD$4</f>
        <v>0.24423520484033959</v>
      </c>
      <c r="AE181" s="2">
        <f>[1]!EM_S_VAL_PE_TTM(AE$2,$A181)*AE$4</f>
        <v>3.3108289184824169E-2</v>
      </c>
      <c r="AF181" s="2">
        <f>[1]!EM_S_VAL_PE_TTM(AF$2,$A181)*AF$4</f>
        <v>-0.16644865034023487</v>
      </c>
      <c r="AG181" s="2">
        <f>[1]!EM_S_VAL_PE_TTM(AG$2,$A181)*AG$4</f>
        <v>4.6010583760089298E-2</v>
      </c>
      <c r="AH181" s="2">
        <f>[1]!EM_S_VAL_PE_TTM(AH$2,$A181)*AH$4</f>
        <v>5.2847346212864535E-2</v>
      </c>
      <c r="AI181" s="2">
        <f>[1]!EM_S_VAL_PE_TTM(AI$2,$A181)*AI$4</f>
        <v>0.80366444451034891</v>
      </c>
      <c r="AJ181" s="2">
        <f>[1]!EM_S_VAL_PE_TTM(AJ$2,$A181)*AJ$4</f>
        <v>-0.16429689477922441</v>
      </c>
      <c r="AK181" s="2">
        <f>[1]!EM_S_VAL_PE_TTM(AK$2,$A181)*AK$4</f>
        <v>9.0723664415685981E-2</v>
      </c>
      <c r="AL181" s="2">
        <f>[1]!EM_S_VAL_PE_TTM(AL$2,$A181)*AL$4</f>
        <v>4.3561410097418518</v>
      </c>
      <c r="AM181" s="2">
        <f>[1]!EM_S_VAL_PE_TTM(AM$2,$A181)*AM$4</f>
        <v>7.4106169114877232E-2</v>
      </c>
      <c r="AN181" s="2">
        <f>[1]!EM_S_VAL_PE_TTM(AN$2,$A181)*AN$4</f>
        <v>6.0502342755688061E-2</v>
      </c>
      <c r="AO181" s="2">
        <f>[1]!EM_S_VAL_PE_TTM(AO$2,$A181)*AO$4</f>
        <v>1.2574892203997454</v>
      </c>
      <c r="AP181" s="2">
        <f>[1]!EM_S_VAL_PE_TTM(AP$2,$A181)*AP$4</f>
        <v>0.85854231235800527</v>
      </c>
      <c r="AQ181" s="2">
        <f>[1]!EM_S_VAL_PE_TTM(AQ$2,$A181)*AQ$4</f>
        <v>0.13588267047276092</v>
      </c>
      <c r="AR181" s="2">
        <f>[1]!EM_S_VAL_PE_TTM(AR$2,$A181)*AR$4</f>
        <v>0.58981615502830842</v>
      </c>
      <c r="AS181" s="2">
        <f>[1]!EM_S_VAL_PE_TTM(AS$2,$A181)*AS$4</f>
        <v>8.0694256715795054E-2</v>
      </c>
      <c r="AT181" s="2">
        <f>[1]!EM_S_VAL_PE_TTM(AT$2,$A181)*AT$4</f>
        <v>9.2133414582088985E-2</v>
      </c>
      <c r="AU181" s="2">
        <f>[1]!EM_S_VAL_PE_TTM(AU$2,$A181)*AU$4</f>
        <v>3.0242503655754861E-2</v>
      </c>
      <c r="AV181" s="2">
        <f>[1]!EM_S_VAL_PE_TTM(AV$2,$A181)*AV$4</f>
        <v>8.2273416312959965E-2</v>
      </c>
      <c r="AW181" s="2">
        <f>[1]!EM_S_VAL_PE_TTM(AW$2,$A181)*AW$4</f>
        <v>0.20069359944539655</v>
      </c>
      <c r="AX181" s="2">
        <f>[1]!EM_S_VAL_PE_TTM(AX$2,$A181)*AX$4</f>
        <v>1.2538053486999641</v>
      </c>
      <c r="AY181" s="2">
        <f>[1]!EM_S_VAL_PE_TTM(AY$2,$A181)*AY$4</f>
        <v>-1.046720271035338E-2</v>
      </c>
      <c r="AZ181" s="2">
        <f>[1]!EM_S_VAL_PE_TTM(AZ$2,$A181)*AZ$4</f>
        <v>7.0873802406086872E-2</v>
      </c>
      <c r="BA181" s="2">
        <f>[1]!EM_S_VAL_PE_TTM(BA$2,$A181)*BA$4</f>
        <v>-8.6409664838269472E-3</v>
      </c>
      <c r="BB181" s="2">
        <f>[1]!EM_S_VAL_PE_TTM(BB$2,$A181)*BB$4</f>
        <v>0.15434670592567307</v>
      </c>
      <c r="BC181" s="2">
        <f>[1]!EM_S_VAL_PE_TTM(BC$2,$A181)*BC$4</f>
        <v>1.1582212077949408</v>
      </c>
      <c r="BD181" s="2">
        <f>[1]!EM_S_VAL_PE_TTM(BD$2,$A181)*BD$4</f>
        <v>0.13407112198002863</v>
      </c>
      <c r="BE181" s="2">
        <f>[1]!EM_S_VAL_PE_TTM(BE$2,$A181)*BE$4</f>
        <v>5.6082237555341648E-2</v>
      </c>
      <c r="BF181" s="2">
        <f>[1]!EM_S_VAL_PE_TTM(BF$2,$A181)*BF$4</f>
        <v>1.0536293344053054</v>
      </c>
      <c r="BG181" s="2">
        <f>[1]!EM_S_VAL_PE_TTM(BG$2,$A181)*BG$4</f>
        <v>0.10641343834527256</v>
      </c>
      <c r="BH181" s="2">
        <f>[1]!EM_S_VAL_PE_TTM(BH$2,$A181)*BH$4</f>
        <v>7.0745404859633043E-2</v>
      </c>
      <c r="BI181" s="2">
        <f>[1]!EM_S_VAL_PE_TTM(BI$2,$A181)*BI$4</f>
        <v>4.9899409301732464E-2</v>
      </c>
      <c r="BJ181" s="2">
        <f>[1]!EM_S_VAL_PE_TTM(BJ$2,$A181)*BJ$4</f>
        <v>4.6807456991743476E-2</v>
      </c>
      <c r="BK181" s="2">
        <f>[1]!EM_S_VAL_PE_TTM(BK$2,$A181)*BK$4</f>
        <v>9.6282042549549099E-2</v>
      </c>
      <c r="BL181" s="2">
        <f>[1]!EM_S_VAL_PE_TTM(BL$2,$A181)*BL$4</f>
        <v>4.9471401172247388E-2</v>
      </c>
      <c r="BM181" s="2">
        <f>[1]!EM_S_VAL_PE_TTM(BM$2,$A181)*BM$4</f>
        <v>9.7963694353218153E-2</v>
      </c>
      <c r="BN181" s="2">
        <f>[1]!EM_S_VAL_PE_TTM(BN$2,$A181)*BN$4</f>
        <v>0.2518796727864725</v>
      </c>
      <c r="BO181" s="2">
        <f>[1]!EM_S_VAL_PE_TTM(BO$2,$A181)*BO$4</f>
        <v>9.9089651108545965E-2</v>
      </c>
      <c r="BP181" s="2">
        <f>[1]!EM_S_VAL_PE_TTM(BP$2,$A181)*BP$4</f>
        <v>0.2516285130445674</v>
      </c>
      <c r="BQ181" s="2">
        <f>[1]!EM_S_VAL_PE_TTM(BQ$2,$A181)*BQ$4</f>
        <v>3.8819074448170274E-2</v>
      </c>
      <c r="BR181" s="2">
        <f>[1]!EM_S_VAL_PE_TTM(BR$2,$A181)*BR$4</f>
        <v>5.1267346236166703E-2</v>
      </c>
      <c r="BS181" s="2">
        <f>[1]!EM_S_VAL_PE_TTM(BS$2,$A181)*BS$4</f>
        <v>6.8414352334551246E-2</v>
      </c>
      <c r="BT181" s="2">
        <f>[1]!EM_S_VAL_PE_TTM(BT$2,$A181)*BT$4</f>
        <v>0.44847692025265151</v>
      </c>
      <c r="BU181" s="2">
        <f>[1]!EM_S_VAL_PE_TTM(BU$2,$A181)*BU$4</f>
        <v>0.65348738992887201</v>
      </c>
    </row>
    <row r="182" spans="1:73">
      <c r="A182" s="5">
        <v>44342</v>
      </c>
      <c r="B182" s="6">
        <f>SUM(F182:BU182)</f>
        <v>28.869572202997524</v>
      </c>
      <c r="C182" s="6">
        <f t="shared" si="10"/>
        <v>29.96209563034127</v>
      </c>
      <c r="D182" s="6">
        <f t="shared" si="11"/>
        <v>31.91597418535595</v>
      </c>
      <c r="E182" s="6">
        <f t="shared" si="12"/>
        <v>28.008217075326591</v>
      </c>
      <c r="F182" s="2">
        <f>[1]!EM_S_VAL_PE_TTM(F$2,$A182)*F$4</f>
        <v>0.48189714022506303</v>
      </c>
      <c r="G182" s="2">
        <f>[1]!EM_S_VAL_PE_TTM(G$2,$A182)*G$4</f>
        <v>0.35460997699957575</v>
      </c>
      <c r="H182" s="2">
        <f>[1]!EM_S_VAL_PE_TTM(H$2,$A182)*H$4</f>
        <v>2.1912557958303769E-2</v>
      </c>
      <c r="I182" s="2">
        <f>[1]!EM_S_VAL_PE_TTM(I$2,$A182)*I$4</f>
        <v>0.19177237544591325</v>
      </c>
      <c r="J182" s="2">
        <f>[1]!EM_S_VAL_PE_TTM(J$2,$A182)*J$4</f>
        <v>0.27971668352242351</v>
      </c>
      <c r="K182" s="2">
        <f>[1]!EM_S_VAL_PE_TTM(K$2,$A182)*K$4</f>
        <v>5.5422381887911244E-2</v>
      </c>
      <c r="L182" s="2">
        <f>[1]!EM_S_VAL_PE_TTM(L$2,$A182)*L$4</f>
        <v>6.6589714095866823E-2</v>
      </c>
      <c r="M182" s="2">
        <f>[1]!EM_S_VAL_PE_TTM(M$2,$A182)*M$4</f>
        <v>4.4677361477256099</v>
      </c>
      <c r="N182" s="2">
        <f>[1]!EM_S_VAL_PE_TTM(N$2,$A182)*N$4</f>
        <v>3.1877499799588316</v>
      </c>
      <c r="O182" s="2">
        <f>[1]!EM_S_VAL_PE_TTM(O$2,$A182)*O$4</f>
        <v>0.31628520090534812</v>
      </c>
      <c r="P182" s="2">
        <f>[1]!EM_S_VAL_PE_TTM(P$2,$A182)*P$4</f>
        <v>6.4012492188448178E-2</v>
      </c>
      <c r="Q182" s="2">
        <f>[1]!EM_S_VAL_PE_TTM(Q$2,$A182)*Q$4</f>
        <v>0.57950383271617345</v>
      </c>
      <c r="R182" s="2">
        <f>[1]!EM_S_VAL_PE_TTM(R$2,$A182)*R$4</f>
        <v>6.7330159655609539E-2</v>
      </c>
      <c r="S182" s="2">
        <f>[1]!EM_S_VAL_PE_TTM(S$2,$A182)*S$4</f>
        <v>0.17376147182668741</v>
      </c>
      <c r="T182" s="2">
        <f>[1]!EM_S_VAL_PE_TTM(T$2,$A182)*T$4</f>
        <v>2.301372188625361E-2</v>
      </c>
      <c r="U182" s="2">
        <f>[1]!EM_S_VAL_PE_TTM(U$2,$A182)*U$4</f>
        <v>-9.7406351066727601E-3</v>
      </c>
      <c r="V182" s="2">
        <f>[1]!EM_S_VAL_PE_TTM(V$2,$A182)*V$4</f>
        <v>-0.10545828661259996</v>
      </c>
      <c r="W182" s="2">
        <f>[1]!EM_S_VAL_PE_TTM(W$2,$A182)*W$4</f>
        <v>-2.2544960091077506E-2</v>
      </c>
      <c r="X182" s="2">
        <f>[1]!EM_S_VAL_PE_TTM(X$2,$A182)*X$4</f>
        <v>4.9520871490941754E-2</v>
      </c>
      <c r="Y182" s="2">
        <f>[1]!EM_S_VAL_PE_TTM(Y$2,$A182)*Y$4</f>
        <v>0.96697748549902995</v>
      </c>
      <c r="Z182" s="2">
        <f>[1]!EM_S_VAL_PE_TTM(Z$2,$A182)*Z$4</f>
        <v>1.0455064256916637</v>
      </c>
      <c r="AA182" s="2">
        <f>[1]!EM_S_VAL_PE_TTM(AA$2,$A182)*AA$4</f>
        <v>1.0767362791319401</v>
      </c>
      <c r="AB182" s="2">
        <f>[1]!EM_S_VAL_PE_TTM(AB$2,$A182)*AB$4</f>
        <v>0.30379032783277859</v>
      </c>
      <c r="AC182" s="2">
        <f>[1]!EM_S_VAL_PE_TTM(AC$2,$A182)*AC$4</f>
        <v>0.15976156326460556</v>
      </c>
      <c r="AD182" s="2">
        <f>[1]!EM_S_VAL_PE_TTM(AD$2,$A182)*AD$4</f>
        <v>0.24423520484033959</v>
      </c>
      <c r="AE182" s="2">
        <f>[1]!EM_S_VAL_PE_TTM(AE$2,$A182)*AE$4</f>
        <v>3.372679569712822E-2</v>
      </c>
      <c r="AF182" s="2">
        <f>[1]!EM_S_VAL_PE_TTM(AF$2,$A182)*AF$4</f>
        <v>-0.17001021534126598</v>
      </c>
      <c r="AG182" s="2">
        <f>[1]!EM_S_VAL_PE_TTM(AG$2,$A182)*AG$4</f>
        <v>4.6274254751328035E-2</v>
      </c>
      <c r="AH182" s="2">
        <f>[1]!EM_S_VAL_PE_TTM(AH$2,$A182)*AH$4</f>
        <v>5.2847346212864535E-2</v>
      </c>
      <c r="AI182" s="2">
        <f>[1]!EM_S_VAL_PE_TTM(AI$2,$A182)*AI$4</f>
        <v>0.79947323472465137</v>
      </c>
      <c r="AJ182" s="2">
        <f>[1]!EM_S_VAL_PE_TTM(AJ$2,$A182)*AJ$4</f>
        <v>-0.16326358098827537</v>
      </c>
      <c r="AK182" s="2">
        <f>[1]!EM_S_VAL_PE_TTM(AK$2,$A182)*AK$4</f>
        <v>9.0832185624596121E-2</v>
      </c>
      <c r="AL182" s="2">
        <f>[1]!EM_S_VAL_PE_TTM(AL$2,$A182)*AL$4</f>
        <v>4.2903603567858264</v>
      </c>
      <c r="AM182" s="2">
        <f>[1]!EM_S_VAL_PE_TTM(AM$2,$A182)*AM$4</f>
        <v>7.4237562999378393E-2</v>
      </c>
      <c r="AN182" s="2">
        <f>[1]!EM_S_VAL_PE_TTM(AN$2,$A182)*AN$4</f>
        <v>5.968658083381808E-2</v>
      </c>
      <c r="AO182" s="2">
        <f>[1]!EM_S_VAL_PE_TTM(AO$2,$A182)*AO$4</f>
        <v>1.2608809647465893</v>
      </c>
      <c r="AP182" s="2">
        <f>[1]!EM_S_VAL_PE_TTM(AP$2,$A182)*AP$4</f>
        <v>0.92701203300868873</v>
      </c>
      <c r="AQ182" s="2">
        <f>[1]!EM_S_VAL_PE_TTM(AQ$2,$A182)*AQ$4</f>
        <v>0.12984196548692767</v>
      </c>
      <c r="AR182" s="2">
        <f>[1]!EM_S_VAL_PE_TTM(AR$2,$A182)*AR$4</f>
        <v>0.58477499161021151</v>
      </c>
      <c r="AS182" s="2">
        <f>[1]!EM_S_VAL_PE_TTM(AS$2,$A182)*AS$4</f>
        <v>8.1838232011678905E-2</v>
      </c>
      <c r="AT182" s="2">
        <f>[1]!EM_S_VAL_PE_TTM(AT$2,$A182)*AT$4</f>
        <v>9.0638349060709375E-2</v>
      </c>
      <c r="AU182" s="2">
        <f>[1]!EM_S_VAL_PE_TTM(AU$2,$A182)*AU$4</f>
        <v>3.0198354019623785E-2</v>
      </c>
      <c r="AV182" s="2">
        <f>[1]!EM_S_VAL_PE_TTM(AV$2,$A182)*AV$4</f>
        <v>8.249049656630579E-2</v>
      </c>
      <c r="AW182" s="2">
        <f>[1]!EM_S_VAL_PE_TTM(AW$2,$A182)*AW$4</f>
        <v>0.20156999069996984</v>
      </c>
      <c r="AX182" s="2">
        <f>[1]!EM_S_VAL_PE_TTM(AX$2,$A182)*AX$4</f>
        <v>1.2540577766266319</v>
      </c>
      <c r="AY182" s="2">
        <f>[1]!EM_S_VAL_PE_TTM(AY$2,$A182)*AY$4</f>
        <v>-1.1534247643796075E-2</v>
      </c>
      <c r="AZ182" s="2">
        <f>[1]!EM_S_VAL_PE_TTM(AZ$2,$A182)*AZ$4</f>
        <v>7.0973065404201785E-2</v>
      </c>
      <c r="BA182" s="2">
        <f>[1]!EM_S_VAL_PE_TTM(BA$2,$A182)*BA$4</f>
        <v>-8.5108314392547176E-3</v>
      </c>
      <c r="BB182" s="2">
        <f>[1]!EM_S_VAL_PE_TTM(BB$2,$A182)*BB$4</f>
        <v>0.15399750526266226</v>
      </c>
      <c r="BC182" s="2">
        <f>[1]!EM_S_VAL_PE_TTM(BC$2,$A182)*BC$4</f>
        <v>1.1840414257342704</v>
      </c>
      <c r="BD182" s="2">
        <f>[1]!EM_S_VAL_PE_TTM(BD$2,$A182)*BD$4</f>
        <v>0.12807911645960515</v>
      </c>
      <c r="BE182" s="2">
        <f>[1]!EM_S_VAL_PE_TTM(BE$2,$A182)*BE$4</f>
        <v>5.5646877886457509E-2</v>
      </c>
      <c r="BF182" s="2">
        <f>[1]!EM_S_VAL_PE_TTM(BF$2,$A182)*BF$4</f>
        <v>1.0733054006288469</v>
      </c>
      <c r="BG182" s="2">
        <f>[1]!EM_S_VAL_PE_TTM(BG$2,$A182)*BG$4</f>
        <v>0.10616434319778476</v>
      </c>
      <c r="BH182" s="2">
        <f>[1]!EM_S_VAL_PE_TTM(BH$2,$A182)*BH$4</f>
        <v>7.1155919779115992E-2</v>
      </c>
      <c r="BI182" s="2">
        <f>[1]!EM_S_VAL_PE_TTM(BI$2,$A182)*BI$4</f>
        <v>4.9501660368633349E-2</v>
      </c>
      <c r="BJ182" s="2">
        <f>[1]!EM_S_VAL_PE_TTM(BJ$2,$A182)*BJ$4</f>
        <v>4.6435969218627082E-2</v>
      </c>
      <c r="BK182" s="2">
        <f>[1]!EM_S_VAL_PE_TTM(BK$2,$A182)*BK$4</f>
        <v>9.6895304078626149E-2</v>
      </c>
      <c r="BL182" s="2">
        <f>[1]!EM_S_VAL_PE_TTM(BL$2,$A182)*BL$4</f>
        <v>4.9699380008035685E-2</v>
      </c>
      <c r="BM182" s="2">
        <f>[1]!EM_S_VAL_PE_TTM(BM$2,$A182)*BM$4</f>
        <v>9.6946770193514387E-2</v>
      </c>
      <c r="BN182" s="2">
        <f>[1]!EM_S_VAL_PE_TTM(BN$2,$A182)*BN$4</f>
        <v>0.25098542542612157</v>
      </c>
      <c r="BO182" s="2">
        <f>[1]!EM_S_VAL_PE_TTM(BO$2,$A182)*BO$4</f>
        <v>9.871991363202004E-2</v>
      </c>
      <c r="BP182" s="2">
        <f>[1]!EM_S_VAL_PE_TTM(BP$2,$A182)*BP$4</f>
        <v>0.25488765855091966</v>
      </c>
      <c r="BQ182" s="2">
        <f>[1]!EM_S_VAL_PE_TTM(BQ$2,$A182)*BQ$4</f>
        <v>3.8921770412968529E-2</v>
      </c>
      <c r="BR182" s="2">
        <f>[1]!EM_S_VAL_PE_TTM(BR$2,$A182)*BR$4</f>
        <v>5.1336532933051633E-2</v>
      </c>
      <c r="BS182" s="2">
        <f>[1]!EM_S_VAL_PE_TTM(BS$2,$A182)*BS$4</f>
        <v>6.7829614274096325E-2</v>
      </c>
      <c r="BT182" s="2">
        <f>[1]!EM_S_VAL_PE_TTM(BT$2,$A182)*BT$4</f>
        <v>0.44759927462365368</v>
      </c>
      <c r="BU182" s="2">
        <f>[1]!EM_S_VAL_PE_TTM(BU$2,$A182)*BU$4</f>
        <v>0.69892856593099861</v>
      </c>
    </row>
    <row r="183" spans="1:73">
      <c r="A183" s="5">
        <v>44343</v>
      </c>
      <c r="B183" s="6">
        <f>SUM(F183:BU183)</f>
        <v>28.993615450376002</v>
      </c>
      <c r="C183" s="6">
        <f t="shared" si="10"/>
        <v>29.96209563034127</v>
      </c>
      <c r="D183" s="6">
        <f t="shared" si="11"/>
        <v>31.91597418535595</v>
      </c>
      <c r="E183" s="6">
        <f t="shared" si="12"/>
        <v>28.008217075326591</v>
      </c>
      <c r="F183" s="2">
        <f>[1]!EM_S_VAL_PE_TTM(F$2,$A183)*F$4</f>
        <v>0.50130239416791178</v>
      </c>
      <c r="G183" s="2">
        <f>[1]!EM_S_VAL_PE_TTM(G$2,$A183)*G$4</f>
        <v>0.35023997121321487</v>
      </c>
      <c r="H183" s="2">
        <f>[1]!EM_S_VAL_PE_TTM(H$2,$A183)*H$4</f>
        <v>2.2509472978211206E-2</v>
      </c>
      <c r="I183" s="2">
        <f>[1]!EM_S_VAL_PE_TTM(I$2,$A183)*I$4</f>
        <v>0.19009924710018278</v>
      </c>
      <c r="J183" s="2">
        <f>[1]!EM_S_VAL_PE_TTM(J$2,$A183)*J$4</f>
        <v>0.27994800723112601</v>
      </c>
      <c r="K183" s="2">
        <f>[1]!EM_S_VAL_PE_TTM(K$2,$A183)*K$4</f>
        <v>5.5470785714163605E-2</v>
      </c>
      <c r="L183" s="2">
        <f>[1]!EM_S_VAL_PE_TTM(L$2,$A183)*L$4</f>
        <v>6.8690156901339047E-2</v>
      </c>
      <c r="M183" s="2">
        <f>[1]!EM_S_VAL_PE_TTM(M$2,$A183)*M$4</f>
        <v>4.581138090775303</v>
      </c>
      <c r="N183" s="2">
        <f>[1]!EM_S_VAL_PE_TTM(N$2,$A183)*N$4</f>
        <v>3.2097587478164522</v>
      </c>
      <c r="O183" s="2">
        <f>[1]!EM_S_VAL_PE_TTM(O$2,$A183)*O$4</f>
        <v>0.30899752346728232</v>
      </c>
      <c r="P183" s="2">
        <f>[1]!EM_S_VAL_PE_TTM(P$2,$A183)*P$4</f>
        <v>6.3779295507838563E-2</v>
      </c>
      <c r="Q183" s="2">
        <f>[1]!EM_S_VAL_PE_TTM(Q$2,$A183)*Q$4</f>
        <v>0.577165237734799</v>
      </c>
      <c r="R183" s="2">
        <f>[1]!EM_S_VAL_PE_TTM(R$2,$A183)*R$4</f>
        <v>6.8930327990718923E-2</v>
      </c>
      <c r="S183" s="2">
        <f>[1]!EM_S_VAL_PE_TTM(S$2,$A183)*S$4</f>
        <v>0.17637096396417298</v>
      </c>
      <c r="T183" s="2">
        <f>[1]!EM_S_VAL_PE_TTM(T$2,$A183)*T$4</f>
        <v>2.3210140557643904E-2</v>
      </c>
      <c r="U183" s="2">
        <f>[1]!EM_S_VAL_PE_TTM(U$2,$A183)*U$4</f>
        <v>-9.8182497377671957E-3</v>
      </c>
      <c r="V183" s="2">
        <f>[1]!EM_S_VAL_PE_TTM(V$2,$A183)*V$4</f>
        <v>-0.10571803609747919</v>
      </c>
      <c r="W183" s="2">
        <f>[1]!EM_S_VAL_PE_TTM(W$2,$A183)*W$4</f>
        <v>-2.2479039156457079E-2</v>
      </c>
      <c r="X183" s="2">
        <f>[1]!EM_S_VAL_PE_TTM(X$2,$A183)*X$4</f>
        <v>4.9125968202851068E-2</v>
      </c>
      <c r="Y183" s="2">
        <f>[1]!EM_S_VAL_PE_TTM(Y$2,$A183)*Y$4</f>
        <v>1.0050046899944782</v>
      </c>
      <c r="Z183" s="2">
        <f>[1]!EM_S_VAL_PE_TTM(Z$2,$A183)*Z$4</f>
        <v>1.0652329621430092</v>
      </c>
      <c r="AA183" s="2">
        <f>[1]!EM_S_VAL_PE_TTM(AA$2,$A183)*AA$4</f>
        <v>1.0620483760554813</v>
      </c>
      <c r="AB183" s="2">
        <f>[1]!EM_S_VAL_PE_TTM(AB$2,$A183)*AB$4</f>
        <v>0.30783009282407048</v>
      </c>
      <c r="AC183" s="2">
        <f>[1]!EM_S_VAL_PE_TTM(AC$2,$A183)*AC$4</f>
        <v>0.15710918533084189</v>
      </c>
      <c r="AD183" s="2">
        <f>[1]!EM_S_VAL_PE_TTM(AD$2,$A183)*AD$4</f>
        <v>0.2433629363729265</v>
      </c>
      <c r="AE183" s="2">
        <f>[1]!EM_S_VAL_PE_TTM(AE$2,$A183)*AE$4</f>
        <v>3.3144671935462201E-2</v>
      </c>
      <c r="AF183" s="2">
        <f>[1]!EM_S_VAL_PE_TTM(AF$2,$A183)*AF$4</f>
        <v>-0.17262687537045962</v>
      </c>
      <c r="AG183" s="2">
        <f>[1]!EM_S_VAL_PE_TTM(AG$2,$A183)*AG$4</f>
        <v>4.7658527303016091E-2</v>
      </c>
      <c r="AH183" s="2">
        <f>[1]!EM_S_VAL_PE_TTM(AH$2,$A183)*AH$4</f>
        <v>5.3464721722685939E-2</v>
      </c>
      <c r="AI183" s="2">
        <f>[1]!EM_S_VAL_PE_TTM(AI$2,$A183)*AI$4</f>
        <v>0.81833367809158686</v>
      </c>
      <c r="AJ183" s="2">
        <f>[1]!EM_S_VAL_PE_TTM(AJ$2,$A183)*AJ$4</f>
        <v>-0.16171361027630338</v>
      </c>
      <c r="AK183" s="2">
        <f>[1]!EM_S_VAL_PE_TTM(AK$2,$A183)*AK$4</f>
        <v>9.0723664415685981E-2</v>
      </c>
      <c r="AL183" s="2">
        <f>[1]!EM_S_VAL_PE_TTM(AL$2,$A183)*AL$4</f>
        <v>4.1748787664525517</v>
      </c>
      <c r="AM183" s="2">
        <f>[1]!EM_S_VAL_PE_TTM(AM$2,$A183)*AM$4</f>
        <v>7.4106169114877232E-2</v>
      </c>
      <c r="AN183" s="2">
        <f>[1]!EM_S_VAL_PE_TTM(AN$2,$A183)*AN$4</f>
        <v>5.9822541127004948E-2</v>
      </c>
      <c r="AO183" s="2">
        <f>[1]!EM_S_VAL_PE_TTM(AO$2,$A183)*AO$4</f>
        <v>1.2481619233613157</v>
      </c>
      <c r="AP183" s="2">
        <f>[1]!EM_S_VAL_PE_TTM(AP$2,$A183)*AP$4</f>
        <v>0.92264162529707761</v>
      </c>
      <c r="AQ183" s="2">
        <f>[1]!EM_S_VAL_PE_TTM(AQ$2,$A183)*AQ$4</f>
        <v>0.12785052431320015</v>
      </c>
      <c r="AR183" s="2">
        <f>[1]!EM_S_VAL_PE_TTM(AR$2,$A183)*AR$4</f>
        <v>0.58953609070429391</v>
      </c>
      <c r="AS183" s="2">
        <f>[1]!EM_S_VAL_PE_TTM(AS$2,$A183)*AS$4</f>
        <v>8.2806211093079257E-2</v>
      </c>
      <c r="AT183" s="2">
        <f>[1]!EM_S_VAL_PE_TTM(AT$2,$A183)*AT$4</f>
        <v>9.0638349060709375E-2</v>
      </c>
      <c r="AU183" s="2">
        <f>[1]!EM_S_VAL_PE_TTM(AU$2,$A183)*AU$4</f>
        <v>3.022042881498643E-2</v>
      </c>
      <c r="AV183" s="2">
        <f>[1]!EM_S_VAL_PE_TTM(AV$2,$A183)*AV$4</f>
        <v>8.3792978086380795E-2</v>
      </c>
      <c r="AW183" s="2">
        <f>[1]!EM_S_VAL_PE_TTM(AW$2,$A183)*AW$4</f>
        <v>0.20215425149159963</v>
      </c>
      <c r="AX183" s="2">
        <f>[1]!EM_S_VAL_PE_TTM(AX$2,$A183)*AX$4</f>
        <v>1.2502713697387389</v>
      </c>
      <c r="AY183" s="2">
        <f>[1]!EM_S_VAL_PE_TTM(AY$2,$A183)*AY$4</f>
        <v>-1.2702915901840067E-2</v>
      </c>
      <c r="AZ183" s="2">
        <f>[1]!EM_S_VAL_PE_TTM(AZ$2,$A183)*AZ$4</f>
        <v>7.1171591497107334E-2</v>
      </c>
      <c r="BA183" s="2">
        <f>[1]!EM_S_VAL_PE_TTM(BA$2,$A183)*BA$4</f>
        <v>-8.8491825067592098E-3</v>
      </c>
      <c r="BB183" s="2">
        <f>[1]!EM_S_VAL_PE_TTM(BB$2,$A183)*BB$4</f>
        <v>0.15271710263654847</v>
      </c>
      <c r="BC183" s="2">
        <f>[1]!EM_S_VAL_PE_TTM(BC$2,$A183)*BC$4</f>
        <v>1.2150256871446286</v>
      </c>
      <c r="BD183" s="2">
        <f>[1]!EM_S_VAL_PE_TTM(BD$2,$A183)*BD$4</f>
        <v>0.12741333814046787</v>
      </c>
      <c r="BE183" s="2">
        <f>[1]!EM_S_VAL_PE_TTM(BE$2,$A183)*BE$4</f>
        <v>5.2361891497221855E-2</v>
      </c>
      <c r="BF183" s="2">
        <f>[1]!EM_S_VAL_PE_TTM(BF$2,$A183)*BF$4</f>
        <v>1.0641872236448231</v>
      </c>
      <c r="BG183" s="2">
        <f>[1]!EM_S_VAL_PE_TTM(BG$2,$A183)*BG$4</f>
        <v>0.10750945681898588</v>
      </c>
      <c r="BH183" s="2">
        <f>[1]!EM_S_VAL_PE_TTM(BH$2,$A183)*BH$4</f>
        <v>7.1155919779115992E-2</v>
      </c>
      <c r="BI183" s="2">
        <f>[1]!EM_S_VAL_PE_TTM(BI$2,$A183)*BI$4</f>
        <v>4.6428146010202703E-2</v>
      </c>
      <c r="BJ183" s="2">
        <f>[1]!EM_S_VAL_PE_TTM(BJ$2,$A183)*BJ$4</f>
        <v>4.6312139987820751E-2</v>
      </c>
      <c r="BK183" s="2">
        <f>[1]!EM_S_VAL_PE_TTM(BK$2,$A183)*BK$4</f>
        <v>9.7099724489360606E-2</v>
      </c>
      <c r="BL183" s="2">
        <f>[1]!EM_S_VAL_PE_TTM(BL$2,$A183)*BL$4</f>
        <v>5.0155337602670498E-2</v>
      </c>
      <c r="BM183" s="2">
        <f>[1]!EM_S_VAL_PE_TTM(BM$2,$A183)*BM$4</f>
        <v>9.7737711206617311E-2</v>
      </c>
      <c r="BN183" s="2">
        <f>[1]!EM_S_VAL_PE_TTM(BN$2,$A183)*BN$4</f>
        <v>0.25143254910629703</v>
      </c>
      <c r="BO183" s="2">
        <f>[1]!EM_S_VAL_PE_TTM(BO$2,$A183)*BO$4</f>
        <v>9.8535044893757084E-2</v>
      </c>
      <c r="BP183" s="2">
        <f>[1]!EM_S_VAL_PE_TTM(BP$2,$A183)*BP$4</f>
        <v>0.25410096808963106</v>
      </c>
      <c r="BQ183" s="2">
        <f>[1]!EM_S_VAL_PE_TTM(BQ$2,$A183)*BQ$4</f>
        <v>3.8921770412968529E-2</v>
      </c>
      <c r="BR183" s="2">
        <f>[1]!EM_S_VAL_PE_TTM(BR$2,$A183)*BR$4</f>
        <v>5.2235960085192677E-2</v>
      </c>
      <c r="BS183" s="2">
        <f>[1]!EM_S_VAL_PE_TTM(BS$2,$A183)*BS$4</f>
        <v>6.8063509498278288E-2</v>
      </c>
      <c r="BT183" s="2">
        <f>[1]!EM_S_VAL_PE_TTM(BT$2,$A183)*BT$4</f>
        <v>0.44964711443552741</v>
      </c>
      <c r="BU183" s="2">
        <f>[1]!EM_S_VAL_PE_TTM(BU$2,$A183)*BU$4</f>
        <v>0.72778010627757839</v>
      </c>
    </row>
    <row r="184" spans="1:73">
      <c r="A184" s="5">
        <v>44344</v>
      </c>
      <c r="B184" s="6">
        <f>SUM(F184:BU184)</f>
        <v>28.481697972831579</v>
      </c>
      <c r="C184" s="6">
        <f t="shared" si="10"/>
        <v>29.96209563034127</v>
      </c>
      <c r="D184" s="6">
        <f t="shared" si="11"/>
        <v>31.91597418535595</v>
      </c>
      <c r="E184" s="6">
        <f t="shared" si="12"/>
        <v>28.008217075326591</v>
      </c>
      <c r="F184" s="2">
        <f>[1]!EM_S_VAL_PE_TTM(F$2,$A184)*F$4</f>
        <v>0.49483397616264829</v>
      </c>
      <c r="G184" s="2">
        <f>[1]!EM_S_VAL_PE_TTM(G$2,$A184)*G$4</f>
        <v>0.34022093371656237</v>
      </c>
      <c r="H184" s="2">
        <f>[1]!EM_S_VAL_PE_TTM(H$2,$A184)*H$4</f>
        <v>2.2143621824452207E-2</v>
      </c>
      <c r="I184" s="2">
        <f>[1]!EM_S_VAL_PE_TTM(I$2,$A184)*I$4</f>
        <v>0.18276935162636893</v>
      </c>
      <c r="J184" s="2">
        <f>[1]!EM_S_VAL_PE_TTM(J$2,$A184)*J$4</f>
        <v>0.27064879236314066</v>
      </c>
      <c r="K184" s="2">
        <f>[1]!EM_S_VAL_PE_TTM(K$2,$A184)*K$4</f>
        <v>6.4663882093472916E-2</v>
      </c>
      <c r="L184" s="2">
        <f>[1]!EM_S_VAL_PE_TTM(L$2,$A184)*L$4</f>
        <v>6.7554782412421785E-2</v>
      </c>
      <c r="M184" s="2">
        <f>[1]!EM_S_VAL_PE_TTM(M$2,$A184)*M$4</f>
        <v>4.2634624493519064</v>
      </c>
      <c r="N184" s="2">
        <f>[1]!EM_S_VAL_PE_TTM(N$2,$A184)*N$4</f>
        <v>3.1486624076468073</v>
      </c>
      <c r="O184" s="2">
        <f>[1]!EM_S_VAL_PE_TTM(O$2,$A184)*O$4</f>
        <v>0.30498930086079756</v>
      </c>
      <c r="P184" s="2">
        <f>[1]!EM_S_VAL_PE_TTM(P$2,$A184)*P$4</f>
        <v>6.3546098810080442E-2</v>
      </c>
      <c r="Q184" s="2">
        <f>[1]!EM_S_VAL_PE_TTM(Q$2,$A184)*Q$4</f>
        <v>0.61130872426924077</v>
      </c>
      <c r="R184" s="2">
        <f>[1]!EM_S_VAL_PE_TTM(R$2,$A184)*R$4</f>
        <v>6.8561058374924447E-2</v>
      </c>
      <c r="S184" s="2">
        <f>[1]!EM_S_VAL_PE_TTM(S$2,$A184)*S$4</f>
        <v>0.17422197049578511</v>
      </c>
      <c r="T184" s="2">
        <f>[1]!EM_S_VAL_PE_TTM(T$2,$A184)*T$4</f>
        <v>2.2980985433915031E-2</v>
      </c>
      <c r="U184" s="2">
        <f>[1]!EM_S_VAL_PE_TTM(U$2,$A184)*U$4</f>
        <v>-9.5854058600254345E-3</v>
      </c>
      <c r="V184" s="2">
        <f>[1]!EM_S_VAL_PE_TTM(V$2,$A184)*V$4</f>
        <v>-0.10519853714527597</v>
      </c>
      <c r="W184" s="2">
        <f>[1]!EM_S_VAL_PE_TTM(W$2,$A184)*W$4</f>
        <v>-2.2215355404311979E-2</v>
      </c>
      <c r="X184" s="2">
        <f>[1]!EM_S_VAL_PE_TTM(X$2,$A184)*X$4</f>
        <v>4.9441890864272905E-2</v>
      </c>
      <c r="Y184" s="2">
        <f>[1]!EM_S_VAL_PE_TTM(Y$2,$A184)*Y$4</f>
        <v>0.96969371438529384</v>
      </c>
      <c r="Z184" s="2">
        <f>[1]!EM_S_VAL_PE_TTM(Z$2,$A184)*Z$4</f>
        <v>1.0586574499925607</v>
      </c>
      <c r="AA184" s="2">
        <f>[1]!EM_S_VAL_PE_TTM(AA$2,$A184)*AA$4</f>
        <v>1.033802408627676</v>
      </c>
      <c r="AB184" s="2">
        <f>[1]!EM_S_VAL_PE_TTM(AB$2,$A184)*AB$4</f>
        <v>0.30217442183626186</v>
      </c>
      <c r="AC184" s="2">
        <f>[1]!EM_S_VAL_PE_TTM(AC$2,$A184)*AC$4</f>
        <v>0.1546336326296604</v>
      </c>
      <c r="AD184" s="2">
        <f>[1]!EM_S_VAL_PE_TTM(AD$2,$A184)*AD$4</f>
        <v>0.24161839919891245</v>
      </c>
      <c r="AE184" s="2">
        <f>[1]!EM_S_VAL_PE_TTM(AE$2,$A184)*AE$4</f>
        <v>3.3981474838620587E-2</v>
      </c>
      <c r="AF184" s="2">
        <f>[1]!EM_S_VAL_PE_TTM(AF$2,$A184)*AF$4</f>
        <v>-0.18062222536970018</v>
      </c>
      <c r="AG184" s="2">
        <f>[1]!EM_S_VAL_PE_TTM(AG$2,$A184)*AG$4</f>
        <v>4.6669761184427797E-2</v>
      </c>
      <c r="AH184" s="2">
        <f>[1]!EM_S_VAL_PE_TTM(AH$2,$A184)*AH$4</f>
        <v>5.2723871110900253E-2</v>
      </c>
      <c r="AI184" s="2">
        <f>[1]!EM_S_VAL_PE_TTM(AI$2,$A184)*AI$4</f>
        <v>0.82217562028369229</v>
      </c>
      <c r="AJ184" s="2">
        <f>[1]!EM_S_VAL_PE_TTM(AJ$2,$A184)*AJ$4</f>
        <v>-0.1555137274539638</v>
      </c>
      <c r="AK184" s="2">
        <f>[1]!EM_S_VAL_PE_TTM(AK$2,$A184)*AK$4</f>
        <v>8.996401655077936E-2</v>
      </c>
      <c r="AL184" s="2">
        <f>[1]!EM_S_VAL_PE_TTM(AL$2,$A184)*AL$4</f>
        <v>4.18438041591223</v>
      </c>
      <c r="AM184" s="2">
        <f>[1]!EM_S_VAL_PE_TTM(AM$2,$A184)*AM$4</f>
        <v>7.3514896534861207E-2</v>
      </c>
      <c r="AN184" s="2">
        <f>[1]!EM_S_VAL_PE_TTM(AN$2,$A184)*AN$4</f>
        <v>5.9278699872883096E-2</v>
      </c>
      <c r="AO184" s="2">
        <f>[1]!EM_S_VAL_PE_TTM(AO$2,$A184)*AO$4</f>
        <v>1.2566412842848314</v>
      </c>
      <c r="AP184" s="2">
        <f>[1]!EM_S_VAL_PE_TTM(AP$2,$A184)*AP$4</f>
        <v>0.91244400733622977</v>
      </c>
      <c r="AQ184" s="2">
        <f>[1]!EM_S_VAL_PE_TTM(AQ$2,$A184)*AQ$4</f>
        <v>0.12911177043327923</v>
      </c>
      <c r="AR184" s="2">
        <f>[1]!EM_S_VAL_PE_TTM(AR$2,$A184)*AR$4</f>
        <v>0.59877822416945603</v>
      </c>
      <c r="AS184" s="2">
        <f>[1]!EM_S_VAL_PE_TTM(AS$2,$A184)*AS$4</f>
        <v>8.1750233904437156E-2</v>
      </c>
      <c r="AT184" s="2">
        <f>[1]!EM_S_VAL_PE_TTM(AT$2,$A184)*AT$4</f>
        <v>9.1012115424956741E-2</v>
      </c>
      <c r="AU184" s="2">
        <f>[1]!EM_S_VAL_PE_TTM(AU$2,$A184)*AU$4</f>
        <v>2.9911381362068921E-2</v>
      </c>
      <c r="AV184" s="2">
        <f>[1]!EM_S_VAL_PE_TTM(AV$2,$A184)*AV$4</f>
        <v>8.2707576819651629E-2</v>
      </c>
      <c r="AW184" s="2">
        <f>[1]!EM_S_VAL_PE_TTM(AW$2,$A184)*AW$4</f>
        <v>0.19923294726493632</v>
      </c>
      <c r="AX184" s="2">
        <f>[1]!EM_S_VAL_PE_TTM(AX$2,$A184)*AX$4</f>
        <v>1.23815487044311</v>
      </c>
      <c r="AY184" s="2">
        <f>[1]!EM_S_VAL_PE_TTM(AY$2,$A184)*AY$4</f>
        <v>-1.3109409225374312E-2</v>
      </c>
      <c r="AZ184" s="2">
        <f>[1]!EM_S_VAL_PE_TTM(AZ$2,$A184)*AZ$4</f>
        <v>7.0476750268613636E-2</v>
      </c>
      <c r="BA184" s="2">
        <f>[1]!EM_S_VAL_PE_TTM(BA$2,$A184)*BA$4</f>
        <v>-8.7711014880797553E-3</v>
      </c>
      <c r="BB184" s="2">
        <f>[1]!EM_S_VAL_PE_TTM(BB$2,$A184)*BB$4</f>
        <v>0.15085469900295373</v>
      </c>
      <c r="BC184" s="2">
        <f>[1]!EM_S_VAL_PE_TTM(BC$2,$A184)*BC$4</f>
        <v>1.1818282644135985</v>
      </c>
      <c r="BD184" s="2">
        <f>[1]!EM_S_VAL_PE_TTM(BD$2,$A184)*BD$4</f>
        <v>0.1284120057488114</v>
      </c>
      <c r="BE184" s="2">
        <f>[1]!EM_S_VAL_PE_TTM(BE$2,$A184)*BE$4</f>
        <v>5.1174547036833398E-2</v>
      </c>
      <c r="BF184" s="2">
        <f>[1]!EM_S_VAL_PE_TTM(BF$2,$A184)*BF$4</f>
        <v>1.0449910618234981</v>
      </c>
      <c r="BG184" s="2">
        <f>[1]!EM_S_VAL_PE_TTM(BG$2,$A184)*BG$4</f>
        <v>0.10721054266703381</v>
      </c>
      <c r="BH184" s="2">
        <f>[1]!EM_S_VAL_PE_TTM(BH$2,$A184)*BH$4</f>
        <v>7.0882243155948294E-2</v>
      </c>
      <c r="BI184" s="2">
        <f>[1]!EM_S_VAL_PE_TTM(BI$2,$A184)*BI$4</f>
        <v>4.5668807225148149E-2</v>
      </c>
      <c r="BJ184" s="2">
        <f>[1]!EM_S_VAL_PE_TTM(BJ$2,$A184)*BJ$4</f>
        <v>4.5692993712742998E-2</v>
      </c>
      <c r="BK184" s="2">
        <f>[1]!EM_S_VAL_PE_TTM(BK$2,$A184)*BK$4</f>
        <v>9.6077622138814642E-2</v>
      </c>
      <c r="BL184" s="2">
        <f>[1]!EM_S_VAL_PE_TTM(BL$2,$A184)*BL$4</f>
        <v>4.981336940669439E-2</v>
      </c>
      <c r="BM184" s="2">
        <f>[1]!EM_S_VAL_PE_TTM(BM$2,$A184)*BM$4</f>
        <v>9.5251896578920331E-2</v>
      </c>
      <c r="BN184" s="2">
        <f>[1]!EM_S_VAL_PE_TTM(BN$2,$A184)*BN$4</f>
        <v>0.25366816750717425</v>
      </c>
      <c r="BO184" s="2">
        <f>[1]!EM_S_VAL_PE_TTM(BO$2,$A184)*BO$4</f>
        <v>9.9459388634733636E-2</v>
      </c>
      <c r="BP184" s="2">
        <f>[1]!EM_S_VAL_PE_TTM(BP$2,$A184)*BP$4</f>
        <v>0.24836936753821517</v>
      </c>
      <c r="BQ184" s="2">
        <f>[1]!EM_S_VAL_PE_TTM(BQ$2,$A184)*BQ$4</f>
        <v>3.8716378483372026E-2</v>
      </c>
      <c r="BR184" s="2">
        <f>[1]!EM_S_VAL_PE_TTM(BR$2,$A184)*BR$4</f>
        <v>5.2166773388307747E-2</v>
      </c>
      <c r="BS184" s="2">
        <f>[1]!EM_S_VAL_PE_TTM(BS$2,$A184)*BS$4</f>
        <v>6.73618238257324E-2</v>
      </c>
      <c r="BT184" s="2">
        <f>[1]!EM_S_VAL_PE_TTM(BT$2,$A184)*BT$4</f>
        <v>0.44701417753221573</v>
      </c>
      <c r="BU184" s="2">
        <f>[1]!EM_S_VAL_PE_TTM(BU$2,$A184)*BU$4</f>
        <v>0.73859943398044037</v>
      </c>
    </row>
    <row r="185" spans="1:73">
      <c r="A185" s="5">
        <v>44347</v>
      </c>
      <c r="B185" s="6">
        <f>SUM(F185:BU185)</f>
        <v>29.456960999604938</v>
      </c>
      <c r="C185" s="6">
        <f t="shared" si="10"/>
        <v>29.96209563034127</v>
      </c>
      <c r="D185" s="6">
        <f t="shared" si="11"/>
        <v>31.91597418535595</v>
      </c>
      <c r="E185" s="6">
        <f t="shared" si="12"/>
        <v>28.008217075326591</v>
      </c>
      <c r="F185" s="2">
        <f>[1]!EM_S_VAL_PE_TTM(F$2,$A185)*F$4</f>
        <v>0.5002243245246818</v>
      </c>
      <c r="G185" s="2">
        <f>[1]!EM_S_VAL_PE_TTM(G$2,$A185)*G$4</f>
        <v>0.39489929808851049</v>
      </c>
      <c r="H185" s="2">
        <f>[1]!EM_S_VAL_PE_TTM(H$2,$A185)*H$4</f>
        <v>2.2316919748331512E-2</v>
      </c>
      <c r="I185" s="2">
        <f>[1]!EM_S_VAL_PE_TTM(I$2,$A185)*I$4</f>
        <v>0.21933915651185143</v>
      </c>
      <c r="J185" s="2">
        <f>[1]!EM_S_VAL_PE_TTM(J$2,$A185)*J$4</f>
        <v>0.28661013136313179</v>
      </c>
      <c r="K185" s="2">
        <f>[1]!EM_S_VAL_PE_TTM(K$2,$A185)*K$4</f>
        <v>6.5177087514064272E-2</v>
      </c>
      <c r="L185" s="2">
        <f>[1]!EM_S_VAL_PE_TTM(L$2,$A185)*L$4</f>
        <v>7.0109375017362072E-2</v>
      </c>
      <c r="M185" s="2">
        <f>[1]!EM_S_VAL_PE_TTM(M$2,$A185)*M$4</f>
        <v>4.4309368417881814</v>
      </c>
      <c r="N185" s="2">
        <f>[1]!EM_S_VAL_PE_TTM(N$2,$A185)*N$4</f>
        <v>3.1745447187779394</v>
      </c>
      <c r="O185" s="2">
        <f>[1]!EM_S_VAL_PE_TTM(O$2,$A185)*O$4</f>
        <v>0.30134546214176461</v>
      </c>
      <c r="P185" s="2">
        <f>[1]!EM_S_VAL_PE_TTM(P$2,$A185)*P$4</f>
        <v>6.3779295507838563E-2</v>
      </c>
      <c r="Q185" s="2">
        <f>[1]!EM_S_VAL_PE_TTM(Q$2,$A185)*Q$4</f>
        <v>0.61505047620280795</v>
      </c>
      <c r="R185" s="2">
        <f>[1]!EM_S_VAL_PE_TTM(R$2,$A185)*R$4</f>
        <v>6.6960890039815077E-2</v>
      </c>
      <c r="S185" s="2">
        <f>[1]!EM_S_VAL_PE_TTM(S$2,$A185)*S$4</f>
        <v>0.18066895090094878</v>
      </c>
      <c r="T185" s="2">
        <f>[1]!EM_S_VAL_PE_TTM(T$2,$A185)*T$4</f>
        <v>2.2997353652977462E-2</v>
      </c>
      <c r="U185" s="2">
        <f>[1]!EM_S_VAL_PE_TTM(U$2,$A185)*U$4</f>
        <v>-9.5854058600254345E-3</v>
      </c>
      <c r="V185" s="2">
        <f>[1]!EM_S_VAL_PE_TTM(V$2,$A185)*V$4</f>
        <v>-0.10493878766039673</v>
      </c>
      <c r="W185" s="2">
        <f>[1]!EM_S_VAL_PE_TTM(W$2,$A185)*W$4</f>
        <v>-2.2281276338932402E-2</v>
      </c>
      <c r="X185" s="2">
        <f>[1]!EM_S_VAL_PE_TTM(X$2,$A185)*X$4</f>
        <v>4.9599852169192757E-2</v>
      </c>
      <c r="Y185" s="2">
        <f>[1]!EM_S_VAL_PE_TTM(Y$2,$A185)*Y$4</f>
        <v>0.97512617218707298</v>
      </c>
      <c r="Z185" s="2">
        <f>[1]!EM_S_VAL_PE_TTM(Z$2,$A185)*Z$4</f>
        <v>1.1073162396566938</v>
      </c>
      <c r="AA185" s="2">
        <f>[1]!EM_S_VAL_PE_TTM(AA$2,$A185)*AA$4</f>
        <v>1.0891645048281748</v>
      </c>
      <c r="AB185" s="2">
        <f>[1]!EM_S_VAL_PE_TTM(AB$2,$A185)*AB$4</f>
        <v>0.30863804582232884</v>
      </c>
      <c r="AC185" s="2">
        <f>[1]!EM_S_VAL_PE_TTM(AC$2,$A185)*AC$4</f>
        <v>0.15454521997868376</v>
      </c>
      <c r="AD185" s="2">
        <f>[1]!EM_S_VAL_PE_TTM(AD$2,$A185)*AD$4</f>
        <v>0.24074613049231156</v>
      </c>
      <c r="AE185" s="2">
        <f>[1]!EM_S_VAL_PE_TTM(AE$2,$A185)*AE$4</f>
        <v>3.307190645678091E-2</v>
      </c>
      <c r="AF185" s="2">
        <f>[1]!EM_S_VAL_PE_TTM(AF$2,$A185)*AF$4</f>
        <v>-0.18156713037919625</v>
      </c>
      <c r="AG185" s="2">
        <f>[1]!EM_S_VAL_PE_TTM(AG$2,$A185)*AG$4</f>
        <v>4.7988116033104794E-2</v>
      </c>
      <c r="AH185" s="2">
        <f>[1]!EM_S_VAL_PE_TTM(AH$2,$A185)*AH$4</f>
        <v>5.2723871110900253E-2</v>
      </c>
      <c r="AI185" s="2">
        <f>[1]!EM_S_VAL_PE_TTM(AI$2,$A185)*AI$4</f>
        <v>0.81833367809158686</v>
      </c>
      <c r="AJ185" s="2">
        <f>[1]!EM_S_VAL_PE_TTM(AJ$2,$A185)*AJ$4</f>
        <v>-0.15499707055848927</v>
      </c>
      <c r="AK185" s="2">
        <f>[1]!EM_S_VAL_PE_TTM(AK$2,$A185)*AK$4</f>
        <v>8.9529932056546996E-2</v>
      </c>
      <c r="AL185" s="2">
        <f>[1]!EM_S_VAL_PE_TTM(AL$2,$A185)*AL$4</f>
        <v>4.579064332619013</v>
      </c>
      <c r="AM185" s="2">
        <f>[1]!EM_S_VAL_PE_TTM(AM$2,$A185)*AM$4</f>
        <v>7.2792229970583266E-2</v>
      </c>
      <c r="AN185" s="2">
        <f>[1]!EM_S_VAL_PE_TTM(AN$2,$A185)*AN$4</f>
        <v>5.968658083381808E-2</v>
      </c>
      <c r="AO185" s="2">
        <f>[1]!EM_S_VAL_PE_TTM(AO$2,$A185)*AO$4</f>
        <v>1.3338034683729487</v>
      </c>
      <c r="AP185" s="2">
        <f>[1]!EM_S_VAL_PE_TTM(AP$2,$A185)*AP$4</f>
        <v>0.89399117476512313</v>
      </c>
      <c r="AQ185" s="2">
        <f>[1]!EM_S_VAL_PE_TTM(AQ$2,$A185)*AQ$4</f>
        <v>0.12758499877998483</v>
      </c>
      <c r="AR185" s="2">
        <f>[1]!EM_S_VAL_PE_TTM(AR$2,$A185)*AR$4</f>
        <v>0.63070559421301897</v>
      </c>
      <c r="AS185" s="2">
        <f>[1]!EM_S_VAL_PE_TTM(AS$2,$A185)*AS$4</f>
        <v>8.4038184476553104E-2</v>
      </c>
      <c r="AT185" s="2">
        <f>[1]!EM_S_VAL_PE_TTM(AT$2,$A185)*AT$4</f>
        <v>9.3254713739221229E-2</v>
      </c>
      <c r="AU185" s="2">
        <f>[1]!EM_S_VAL_PE_TTM(AU$2,$A185)*AU$4</f>
        <v>2.7946722349910167E-2</v>
      </c>
      <c r="AV185" s="2">
        <f>[1]!EM_S_VAL_PE_TTM(AV$2,$A185)*AV$4</f>
        <v>8.1839255806268302E-2</v>
      </c>
      <c r="AW185" s="2">
        <f>[1]!EM_S_VAL_PE_TTM(AW$2,$A185)*AW$4</f>
        <v>0.19864868647330652</v>
      </c>
      <c r="AX185" s="2">
        <f>[1]!EM_S_VAL_PE_TTM(AX$2,$A185)*AX$4</f>
        <v>1.237650016305792</v>
      </c>
      <c r="AY185" s="2">
        <f>[1]!EM_S_VAL_PE_TTM(AY$2,$A185)*AY$4</f>
        <v>-1.2652104239539417E-2</v>
      </c>
      <c r="AZ185" s="2">
        <f>[1]!EM_S_VAL_PE_TTM(AZ$2,$A185)*AZ$4</f>
        <v>7.057601331506641E-2</v>
      </c>
      <c r="BA185" s="2">
        <f>[1]!EM_S_VAL_PE_TTM(BA$2,$A185)*BA$4</f>
        <v>-8.6930204694003026E-3</v>
      </c>
      <c r="BB185" s="2">
        <f>[1]!EM_S_VAL_PE_TTM(BB$2,$A185)*BB$4</f>
        <v>0.15108749949372946</v>
      </c>
      <c r="BC185" s="2">
        <f>[1]!EM_S_VAL_PE_TTM(BC$2,$A185)*BC$4</f>
        <v>1.2032221591273944</v>
      </c>
      <c r="BD185" s="2">
        <f>[1]!EM_S_VAL_PE_TTM(BD$2,$A185)*BD$4</f>
        <v>0.1265811151119087</v>
      </c>
      <c r="BE185" s="2">
        <f>[1]!EM_S_VAL_PE_TTM(BE$2,$A185)*BE$4</f>
        <v>5.0462140376019586E-2</v>
      </c>
      <c r="BF185" s="2">
        <f>[1]!EM_S_VAL_PE_TTM(BF$2,$A185)*BF$4</f>
        <v>1.1037793075796474</v>
      </c>
      <c r="BG185" s="2">
        <f>[1]!EM_S_VAL_PE_TTM(BG$2,$A185)*BG$4</f>
        <v>0.10028569816767173</v>
      </c>
      <c r="BH185" s="2">
        <f>[1]!EM_S_VAL_PE_TTM(BH$2,$A185)*BH$4</f>
        <v>7.0882243155948294E-2</v>
      </c>
      <c r="BI185" s="2">
        <f>[1]!EM_S_VAL_PE_TTM(BI$2,$A185)*BI$4</f>
        <v>4.4981786328243428E-2</v>
      </c>
      <c r="BJ185" s="2">
        <f>[1]!EM_S_VAL_PE_TTM(BJ$2,$A185)*BJ$4</f>
        <v>4.5073847478013941E-2</v>
      </c>
      <c r="BK185" s="2">
        <f>[1]!EM_S_VAL_PE_TTM(BK$2,$A185)*BK$4</f>
        <v>9.5873201579643338E-2</v>
      </c>
      <c r="BL185" s="2">
        <f>[1]!EM_S_VAL_PE_TTM(BL$2,$A185)*BL$4</f>
        <v>4.9585390570906093E-2</v>
      </c>
      <c r="BM185" s="2">
        <f>[1]!EM_S_VAL_PE_TTM(BM$2,$A185)*BM$4</f>
        <v>9.5025913432319503E-2</v>
      </c>
      <c r="BN185" s="2">
        <f>[1]!EM_S_VAL_PE_TTM(BN$2,$A185)*BN$4</f>
        <v>0.2572451569485778</v>
      </c>
      <c r="BO185" s="2">
        <f>[1]!EM_S_VAL_PE_TTM(BO$2,$A185)*BO$4</f>
        <v>9.9274519896470653E-2</v>
      </c>
      <c r="BP185" s="2">
        <f>[1]!EM_S_VAL_PE_TTM(BP$2,$A185)*BP$4</f>
        <v>0.24499783772627792</v>
      </c>
      <c r="BQ185" s="2">
        <f>[1]!EM_S_VAL_PE_TTM(BQ$2,$A185)*BQ$4</f>
        <v>3.8305594651464332E-2</v>
      </c>
      <c r="BR185" s="2">
        <f>[1]!EM_S_VAL_PE_TTM(BR$2,$A185)*BR$4</f>
        <v>5.1267346236166703E-2</v>
      </c>
      <c r="BS185" s="2">
        <f>[1]!EM_S_VAL_PE_TTM(BS$2,$A185)*BS$4</f>
        <v>6.7478771437823382E-2</v>
      </c>
      <c r="BT185" s="2">
        <f>[1]!EM_S_VAL_PE_TTM(BT$2,$A185)*BT$4</f>
        <v>0.44145575517171443</v>
      </c>
      <c r="BU185" s="2">
        <f>[1]!EM_S_VAL_PE_TTM(BU$2,$A185)*BU$4</f>
        <v>0.74148458795678263</v>
      </c>
    </row>
    <row r="186" spans="1:73">
      <c r="A186" s="5">
        <v>44348</v>
      </c>
      <c r="B186" s="6">
        <f>SUM(F186:BU186)</f>
        <v>29.547916127464614</v>
      </c>
      <c r="C186" s="6">
        <f t="shared" si="10"/>
        <v>29.96209563034127</v>
      </c>
      <c r="D186" s="6">
        <f t="shared" si="11"/>
        <v>31.91597418535595</v>
      </c>
      <c r="E186" s="6">
        <f t="shared" si="12"/>
        <v>28.008217075326591</v>
      </c>
      <c r="F186" s="2">
        <f>[1]!EM_S_VAL_PE_TTM(F$2,$A186)*F$4</f>
        <v>0.50884888181640531</v>
      </c>
      <c r="G186" s="2">
        <f>[1]!EM_S_VAL_PE_TTM(G$2,$A186)*G$4</f>
        <v>0.38637245761811356</v>
      </c>
      <c r="H186" s="2">
        <f>[1]!EM_S_VAL_PE_TTM(H$2,$A186)*H$4</f>
        <v>2.2490217647942845E-2</v>
      </c>
      <c r="I186" s="2">
        <f>[1]!EM_S_VAL_PE_TTM(I$2,$A186)*I$4</f>
        <v>0.22029522980691785</v>
      </c>
      <c r="J186" s="2">
        <f>[1]!EM_S_VAL_PE_TTM(J$2,$A186)*J$4</f>
        <v>0.30072088036723782</v>
      </c>
      <c r="K186" s="2">
        <f>[1]!EM_S_VAL_PE_TTM(K$2,$A186)*K$4</f>
        <v>6.5234110314546734E-2</v>
      </c>
      <c r="L186" s="2">
        <f>[1]!EM_S_VAL_PE_TTM(L$2,$A186)*L$4</f>
        <v>6.9882300127380892E-2</v>
      </c>
      <c r="M186" s="2">
        <f>[1]!EM_S_VAL_PE_TTM(M$2,$A186)*M$4</f>
        <v>4.3995823313436651</v>
      </c>
      <c r="N186" s="2">
        <f>[1]!EM_S_VAL_PE_TTM(N$2,$A186)*N$4</f>
        <v>3.2608190899922453</v>
      </c>
      <c r="O186" s="2">
        <f>[1]!EM_S_VAL_PE_TTM(O$2,$A186)*O$4</f>
        <v>0.29897696696661891</v>
      </c>
      <c r="P186" s="2">
        <f>[1]!EM_S_VAL_PE_TTM(P$2,$A186)*P$4</f>
        <v>6.4012492188448178E-2</v>
      </c>
      <c r="Q186" s="2">
        <f>[1]!EM_S_VAL_PE_TTM(Q$2,$A186)*Q$4</f>
        <v>0.63609783090435013</v>
      </c>
      <c r="R186" s="2">
        <f>[1]!EM_S_VAL_PE_TTM(R$2,$A186)*R$4</f>
        <v>6.8191788759129984E-2</v>
      </c>
      <c r="S186" s="2">
        <f>[1]!EM_S_VAL_PE_TTM(S$2,$A186)*S$4</f>
        <v>0.18158994807877682</v>
      </c>
      <c r="T186" s="2">
        <f>[1]!EM_S_VAL_PE_TTM(T$2,$A186)*T$4</f>
        <v>2.3210140557643904E-2</v>
      </c>
      <c r="U186" s="2">
        <f>[1]!EM_S_VAL_PE_TTM(U$2,$A186)*U$4</f>
        <v>-9.7406351066727601E-3</v>
      </c>
      <c r="V186" s="2">
        <f>[1]!EM_S_VAL_PE_TTM(V$2,$A186)*V$4</f>
        <v>-0.10519853714527597</v>
      </c>
      <c r="W186" s="2">
        <f>[1]!EM_S_VAL_PE_TTM(W$2,$A186)*W$4</f>
        <v>-2.2347197273552829E-2</v>
      </c>
      <c r="X186" s="2">
        <f>[1]!EM_S_VAL_PE_TTM(X$2,$A186)*X$4</f>
        <v>4.9362910186021909E-2</v>
      </c>
      <c r="Y186" s="2">
        <f>[1]!EM_S_VAL_PE_TTM(Y$2,$A186)*Y$4</f>
        <v>0.99142354553390755</v>
      </c>
      <c r="Z186" s="2">
        <f>[1]!EM_S_VAL_PE_TTM(Z$2,$A186)*Z$4</f>
        <v>1.1369060443337118</v>
      </c>
      <c r="AA186" s="2">
        <f>[1]!EM_S_VAL_PE_TTM(AA$2,$A186)*AA$4</f>
        <v>1.0462306342889103</v>
      </c>
      <c r="AB186" s="2">
        <f>[1]!EM_S_VAL_PE_TTM(AB$2,$A186)*AB$4</f>
        <v>0.31186985785019317</v>
      </c>
      <c r="AC186" s="2">
        <f>[1]!EM_S_VAL_PE_TTM(AC$2,$A186)*AC$4</f>
        <v>0.15710918533084189</v>
      </c>
      <c r="AD186" s="2">
        <f>[1]!EM_S_VAL_PE_TTM(AD$2,$A186)*AD$4</f>
        <v>0.23987386202489844</v>
      </c>
      <c r="AE186" s="2">
        <f>[1]!EM_S_VAL_PE_TTM(AE$2,$A186)*AE$4</f>
        <v>3.3035523728737651E-2</v>
      </c>
      <c r="AF186" s="2">
        <f>[1]!EM_S_VAL_PE_TTM(AF$2,$A186)*AF$4</f>
        <v>-0.18585554539042887</v>
      </c>
      <c r="AG186" s="2">
        <f>[1]!EM_S_VAL_PE_TTM(AG$2,$A186)*AG$4</f>
        <v>4.7460774086466213E-2</v>
      </c>
      <c r="AH186" s="2">
        <f>[1]!EM_S_VAL_PE_TTM(AH$2,$A186)*AH$4</f>
        <v>5.3217771518757374E-2</v>
      </c>
      <c r="AI186" s="2">
        <f>[1]!EM_S_VAL_PE_TTM(AI$2,$A186)*AI$4</f>
        <v>0.82322342252950564</v>
      </c>
      <c r="AJ186" s="2">
        <f>[1]!EM_S_VAL_PE_TTM(AJ$2,$A186)*AJ$4</f>
        <v>-0.15189712913454528</v>
      </c>
      <c r="AK186" s="2">
        <f>[1]!EM_S_VAL_PE_TTM(AK$2,$A186)*AK$4</f>
        <v>8.996401655077936E-2</v>
      </c>
      <c r="AL186" s="2">
        <f>[1]!EM_S_VAL_PE_TTM(AL$2,$A186)*AL$4</f>
        <v>4.5395959410512718</v>
      </c>
      <c r="AM186" s="2">
        <f>[1]!EM_S_VAL_PE_TTM(AM$2,$A186)*AM$4</f>
        <v>7.2463745159569604E-2</v>
      </c>
      <c r="AN186" s="2">
        <f>[1]!EM_S_VAL_PE_TTM(AN$2,$A186)*AN$4</f>
        <v>5.968658083381808E-2</v>
      </c>
      <c r="AO186" s="2">
        <f>[1]!EM_S_VAL_PE_TTM(AO$2,$A186)*AO$4</f>
        <v>1.3397390210645348</v>
      </c>
      <c r="AP186" s="2">
        <f>[1]!EM_S_VAL_PE_TTM(AP$2,$A186)*AP$4</f>
        <v>0.88767836370292319</v>
      </c>
      <c r="AQ186" s="2">
        <f>[1]!EM_S_VAL_PE_TTM(AQ$2,$A186)*AQ$4</f>
        <v>0.12944367726845155</v>
      </c>
      <c r="AR186" s="2">
        <f>[1]!EM_S_VAL_PE_TTM(AR$2,$A186)*AR$4</f>
        <v>0.64162811561720945</v>
      </c>
      <c r="AS186" s="2">
        <f>[1]!EM_S_VAL_PE_TTM(AS$2,$A186)*AS$4</f>
        <v>8.3510195892057937E-2</v>
      </c>
      <c r="AT186" s="2">
        <f>[1]!EM_S_VAL_PE_TTM(AT$2,$A186)*AT$4</f>
        <v>9.2226856173150823E-2</v>
      </c>
      <c r="AU186" s="2">
        <f>[1]!EM_S_VAL_PE_TTM(AU$2,$A186)*AU$4</f>
        <v>2.7748048964617449E-2</v>
      </c>
      <c r="AV186" s="2">
        <f>[1]!EM_S_VAL_PE_TTM(AV$2,$A186)*AV$4</f>
        <v>8.2273416312959965E-2</v>
      </c>
      <c r="AW186" s="2">
        <f>[1]!EM_S_VAL_PE_TTM(AW$2,$A186)*AW$4</f>
        <v>0.20565981650989276</v>
      </c>
      <c r="AX186" s="2">
        <f>[1]!EM_S_VAL_PE_TTM(AX$2,$A186)*AX$4</f>
        <v>1.230582056667324</v>
      </c>
      <c r="AY186" s="2">
        <f>[1]!EM_S_VAL_PE_TTM(AY$2,$A186)*AY$4</f>
        <v>-1.3160220887674963E-2</v>
      </c>
      <c r="AZ186" s="2">
        <f>[1]!EM_S_VAL_PE_TTM(AZ$2,$A186)*AZ$4</f>
        <v>7.0873802406086872E-2</v>
      </c>
      <c r="BA186" s="2">
        <f>[1]!EM_S_VAL_PE_TTM(BA$2,$A186)*BA$4</f>
        <v>-8.5889124579341704E-3</v>
      </c>
      <c r="BB186" s="2">
        <f>[1]!EM_S_VAL_PE_TTM(BB$2,$A186)*BB$4</f>
        <v>0.15201870131052686</v>
      </c>
      <c r="BC186" s="2">
        <f>[1]!EM_S_VAL_PE_TTM(BC$2,$A186)*BC$4</f>
        <v>1.2305178181419021</v>
      </c>
      <c r="BD186" s="2">
        <f>[1]!EM_S_VAL_PE_TTM(BD$2,$A186)*BD$4</f>
        <v>0.12599855908266358</v>
      </c>
      <c r="BE186" s="2">
        <f>[1]!EM_S_VAL_PE_TTM(BE$2,$A186)*BE$4</f>
        <v>5.0462140376019586E-2</v>
      </c>
      <c r="BF186" s="2">
        <f>[1]!EM_S_VAL_PE_TTM(BF$2,$A186)*BF$4</f>
        <v>1.1052190193595632</v>
      </c>
      <c r="BG186" s="2">
        <f>[1]!EM_S_VAL_PE_TTM(BG$2,$A186)*BG$4</f>
        <v>9.9936965011255402E-2</v>
      </c>
      <c r="BH186" s="2">
        <f>[1]!EM_S_VAL_PE_TTM(BH$2,$A186)*BH$4</f>
        <v>7.184011130649802E-2</v>
      </c>
      <c r="BI186" s="2">
        <f>[1]!EM_S_VAL_PE_TTM(BI$2,$A186)*BI$4</f>
        <v>4.5090263297536938E-2</v>
      </c>
      <c r="BJ186" s="2">
        <f>[1]!EM_S_VAL_PE_TTM(BJ$2,$A186)*BJ$4</f>
        <v>4.5073847478013941E-2</v>
      </c>
      <c r="BK186" s="2">
        <f>[1]!EM_S_VAL_PE_TTM(BK$2,$A186)*BK$4</f>
        <v>9.5532500845606966E-2</v>
      </c>
      <c r="BL186" s="2">
        <f>[1]!EM_S_VAL_PE_TTM(BL$2,$A186)*BL$4</f>
        <v>4.9927358805353095E-2</v>
      </c>
      <c r="BM186" s="2">
        <f>[1]!EM_S_VAL_PE_TTM(BM$2,$A186)*BM$4</f>
        <v>9.9432584806123589E-2</v>
      </c>
      <c r="BN186" s="2">
        <f>[1]!EM_S_VAL_PE_TTM(BN$2,$A186)*BN$4</f>
        <v>0.25560570345460121</v>
      </c>
      <c r="BO186" s="2">
        <f>[1]!EM_S_VAL_PE_TTM(BO$2,$A186)*BO$4</f>
        <v>9.871991363202004E-2</v>
      </c>
      <c r="BP186" s="2">
        <f>[1]!EM_S_VAL_PE_TTM(BP$2,$A186)*BP$4</f>
        <v>0.23780524055786989</v>
      </c>
      <c r="BQ186" s="2">
        <f>[1]!EM_S_VAL_PE_TTM(BQ$2,$A186)*BQ$4</f>
        <v>3.8254246655422562E-2</v>
      </c>
      <c r="BR186" s="2">
        <f>[1]!EM_S_VAL_PE_TTM(BR$2,$A186)*BR$4</f>
        <v>5.1336532933051633E-2</v>
      </c>
      <c r="BS186" s="2">
        <f>[1]!EM_S_VAL_PE_TTM(BS$2,$A186)*BS$4</f>
        <v>6.7244876213641419E-2</v>
      </c>
      <c r="BT186" s="2">
        <f>[1]!EM_S_VAL_PE_TTM(BT$2,$A186)*BT$4</f>
        <v>0.45140240570984119</v>
      </c>
      <c r="BU186" s="2">
        <f>[1]!EM_S_VAL_PE_TTM(BU$2,$A186)*BU$4</f>
        <v>0.72417366380715043</v>
      </c>
    </row>
    <row r="187" spans="1:73">
      <c r="A187" s="5">
        <v>44349</v>
      </c>
      <c r="B187" s="6">
        <f>SUM(F187:BU187)</f>
        <v>29.209922984131612</v>
      </c>
      <c r="C187" s="6">
        <f t="shared" si="10"/>
        <v>29.96209563034127</v>
      </c>
      <c r="D187" s="6">
        <f t="shared" si="11"/>
        <v>31.91597418535595</v>
      </c>
      <c r="E187" s="6">
        <f t="shared" si="12"/>
        <v>28.008217075326591</v>
      </c>
      <c r="F187" s="2">
        <f>[1]!EM_S_VAL_PE_TTM(F$2,$A187)*F$4</f>
        <v>0.49699011552205008</v>
      </c>
      <c r="G187" s="2">
        <f>[1]!EM_S_VAL_PE_TTM(G$2,$A187)*G$4</f>
        <v>0.36942536231473416</v>
      </c>
      <c r="H187" s="2">
        <f>[1]!EM_S_VAL_PE_TTM(H$2,$A187)*H$4</f>
        <v>2.2393941020869008E-2</v>
      </c>
      <c r="I187" s="2">
        <f>[1]!EM_S_VAL_PE_TTM(I$2,$A187)*I$4</f>
        <v>0.218701774262231</v>
      </c>
      <c r="J187" s="2">
        <f>[1]!EM_S_VAL_PE_TTM(J$2,$A187)*J$4</f>
        <v>0.30428326618272639</v>
      </c>
      <c r="K187" s="2">
        <f>[1]!EM_S_VAL_PE_TTM(K$2,$A187)*K$4</f>
        <v>6.4264722309888014E-2</v>
      </c>
      <c r="L187" s="2">
        <f>[1]!EM_S_VAL_PE_TTM(L$2,$A187)*L$4</f>
        <v>7.056352481683012E-2</v>
      </c>
      <c r="M187" s="2">
        <f>[1]!EM_S_VAL_PE_TTM(M$2,$A187)*M$4</f>
        <v>4.3558362175167469</v>
      </c>
      <c r="N187" s="2">
        <f>[1]!EM_S_VAL_PE_TTM(N$2,$A187)*N$4</f>
        <v>3.2043005736489012</v>
      </c>
      <c r="O187" s="2">
        <f>[1]!EM_S_VAL_PE_TTM(O$2,$A187)*O$4</f>
        <v>0.30426053311699092</v>
      </c>
      <c r="P187" s="2">
        <f>[1]!EM_S_VAL_PE_TTM(P$2,$A187)*P$4</f>
        <v>6.4129090545901504E-2</v>
      </c>
      <c r="Q187" s="2">
        <f>[1]!EM_S_VAL_PE_TTM(Q$2,$A187)*Q$4</f>
        <v>0.62767888903419955</v>
      </c>
      <c r="R187" s="2">
        <f>[1]!EM_S_VAL_PE_TTM(R$2,$A187)*R$4</f>
        <v>6.572999132050017E-2</v>
      </c>
      <c r="S187" s="2">
        <f>[1]!EM_S_VAL_PE_TTM(S$2,$A187)*S$4</f>
        <v>0.18128294896604502</v>
      </c>
      <c r="T187" s="2">
        <f>[1]!EM_S_VAL_PE_TTM(T$2,$A187)*T$4</f>
        <v>2.3259245229044906E-2</v>
      </c>
      <c r="U187" s="2">
        <f>[1]!EM_S_VAL_PE_TTM(U$2,$A187)*U$4</f>
        <v>-9.8182497377671957E-3</v>
      </c>
      <c r="V187" s="2">
        <f>[1]!EM_S_VAL_PE_TTM(V$2,$A187)*V$4</f>
        <v>-0.10364004028866629</v>
      </c>
      <c r="W187" s="2">
        <f>[1]!EM_S_VAL_PE_TTM(W$2,$A187)*W$4</f>
        <v>-2.2149434469691552E-2</v>
      </c>
      <c r="X187" s="2">
        <f>[1]!EM_S_VAL_PE_TTM(X$2,$A187)*X$4</f>
        <v>5.0468639372042982E-2</v>
      </c>
      <c r="Y187" s="2">
        <f>[1]!EM_S_VAL_PE_TTM(Y$2,$A187)*Y$4</f>
        <v>0.96969371438529384</v>
      </c>
      <c r="Z187" s="2">
        <f>[1]!EM_S_VAL_PE_TTM(Z$2,$A187)*Z$4</f>
        <v>1.1500570686346088</v>
      </c>
      <c r="AA187" s="2">
        <f>[1]!EM_S_VAL_PE_TTM(AA$2,$A187)*AA$4</f>
        <v>1.0010370863694218</v>
      </c>
      <c r="AB187" s="2">
        <f>[1]!EM_S_VAL_PE_TTM(AB$2,$A187)*AB$4</f>
        <v>0.32075734083103524</v>
      </c>
      <c r="AC187" s="2">
        <f>[1]!EM_S_VAL_PE_TTM(AC$2,$A187)*AC$4</f>
        <v>0.15189284211429122</v>
      </c>
      <c r="AD187" s="2">
        <f>[1]!EM_S_VAL_PE_TTM(AD$2,$A187)*AD$4</f>
        <v>0.24161839919891245</v>
      </c>
      <c r="AE187" s="2">
        <f>[1]!EM_S_VAL_PE_TTM(AE$2,$A187)*AE$4</f>
        <v>3.3835943903852771E-2</v>
      </c>
      <c r="AF187" s="2">
        <f>[1]!EM_S_VAL_PE_TTM(AF$2,$A187)*AF$4</f>
        <v>-0.18418379037073129</v>
      </c>
      <c r="AG187" s="2">
        <f>[1]!EM_S_VAL_PE_TTM(AG$2,$A187)*AG$4</f>
        <v>4.7197103131066377E-2</v>
      </c>
      <c r="AH187" s="2">
        <f>[1]!EM_S_VAL_PE_TTM(AH$2,$A187)*AH$4</f>
        <v>5.3094296416793099E-2</v>
      </c>
      <c r="AI187" s="2">
        <f>[1]!EM_S_VAL_PE_TTM(AI$2,$A187)*AI$4</f>
        <v>0.82077855044428694</v>
      </c>
      <c r="AJ187" s="2">
        <f>[1]!EM_S_VAL_PE_TTM(AJ$2,$A187)*AJ$4</f>
        <v>-0.15189712913454528</v>
      </c>
      <c r="AK187" s="2">
        <f>[1]!EM_S_VAL_PE_TTM(AK$2,$A187)*AK$4</f>
        <v>8.9312889809430807E-2</v>
      </c>
      <c r="AL187" s="2">
        <f>[1]!EM_S_VAL_PE_TTM(AL$2,$A187)*AL$4</f>
        <v>4.3532174243425326</v>
      </c>
      <c r="AM187" s="2">
        <f>[1]!EM_S_VAL_PE_TTM(AM$2,$A187)*AM$4</f>
        <v>7.2726533028332693E-2</v>
      </c>
      <c r="AN187" s="2">
        <f>[1]!EM_S_VAL_PE_TTM(AN$2,$A187)*AN$4</f>
        <v>5.968658083381808E-2</v>
      </c>
      <c r="AO187" s="2">
        <f>[1]!EM_S_VAL_PE_TTM(AO$2,$A187)*AO$4</f>
        <v>1.3278679157941753</v>
      </c>
      <c r="AP187" s="2">
        <f>[1]!EM_S_VAL_PE_TTM(AP$2,$A187)*AP$4</f>
        <v>0.89933278420139617</v>
      </c>
      <c r="AQ187" s="2">
        <f>[1]!EM_S_VAL_PE_TTM(AQ$2,$A187)*AQ$4</f>
        <v>0.13794049302979228</v>
      </c>
      <c r="AR187" s="2">
        <f>[1]!EM_S_VAL_PE_TTM(AR$2,$A187)*AR$4</f>
        <v>0.63490656386109579</v>
      </c>
      <c r="AS187" s="2">
        <f>[1]!EM_S_VAL_PE_TTM(AS$2,$A187)*AS$4</f>
        <v>8.2454218703415821E-2</v>
      </c>
      <c r="AT187" s="2">
        <f>[1]!EM_S_VAL_PE_TTM(AT$2,$A187)*AT$4</f>
        <v>9.2600622601788349E-2</v>
      </c>
      <c r="AU187" s="2">
        <f>[1]!EM_S_VAL_PE_TTM(AU$2,$A187)*AU$4</f>
        <v>2.7174103649507723E-2</v>
      </c>
      <c r="AV187" s="2">
        <f>[1]!EM_S_VAL_PE_TTM(AV$2,$A187)*AV$4</f>
        <v>8.249049656630579E-2</v>
      </c>
      <c r="AW187" s="2">
        <f>[1]!EM_S_VAL_PE_TTM(AW$2,$A187)*AW$4</f>
        <v>0.20536768618120646</v>
      </c>
      <c r="AX187" s="2">
        <f>[1]!EM_S_VAL_PE_TTM(AX$2,$A187)*AX$4</f>
        <v>1.2204849739209664</v>
      </c>
      <c r="AY187" s="2">
        <f>[1]!EM_S_VAL_PE_TTM(AY$2,$A187)*AY$4</f>
        <v>-1.3363467536877562E-2</v>
      </c>
      <c r="AZ187" s="2">
        <f>[1]!EM_S_VAL_PE_TTM(AZ$2,$A187)*AZ$4</f>
        <v>7.0278224224045935E-2</v>
      </c>
      <c r="BA187" s="2">
        <f>[1]!EM_S_VAL_PE_TTM(BA$2,$A187)*BA$4</f>
        <v>-8.4848044061486168E-3</v>
      </c>
      <c r="BB187" s="2">
        <f>[1]!EM_S_VAL_PE_TTM(BB$2,$A187)*BB$4</f>
        <v>0.15085469900295373</v>
      </c>
      <c r="BC187" s="2">
        <f>[1]!EM_S_VAL_PE_TTM(BC$2,$A187)*BC$4</f>
        <v>1.229780097896408</v>
      </c>
      <c r="BD187" s="2">
        <f>[1]!EM_S_VAL_PE_TTM(BD$2,$A187)*BD$4</f>
        <v>0.12400122386597655</v>
      </c>
      <c r="BE187" s="2">
        <f>[1]!EM_S_VAL_PE_TTM(BE$2,$A187)*BE$4</f>
        <v>5.0580874845187307E-2</v>
      </c>
      <c r="BF187" s="2">
        <f>[1]!EM_S_VAL_PE_TTM(BF$2,$A187)*BF$4</f>
        <v>1.1709658739542843</v>
      </c>
      <c r="BG187" s="2">
        <f>[1]!EM_S_VAL_PE_TTM(BG$2,$A187)*BG$4</f>
        <v>9.8043841965447937E-2</v>
      </c>
      <c r="BH187" s="2">
        <f>[1]!EM_S_VAL_PE_TTM(BH$2,$A187)*BH$4</f>
        <v>7.1566434698598927E-2</v>
      </c>
      <c r="BI187" s="2">
        <f>[1]!EM_S_VAL_PE_TTM(BI$2,$A187)*BI$4</f>
        <v>4.4186288530579584E-2</v>
      </c>
      <c r="BJ187" s="2">
        <f>[1]!EM_S_VAL_PE_TTM(BJ$2,$A187)*BJ$4</f>
        <v>4.4826188976052582E-2</v>
      </c>
      <c r="BK187" s="2">
        <f>[1]!EM_S_VAL_PE_TTM(BK$2,$A187)*BK$4</f>
        <v>9.1171530796819306E-2</v>
      </c>
      <c r="BL187" s="2">
        <f>[1]!EM_S_VAL_PE_TTM(BL$2,$A187)*BL$4</f>
        <v>5.00413482040118E-2</v>
      </c>
      <c r="BM187" s="2">
        <f>[1]!EM_S_VAL_PE_TTM(BM$2,$A187)*BM$4</f>
        <v>9.9658567952724417E-2</v>
      </c>
      <c r="BN187" s="2">
        <f>[1]!EM_S_VAL_PE_TTM(BN$2,$A187)*BN$4</f>
        <v>0.24919693083176245</v>
      </c>
      <c r="BO187" s="2">
        <f>[1]!EM_S_VAL_PE_TTM(BO$2,$A187)*BO$4</f>
        <v>9.6316619835954603E-2</v>
      </c>
      <c r="BP187" s="2">
        <f>[1]!EM_S_VAL_PE_TTM(BP$2,$A187)*BP$4</f>
        <v>0.23758047194669984</v>
      </c>
      <c r="BQ187" s="2">
        <f>[1]!EM_S_VAL_PE_TTM(BQ$2,$A187)*BQ$4</f>
        <v>3.7689418862674844E-2</v>
      </c>
      <c r="BR187" s="2">
        <f>[1]!EM_S_VAL_PE_TTM(BR$2,$A187)*BR$4</f>
        <v>5.0091172296485936E-2</v>
      </c>
      <c r="BS187" s="2">
        <f>[1]!EM_S_VAL_PE_TTM(BS$2,$A187)*BS$4</f>
        <v>6.6075400111671942E-2</v>
      </c>
      <c r="BT187" s="2">
        <f>[1]!EM_S_VAL_PE_TTM(BT$2,$A187)*BT$4</f>
        <v>0.44584398334933989</v>
      </c>
      <c r="BU187" s="2">
        <f>[1]!EM_S_VAL_PE_TTM(BU$2,$A187)*BU$4</f>
        <v>0.72561624079532161</v>
      </c>
    </row>
    <row r="188" spans="1:73">
      <c r="A188" s="5">
        <v>44350</v>
      </c>
      <c r="B188" s="6">
        <f>SUM(F188:BU188)</f>
        <v>29.193646837541149</v>
      </c>
      <c r="C188" s="6">
        <f t="shared" si="10"/>
        <v>29.96209563034127</v>
      </c>
      <c r="D188" s="6">
        <f t="shared" si="11"/>
        <v>31.91597418535595</v>
      </c>
      <c r="E188" s="6">
        <f t="shared" si="12"/>
        <v>28.008217075326591</v>
      </c>
      <c r="F188" s="2">
        <f>[1]!EM_S_VAL_PE_TTM(F$2,$A188)*F$4</f>
        <v>0.50291949866922769</v>
      </c>
      <c r="G188" s="2">
        <f>[1]!EM_S_VAL_PE_TTM(G$2,$A188)*G$4</f>
        <v>0.36569486966284309</v>
      </c>
      <c r="H188" s="2">
        <f>[1]!EM_S_VAL_PE_TTM(H$2,$A188)*H$4</f>
        <v>2.2278409087794791E-2</v>
      </c>
      <c r="I188" s="2">
        <f>[1]!EM_S_VAL_PE_TTM(I$2,$A188)*I$4</f>
        <v>0.21511649924700343</v>
      </c>
      <c r="J188" s="2">
        <f>[1]!EM_S_VAL_PE_TTM(J$2,$A188)*J$4</f>
        <v>0.3018774991554492</v>
      </c>
      <c r="K188" s="2">
        <f>[1]!EM_S_VAL_PE_TTM(K$2,$A188)*K$4</f>
        <v>6.4207699509405552E-2</v>
      </c>
      <c r="L188" s="2">
        <f>[1]!EM_S_VAL_PE_TTM(L$2,$A188)*L$4</f>
        <v>6.9825531409762026E-2</v>
      </c>
      <c r="M188" s="2">
        <f>[1]!EM_S_VAL_PE_TTM(M$2,$A188)*M$4</f>
        <v>4.3671013109353369</v>
      </c>
      <c r="N188" s="2">
        <f>[1]!EM_S_VAL_PE_TTM(N$2,$A188)*N$4</f>
        <v>3.3036041353230021</v>
      </c>
      <c r="O188" s="2">
        <f>[1]!EM_S_VAL_PE_TTM(O$2,$A188)*O$4</f>
        <v>0.30152765408549059</v>
      </c>
      <c r="P188" s="2">
        <f>[1]!EM_S_VAL_PE_TTM(P$2,$A188)*P$4</f>
        <v>6.366269715038525E-2</v>
      </c>
      <c r="Q188" s="2">
        <f>[1]!EM_S_VAL_PE_TTM(Q$2,$A188)*Q$4</f>
        <v>0.62066310411624159</v>
      </c>
      <c r="R188" s="2">
        <f>[1]!EM_S_VAL_PE_TTM(R$2,$A188)*R$4</f>
        <v>6.5853081192431662E-2</v>
      </c>
      <c r="S188" s="2">
        <f>[1]!EM_S_VAL_PE_TTM(S$2,$A188)*S$4</f>
        <v>0.17759896017454915</v>
      </c>
      <c r="T188" s="2">
        <f>[1]!EM_S_VAL_PE_TTM(T$2,$A188)*T$4</f>
        <v>2.3079194776717042E-2</v>
      </c>
      <c r="U188" s="2">
        <f>[1]!EM_S_VAL_PE_TTM(U$2,$A188)*U$4</f>
        <v>-9.7794424144492069E-3</v>
      </c>
      <c r="V188" s="2">
        <f>[1]!EM_S_VAL_PE_TTM(V$2,$A188)*V$4</f>
        <v>-0.10389978977354553</v>
      </c>
      <c r="W188" s="2">
        <f>[1]!EM_S_VAL_PE_TTM(W$2,$A188)*W$4</f>
        <v>-2.2149434469691552E-2</v>
      </c>
      <c r="X188" s="2">
        <f>[1]!EM_S_VAL_PE_TTM(X$2,$A188)*X$4</f>
        <v>4.9915774779032446E-2</v>
      </c>
      <c r="Y188" s="2">
        <f>[1]!EM_S_VAL_PE_TTM(Y$2,$A188)*Y$4</f>
        <v>0.9506801121521955</v>
      </c>
      <c r="Z188" s="2">
        <f>[1]!EM_S_VAL_PE_TTM(Z$2,$A188)*Z$4</f>
        <v>1.1776742189189351</v>
      </c>
      <c r="AA188" s="2">
        <f>[1]!EM_S_VAL_PE_TTM(AA$2,$A188)*AA$4</f>
        <v>0.98747902198307513</v>
      </c>
      <c r="AB188" s="2">
        <f>[1]!EM_S_VAL_PE_TTM(AB$2,$A188)*AB$4</f>
        <v>0.31833348183626009</v>
      </c>
      <c r="AC188" s="2">
        <f>[1]!EM_S_VAL_PE_TTM(AC$2,$A188)*AC$4</f>
        <v>0.15145077913689242</v>
      </c>
      <c r="AD188" s="2">
        <f>[1]!EM_S_VAL_PE_TTM(AD$2,$A188)*AD$4</f>
        <v>0.24074613049231156</v>
      </c>
      <c r="AE188" s="2">
        <f>[1]!EM_S_VAL_PE_TTM(AE$2,$A188)*AE$4</f>
        <v>3.3253820142186752E-2</v>
      </c>
      <c r="AF188" s="2">
        <f>[1]!EM_S_VAL_PE_TTM(AF$2,$A188)*AF$4</f>
        <v>-0.14733249530165321</v>
      </c>
      <c r="AG188" s="2">
        <f>[1]!EM_S_VAL_PE_TTM(AG$2,$A188)*AG$4</f>
        <v>4.7263020869916336E-2</v>
      </c>
      <c r="AH188" s="2">
        <f>[1]!EM_S_VAL_PE_TTM(AH$2,$A188)*AH$4</f>
        <v>5.2970821314828817E-2</v>
      </c>
      <c r="AI188" s="2">
        <f>[1]!EM_S_VAL_PE_TTM(AI$2,$A188)*AI$4</f>
        <v>0.81623807333247866</v>
      </c>
      <c r="AJ188" s="2">
        <f>[1]!EM_S_VAL_PE_TTM(AJ$2,$A188)*AJ$4</f>
        <v>-0.15293044295104274</v>
      </c>
      <c r="AK188" s="2">
        <f>[1]!EM_S_VAL_PE_TTM(AK$2,$A188)*AK$4</f>
        <v>8.9529932056546996E-2</v>
      </c>
      <c r="AL188" s="2">
        <f>[1]!EM_S_VAL_PE_TTM(AL$2,$A188)*AL$4</f>
        <v>4.2391976267089175</v>
      </c>
      <c r="AM188" s="2">
        <f>[1]!EM_S_VAL_PE_TTM(AM$2,$A188)*AM$4</f>
        <v>7.2398048217319017E-2</v>
      </c>
      <c r="AN188" s="2">
        <f>[1]!EM_S_VAL_PE_TTM(AN$2,$A188)*AN$4</f>
        <v>5.9822541127004948E-2</v>
      </c>
      <c r="AO188" s="2">
        <f>[1]!EM_S_VAL_PE_TTM(AO$2,$A188)*AO$4</f>
        <v>1.3304117240261051</v>
      </c>
      <c r="AP188" s="2">
        <f>[1]!EM_S_VAL_PE_TTM(AP$2,$A188)*AP$4</f>
        <v>0.91535761241148061</v>
      </c>
      <c r="AQ188" s="2">
        <f>[1]!EM_S_VAL_PE_TTM(AQ$2,$A188)*AQ$4</f>
        <v>0.13409037336759805</v>
      </c>
      <c r="AR188" s="2">
        <f>[1]!EM_S_VAL_PE_TTM(AR$2,$A188)*AR$4</f>
        <v>0.63602682275310707</v>
      </c>
      <c r="AS188" s="2">
        <f>[1]!EM_S_VAL_PE_TTM(AS$2,$A188)*AS$4</f>
        <v>8.0870252910626758E-2</v>
      </c>
      <c r="AT188" s="2">
        <f>[1]!EM_S_VAL_PE_TTM(AT$2,$A188)*AT$4</f>
        <v>9.0731790651771213E-2</v>
      </c>
      <c r="AU188" s="2">
        <f>[1]!EM_S_VAL_PE_TTM(AU$2,$A188)*AU$4</f>
        <v>2.7152028808739292E-2</v>
      </c>
      <c r="AV188" s="2">
        <f>[1]!EM_S_VAL_PE_TTM(AV$2,$A188)*AV$4</f>
        <v>8.2273416312959965E-2</v>
      </c>
      <c r="AW188" s="2">
        <f>[1]!EM_S_VAL_PE_TTM(AW$2,$A188)*AW$4</f>
        <v>0.20595194697283625</v>
      </c>
      <c r="AX188" s="2">
        <f>[1]!EM_S_VAL_PE_TTM(AX$2,$A188)*AX$4</f>
        <v>1.2219995363329201</v>
      </c>
      <c r="AY188" s="2">
        <f>[1]!EM_S_VAL_PE_TTM(AY$2,$A188)*AY$4</f>
        <v>-1.2499669252637468E-2</v>
      </c>
      <c r="AZ188" s="2">
        <f>[1]!EM_S_VAL_PE_TTM(AZ$2,$A188)*AZ$4</f>
        <v>7.0178961177593174E-2</v>
      </c>
      <c r="BA188" s="2">
        <f>[1]!EM_S_VAL_PE_TTM(BA$2,$A188)*BA$4</f>
        <v>-8.3806963946824846E-3</v>
      </c>
      <c r="BB188" s="2">
        <f>[1]!EM_S_VAL_PE_TTM(BB$2,$A188)*BB$4</f>
        <v>0.15050549833994292</v>
      </c>
      <c r="BC188" s="2">
        <f>[1]!EM_S_VAL_PE_TTM(BC$2,$A188)*BC$4</f>
        <v>1.1936317924308326</v>
      </c>
      <c r="BD188" s="2">
        <f>[1]!EM_S_VAL_PE_TTM(BD$2,$A188)*BD$4</f>
        <v>0.12325222325694711</v>
      </c>
      <c r="BE188" s="2">
        <f>[1]!EM_S_VAL_PE_TTM(BE$2,$A188)*BE$4</f>
        <v>5.0422562245329094E-2</v>
      </c>
      <c r="BF188" s="2">
        <f>[1]!EM_S_VAL_PE_TTM(BF$2,$A188)*BF$4</f>
        <v>1.1577685126426762</v>
      </c>
      <c r="BG188" s="2">
        <f>[1]!EM_S_VAL_PE_TTM(BG$2,$A188)*BG$4</f>
        <v>9.834275624256647E-2</v>
      </c>
      <c r="BH188" s="2">
        <f>[1]!EM_S_VAL_PE_TTM(BH$2,$A188)*BH$4</f>
        <v>7.225062624124956E-2</v>
      </c>
      <c r="BI188" s="2">
        <f>[1]!EM_S_VAL_PE_TTM(BI$2,$A188)*BI$4</f>
        <v>4.4005493536067482E-2</v>
      </c>
      <c r="BJ188" s="2">
        <f>[1]!EM_S_VAL_PE_TTM(BJ$2,$A188)*BJ$4</f>
        <v>4.53215059799753E-2</v>
      </c>
      <c r="BK188" s="2">
        <f>[1]!EM_S_VAL_PE_TTM(BK$2,$A188)*BK$4</f>
        <v>9.1171530796819306E-2</v>
      </c>
      <c r="BL188" s="2">
        <f>[1]!EM_S_VAL_PE_TTM(BL$2,$A188)*BL$4</f>
        <v>4.9927358805353095E-2</v>
      </c>
      <c r="BM188" s="2">
        <f>[1]!EM_S_VAL_PE_TTM(BM$2,$A188)*BM$4</f>
        <v>9.9206601659522761E-2</v>
      </c>
      <c r="BN188" s="2">
        <f>[1]!EM_S_VAL_PE_TTM(BN$2,$A188)*BN$4</f>
        <v>0.25143254910629703</v>
      </c>
      <c r="BO188" s="2">
        <f>[1]!EM_S_VAL_PE_TTM(BO$2,$A188)*BO$4</f>
        <v>9.7425832364855844E-2</v>
      </c>
      <c r="BP188" s="2">
        <f>[1]!EM_S_VAL_PE_TTM(BP$2,$A188)*BP$4</f>
        <v>0.23184887107309046</v>
      </c>
      <c r="BQ188" s="2">
        <f>[1]!EM_S_VAL_PE_TTM(BQ$2,$A188)*BQ$4</f>
        <v>3.7740766831431315E-2</v>
      </c>
      <c r="BR188" s="2">
        <f>[1]!EM_S_VAL_PE_TTM(BR$2,$A188)*BR$4</f>
        <v>4.9260931887548307E-2</v>
      </c>
      <c r="BS188" s="2">
        <f>[1]!EM_S_VAL_PE_TTM(BS$2,$A188)*BS$4</f>
        <v>6.5841504887489979E-2</v>
      </c>
      <c r="BT188" s="2">
        <f>[1]!EM_S_VAL_PE_TTM(BT$2,$A188)*BT$4</f>
        <v>0.45637573099522261</v>
      </c>
      <c r="BU188" s="2">
        <f>[1]!EM_S_VAL_PE_TTM(BU$2,$A188)*BU$4</f>
        <v>0.73787814548635466</v>
      </c>
    </row>
    <row r="189" spans="1:73">
      <c r="A189" s="5">
        <v>44351</v>
      </c>
      <c r="B189" s="6">
        <f>SUM(F189:BU189)</f>
        <v>29.119203963287379</v>
      </c>
      <c r="C189" s="6">
        <f t="shared" si="10"/>
        <v>29.96209563034127</v>
      </c>
      <c r="D189" s="6">
        <f t="shared" si="11"/>
        <v>31.91597418535595</v>
      </c>
      <c r="E189" s="6">
        <f t="shared" si="12"/>
        <v>28.008217075326591</v>
      </c>
      <c r="F189" s="2">
        <f>[1]!EM_S_VAL_PE_TTM(F$2,$A189)*F$4</f>
        <v>0.49591204580587828</v>
      </c>
      <c r="G189" s="2">
        <f>[1]!EM_S_VAL_PE_TTM(G$2,$A189)*G$4</f>
        <v>0.37134390137313478</v>
      </c>
      <c r="H189" s="2">
        <f>[1]!EM_S_VAL_PE_TTM(H$2,$A189)*H$4</f>
        <v>2.2028089891377986E-2</v>
      </c>
      <c r="I189" s="2">
        <f>[1]!EM_S_VAL_PE_TTM(I$2,$A189)*I$4</f>
        <v>0.20714922152356918</v>
      </c>
      <c r="J189" s="2">
        <f>[1]!EM_S_VAL_PE_TTM(J$2,$A189)*J$4</f>
        <v>0.29748234779287258</v>
      </c>
      <c r="K189" s="2">
        <f>[1]!EM_S_VAL_PE_TTM(K$2,$A189)*K$4</f>
        <v>6.3694494088814196E-2</v>
      </c>
      <c r="L189" s="2">
        <f>[1]!EM_S_VAL_PE_TTM(L$2,$A189)*L$4</f>
        <v>6.8406313293739002E-2</v>
      </c>
      <c r="M189" s="2">
        <f>[1]!EM_S_VAL_PE_TTM(M$2,$A189)*M$4</f>
        <v>4.3746113733624803</v>
      </c>
      <c r="N189" s="2">
        <f>[1]!EM_S_VAL_PE_TTM(N$2,$A189)*N$4</f>
        <v>3.404316258569005</v>
      </c>
      <c r="O189" s="2">
        <f>[1]!EM_S_VAL_PE_TTM(O$2,$A189)*O$4</f>
        <v>0.28840983469697212</v>
      </c>
      <c r="P189" s="2">
        <f>[1]!EM_S_VAL_PE_TTM(P$2,$A189)*P$4</f>
        <v>6.4945278962332181E-2</v>
      </c>
      <c r="Q189" s="2">
        <f>[1]!EM_S_VAL_PE_TTM(Q$2,$A189)*Q$4</f>
        <v>0.62206626109460006</v>
      </c>
      <c r="R189" s="2">
        <f>[1]!EM_S_VAL_PE_TTM(R$2,$A189)*R$4</f>
        <v>6.3145104032317004E-2</v>
      </c>
      <c r="S189" s="2">
        <f>[1]!EM_S_VAL_PE_TTM(S$2,$A189)*S$4</f>
        <v>0.17898045602147492</v>
      </c>
      <c r="T189" s="2">
        <f>[1]!EM_S_VAL_PE_TTM(T$2,$A189)*T$4</f>
        <v>2.3095562995779469E-2</v>
      </c>
      <c r="U189" s="2">
        <f>[1]!EM_S_VAL_PE_TTM(U$2,$A189)*U$4</f>
        <v>-9.6242131678018795E-3</v>
      </c>
      <c r="V189" s="2">
        <f>[1]!EM_S_VAL_PE_TTM(V$2,$A189)*V$4</f>
        <v>-0.10286079186913907</v>
      </c>
      <c r="W189" s="2">
        <f>[1]!EM_S_VAL_PE_TTM(W$2,$A189)*W$4</f>
        <v>-2.1819829796589432E-2</v>
      </c>
      <c r="X189" s="2">
        <f>[1]!EM_S_VAL_PE_TTM(X$2,$A189)*X$4</f>
        <v>5.0152716762203293E-2</v>
      </c>
      <c r="Y189" s="2">
        <f>[1]!EM_S_VAL_PE_TTM(Y$2,$A189)*Y$4</f>
        <v>0.93166650991909705</v>
      </c>
      <c r="Z189" s="2">
        <f>[1]!EM_S_VAL_PE_TTM(Z$2,$A189)*Z$4</f>
        <v>1.1480844148648812</v>
      </c>
      <c r="AA189" s="2">
        <f>[1]!EM_S_VAL_PE_TTM(AA$2,$A189)*AA$4</f>
        <v>0.93550644188791332</v>
      </c>
      <c r="AB189" s="2">
        <f>[1]!EM_S_VAL_PE_TTM(AB$2,$A189)*AB$4</f>
        <v>0.31510166984322663</v>
      </c>
      <c r="AC189" s="2">
        <f>[1]!EM_S_VAL_PE_TTM(AC$2,$A189)*AC$4</f>
        <v>0.14906363894794536</v>
      </c>
      <c r="AD189" s="2">
        <f>[1]!EM_S_VAL_PE_TTM(AD$2,$A189)*AD$4</f>
        <v>0.23987386202489844</v>
      </c>
      <c r="AE189" s="2">
        <f>[1]!EM_S_VAL_PE_TTM(AE$2,$A189)*AE$4</f>
        <v>3.2671696357925967E-2</v>
      </c>
      <c r="AF189" s="2">
        <f>[1]!EM_S_VAL_PE_TTM(AF$2,$A189)*AF$4</f>
        <v>-0.13526678529047464</v>
      </c>
      <c r="AG189" s="2">
        <f>[1]!EM_S_VAL_PE_TTM(AG$2,$A189)*AG$4</f>
        <v>4.7328938608766295E-2</v>
      </c>
      <c r="AH189" s="2">
        <f>[1]!EM_S_VAL_PE_TTM(AH$2,$A189)*AH$4</f>
        <v>5.3711671975145682E-2</v>
      </c>
      <c r="AI189" s="2">
        <f>[1]!EM_S_VAL_PE_TTM(AI$2,$A189)*AI$4</f>
        <v>0.82252488760980302</v>
      </c>
      <c r="AJ189" s="2">
        <f>[1]!EM_S_VAL_PE_TTM(AJ$2,$A189)*AJ$4</f>
        <v>-0.15344709984651728</v>
      </c>
      <c r="AK189" s="2">
        <f>[1]!EM_S_VAL_PE_TTM(AK$2,$A189)*AK$4</f>
        <v>8.9421410932988901E-2</v>
      </c>
      <c r="AL189" s="2">
        <f>[1]!EM_S_VAL_PE_TTM(AL$2,$A189)*AL$4</f>
        <v>4.2026528195111252</v>
      </c>
      <c r="AM189" s="2">
        <f>[1]!EM_S_VAL_PE_TTM(AM$2,$A189)*AM$4</f>
        <v>7.1938169521804166E-2</v>
      </c>
      <c r="AN189" s="2">
        <f>[1]!EM_S_VAL_PE_TTM(AN$2,$A189)*AN$4</f>
        <v>5.9550620499944022E-2</v>
      </c>
      <c r="AO189" s="2">
        <f>[1]!EM_S_VAL_PE_TTM(AO$2,$A189)*AO$4</f>
        <v>1.3058215774832846</v>
      </c>
      <c r="AP189" s="2">
        <f>[1]!EM_S_VAL_PE_TTM(AP$2,$A189)*AP$4</f>
        <v>0.92361282702173941</v>
      </c>
      <c r="AQ189" s="2">
        <f>[1]!EM_S_VAL_PE_TTM(AQ$2,$A189)*AQ$4</f>
        <v>0.13143511844217906</v>
      </c>
      <c r="AR189" s="2">
        <f>[1]!EM_S_VAL_PE_TTM(AR$2,$A189)*AR$4</f>
        <v>0.64162811561720945</v>
      </c>
      <c r="AS189" s="2">
        <f>[1]!EM_S_VAL_PE_TTM(AS$2,$A189)*AS$4</f>
        <v>7.9990271936468169E-2</v>
      </c>
      <c r="AT189" s="2">
        <f>[1]!EM_S_VAL_PE_TTM(AT$2,$A189)*AT$4</f>
        <v>8.8489192273116565E-2</v>
      </c>
      <c r="AU189" s="2">
        <f>[1]!EM_S_VAL_PE_TTM(AU$2,$A189)*AU$4</f>
        <v>2.6953355468852361E-2</v>
      </c>
      <c r="AV189" s="2">
        <f>[1]!EM_S_VAL_PE_TTM(AV$2,$A189)*AV$4</f>
        <v>8.2056336059614127E-2</v>
      </c>
      <c r="AW189" s="2">
        <f>[1]!EM_S_VAL_PE_TTM(AW$2,$A189)*AW$4</f>
        <v>0.20040146898245309</v>
      </c>
      <c r="AX189" s="2">
        <f>[1]!EM_S_VAL_PE_TTM(AX$2,$A189)*AX$4</f>
        <v>1.2187179835823452</v>
      </c>
      <c r="AY189" s="2">
        <f>[1]!EM_S_VAL_PE_TTM(AY$2,$A189)*AY$4</f>
        <v>-1.2398045928036169E-2</v>
      </c>
      <c r="AZ189" s="2">
        <f>[1]!EM_S_VAL_PE_TTM(AZ$2,$A189)*AZ$4</f>
        <v>6.9682646042005011E-2</v>
      </c>
      <c r="BA189" s="2">
        <f>[1]!EM_S_VAL_PE_TTM(BA$2,$A189)*BA$4</f>
        <v>-8.3806963946824846E-3</v>
      </c>
      <c r="BB189" s="2">
        <f>[1]!EM_S_VAL_PE_TTM(BB$2,$A189)*BB$4</f>
        <v>0.15050549833994292</v>
      </c>
      <c r="BC189" s="2">
        <f>[1]!EM_S_VAL_PE_TTM(BC$2,$A189)*BC$4</f>
        <v>1.1987958359018607</v>
      </c>
      <c r="BD189" s="2">
        <f>[1]!EM_S_VAL_PE_TTM(BD$2,$A189)*BD$4</f>
        <v>0.12250322251828008</v>
      </c>
      <c r="BE189" s="2">
        <f>[1]!EM_S_VAL_PE_TTM(BE$2,$A189)*BE$4</f>
        <v>4.9472686646179841E-2</v>
      </c>
      <c r="BF189" s="2">
        <f>[1]!EM_S_VAL_PE_TTM(BF$2,$A189)*BF$4</f>
        <v>1.1604079847147666</v>
      </c>
      <c r="BG189" s="2">
        <f>[1]!EM_S_VAL_PE_TTM(BG$2,$A189)*BG$4</f>
        <v>9.729655664815097E-2</v>
      </c>
      <c r="BH189" s="2">
        <f>[1]!EM_S_VAL_PE_TTM(BH$2,$A189)*BH$4</f>
        <v>7.184011130649802E-2</v>
      </c>
      <c r="BI189" s="2">
        <f>[1]!EM_S_VAL_PE_TTM(BI$2,$A189)*BI$4</f>
        <v>4.2920723774598026E-2</v>
      </c>
      <c r="BJ189" s="2">
        <f>[1]!EM_S_VAL_PE_TTM(BJ$2,$A189)*BJ$4</f>
        <v>4.4207042700974829E-2</v>
      </c>
      <c r="BK189" s="2">
        <f>[1]!EM_S_VAL_PE_TTM(BK$2,$A189)*BK$4</f>
        <v>8.9876867799669524E-2</v>
      </c>
      <c r="BL189" s="2">
        <f>[1]!EM_S_VAL_PE_TTM(BL$2,$A189)*BL$4</f>
        <v>5.00413482040118E-2</v>
      </c>
      <c r="BM189" s="2">
        <f>[1]!EM_S_VAL_PE_TTM(BM$2,$A189)*BM$4</f>
        <v>0.10056250053912776</v>
      </c>
      <c r="BN189" s="2">
        <f>[1]!EM_S_VAL_PE_TTM(BN$2,$A189)*BN$4</f>
        <v>0.25024021941883851</v>
      </c>
      <c r="BO189" s="2">
        <f>[1]!EM_S_VAL_PE_TTM(BO$2,$A189)*BO$4</f>
        <v>9.5577144833241021E-2</v>
      </c>
      <c r="BP189" s="2">
        <f>[1]!EM_S_VAL_PE_TTM(BP$2,$A189)*BP$4</f>
        <v>0.23196125537867546</v>
      </c>
      <c r="BQ189" s="2">
        <f>[1]!EM_S_VAL_PE_TTM(BQ$2,$A189)*BQ$4</f>
        <v>3.7586722897876595E-2</v>
      </c>
      <c r="BR189" s="2">
        <f>[1]!EM_S_VAL_PE_TTM(BR$2,$A189)*BR$4</f>
        <v>4.9053371796893508E-2</v>
      </c>
      <c r="BS189" s="2">
        <f>[1]!EM_S_VAL_PE_TTM(BS$2,$A189)*BS$4</f>
        <v>6.5607609663308003E-2</v>
      </c>
      <c r="BT189" s="2">
        <f>[1]!EM_S_VAL_PE_TTM(BT$2,$A189)*BT$4</f>
        <v>0.45520553681234677</v>
      </c>
      <c r="BU189" s="2">
        <f>[1]!EM_S_VAL_PE_TTM(BU$2,$A189)*BU$4</f>
        <v>0.735714280004098</v>
      </c>
    </row>
    <row r="190" spans="1:73">
      <c r="A190" s="5">
        <v>44354</v>
      </c>
      <c r="B190" s="6">
        <f>SUM(F190:BU190)</f>
        <v>29.09835678909473</v>
      </c>
      <c r="C190" s="6">
        <f t="shared" si="10"/>
        <v>29.96209563034127</v>
      </c>
      <c r="D190" s="6">
        <f t="shared" si="11"/>
        <v>31.91597418535595</v>
      </c>
      <c r="E190" s="6">
        <f t="shared" si="12"/>
        <v>28.008217075326591</v>
      </c>
      <c r="F190" s="2">
        <f>[1]!EM_S_VAL_PE_TTM(F$2,$A190)*F$4</f>
        <v>0.50076335930982596</v>
      </c>
      <c r="G190" s="2">
        <f>[1]!EM_S_VAL_PE_TTM(G$2,$A190)*G$4</f>
        <v>0.38441294635012119</v>
      </c>
      <c r="H190" s="2">
        <f>[1]!EM_S_VAL_PE_TTM(H$2,$A190)*H$4</f>
        <v>2.2162877154720567E-2</v>
      </c>
      <c r="I190" s="2">
        <f>[1]!EM_S_VAL_PE_TTM(I$2,$A190)*I$4</f>
        <v>0.20555576597888234</v>
      </c>
      <c r="J190" s="2">
        <f>[1]!EM_S_VAL_PE_TTM(J$2,$A190)*J$4</f>
        <v>0.29424381521850723</v>
      </c>
      <c r="K190" s="2">
        <f>[1]!EM_S_VAL_PE_TTM(K$2,$A190)*K$4</f>
        <v>6.415067667288156E-2</v>
      </c>
      <c r="L190" s="2">
        <f>[1]!EM_S_VAL_PE_TTM(L$2,$A190)*L$4</f>
        <v>6.7668319867165219E-2</v>
      </c>
      <c r="M190" s="2">
        <f>[1]!EM_S_VAL_PE_TTM(M$2,$A190)*M$4</f>
        <v>4.2807355928010615</v>
      </c>
      <c r="N190" s="2">
        <f>[1]!EM_S_VAL_PE_TTM(N$2,$A190)*N$4</f>
        <v>3.3932238395128054</v>
      </c>
      <c r="O190" s="2">
        <f>[1]!EM_S_VAL_PE_TTM(O$2,$A190)*O$4</f>
        <v>0.29423997664742474</v>
      </c>
      <c r="P190" s="2">
        <f>[1]!EM_S_VAL_PE_TTM(P$2,$A190)*P$4</f>
        <v>6.389589384814337E-2</v>
      </c>
      <c r="Q190" s="2">
        <f>[1]!EM_S_VAL_PE_TTM(Q$2,$A190)*Q$4</f>
        <v>0.61411503822595759</v>
      </c>
      <c r="R190" s="2">
        <f>[1]!EM_S_VAL_PE_TTM(R$2,$A190)*R$4</f>
        <v>5.6867520586189123E-2</v>
      </c>
      <c r="S190" s="2">
        <f>[1]!EM_S_VAL_PE_TTM(S$2,$A190)*S$4</f>
        <v>0.17886141957310298</v>
      </c>
      <c r="T190" s="2">
        <f>[1]!EM_S_VAL_PE_TTM(T$2,$A190)*T$4</f>
        <v>2.285003965298817E-2</v>
      </c>
      <c r="U190" s="2">
        <f>[1]!EM_S_VAL_PE_TTM(U$2,$A190)*U$4</f>
        <v>-9.5854058600254345E-3</v>
      </c>
      <c r="V190" s="2">
        <f>[1]!EM_S_VAL_PE_TTM(V$2,$A190)*V$4</f>
        <v>-0.10286079186913907</v>
      </c>
      <c r="W190" s="2">
        <f>[1]!EM_S_VAL_PE_TTM(W$2,$A190)*W$4</f>
        <v>-2.1819829796589432E-2</v>
      </c>
      <c r="X190" s="2">
        <f>[1]!EM_S_VAL_PE_TTM(X$2,$A190)*X$4</f>
        <v>4.9441890864272905E-2</v>
      </c>
      <c r="Y190" s="2">
        <f>[1]!EM_S_VAL_PE_TTM(Y$2,$A190)*Y$4</f>
        <v>0.95882879884023842</v>
      </c>
      <c r="Z190" s="2">
        <f>[1]!EM_S_VAL_PE_TTM(Z$2,$A190)*Z$4</f>
        <v>1.1566325801620929</v>
      </c>
      <c r="AA190" s="2">
        <f>[1]!EM_S_VAL_PE_TTM(AA$2,$A190)*AA$4</f>
        <v>0.94567499016892331</v>
      </c>
      <c r="AB190" s="2">
        <f>[1]!EM_S_VAL_PE_TTM(AB$2,$A190)*AB$4</f>
        <v>0.31429371684496826</v>
      </c>
      <c r="AC190" s="2">
        <f>[1]!EM_S_VAL_PE_TTM(AC$2,$A190)*AC$4</f>
        <v>0.15038982794951275</v>
      </c>
      <c r="AD190" s="2">
        <f>[1]!EM_S_VAL_PE_TTM(AD$2,$A190)*AD$4</f>
        <v>0.23900159331829751</v>
      </c>
      <c r="AE190" s="2">
        <f>[1]!EM_S_VAL_PE_TTM(AE$2,$A190)*AE$4</f>
        <v>3.1361917899826119E-2</v>
      </c>
      <c r="AF190" s="2">
        <f>[1]!EM_S_VAL_PE_TTM(AF$2,$A190)*AF$4</f>
        <v>-0.14159038030767623</v>
      </c>
      <c r="AG190" s="2">
        <f>[1]!EM_S_VAL_PE_TTM(AG$2,$A190)*AG$4</f>
        <v>4.7197103131066377E-2</v>
      </c>
      <c r="AH190" s="2">
        <f>[1]!EM_S_VAL_PE_TTM(AH$2,$A190)*AH$4</f>
        <v>5.3464721722685939E-2</v>
      </c>
      <c r="AI190" s="2">
        <f>[1]!EM_S_VAL_PE_TTM(AI$2,$A190)*AI$4</f>
        <v>0.83474924910582216</v>
      </c>
      <c r="AJ190" s="2">
        <f>[1]!EM_S_VAL_PE_TTM(AJ$2,$A190)*AJ$4</f>
        <v>-0.16119695338082884</v>
      </c>
      <c r="AK190" s="2">
        <f>[1]!EM_S_VAL_PE_TTM(AK$2,$A190)*AK$4</f>
        <v>8.9638453180105077E-2</v>
      </c>
      <c r="AL190" s="2">
        <f>[1]!EM_S_VAL_PE_TTM(AL$2,$A190)*AL$4</f>
        <v>4.1880348966320078</v>
      </c>
      <c r="AM190" s="2">
        <f>[1]!EM_S_VAL_PE_TTM(AM$2,$A190)*AM$4</f>
        <v>7.0492836393248298E-2</v>
      </c>
      <c r="AN190" s="2">
        <f>[1]!EM_S_VAL_PE_TTM(AN$2,$A190)*AN$4</f>
        <v>5.968658083381808E-2</v>
      </c>
      <c r="AO190" s="2">
        <f>[1]!EM_S_VAL_PE_TTM(AO$2,$A190)*AO$4</f>
        <v>1.4364037352316132</v>
      </c>
      <c r="AP190" s="2">
        <f>[1]!EM_S_VAL_PE_TTM(AP$2,$A190)*AP$4</f>
        <v>0.89399117476512313</v>
      </c>
      <c r="AQ190" s="2">
        <f>[1]!EM_S_VAL_PE_TTM(AQ$2,$A190)*AQ$4</f>
        <v>0.13674562829301704</v>
      </c>
      <c r="AR190" s="2">
        <f>[1]!EM_S_VAL_PE_TTM(AR$2,$A190)*AR$4</f>
        <v>0.63266604687505013</v>
      </c>
      <c r="AS190" s="2">
        <f>[1]!EM_S_VAL_PE_TTM(AS$2,$A190)*AS$4</f>
        <v>8.0518260520963322E-2</v>
      </c>
      <c r="AT190" s="2">
        <f>[1]!EM_S_VAL_PE_TTM(AT$2,$A190)*AT$4</f>
        <v>8.9049841883877767E-2</v>
      </c>
      <c r="AU190" s="2">
        <f>[1]!EM_S_VAL_PE_TTM(AU$2,$A190)*AU$4</f>
        <v>2.6931280628083931E-2</v>
      </c>
      <c r="AV190" s="2">
        <f>[1]!EM_S_VAL_PE_TTM(AV$2,$A190)*AV$4</f>
        <v>8.0536774286193311E-2</v>
      </c>
      <c r="AW190" s="2">
        <f>[1]!EM_S_VAL_PE_TTM(AW$2,$A190)*AW$4</f>
        <v>0.21296307714367971</v>
      </c>
      <c r="AX190" s="2">
        <f>[1]!EM_S_VAL_PE_TTM(AX$2,$A190)*AX$4</f>
        <v>1.2255335152941453</v>
      </c>
      <c r="AY190" s="2">
        <f>[1]!EM_S_VAL_PE_TTM(AY$2,$A190)*AY$4</f>
        <v>-1.1839117642729021E-2</v>
      </c>
      <c r="AZ190" s="2">
        <f>[1]!EM_S_VAL_PE_TTM(AZ$2,$A190)*AZ$4</f>
        <v>6.8690015770828686E-2</v>
      </c>
      <c r="BA190" s="2">
        <f>[1]!EM_S_VAL_PE_TTM(BA$2,$A190)*BA$4</f>
        <v>-8.4848044061486168E-3</v>
      </c>
      <c r="BB190" s="2">
        <f>[1]!EM_S_VAL_PE_TTM(BB$2,$A190)*BB$4</f>
        <v>0.14841029421557245</v>
      </c>
      <c r="BC190" s="2">
        <f>[1]!EM_S_VAL_PE_TTM(BC$2,$A190)*BC$4</f>
        <v>1.1722378977170362</v>
      </c>
      <c r="BD190" s="2">
        <f>[1]!EM_S_VAL_PE_TTM(BD$2,$A190)*BD$4</f>
        <v>0.1226696670980644</v>
      </c>
      <c r="BE190" s="2">
        <f>[1]!EM_S_VAL_PE_TTM(BE$2,$A190)*BE$4</f>
        <v>4.9156061446463416E-2</v>
      </c>
      <c r="BF190" s="2">
        <f>[1]!EM_S_VAL_PE_TTM(BF$2,$A190)*BF$4</f>
        <v>1.1510498562430016</v>
      </c>
      <c r="BG190" s="2">
        <f>[1]!EM_S_VAL_PE_TTM(BG$2,$A190)*BG$4</f>
        <v>9.8392575247030739E-2</v>
      </c>
      <c r="BH190" s="2">
        <f>[1]!EM_S_VAL_PE_TTM(BH$2,$A190)*BH$4</f>
        <v>7.184011130649802E-2</v>
      </c>
      <c r="BI190" s="2">
        <f>[1]!EM_S_VAL_PE_TTM(BI$2,$A190)*BI$4</f>
        <v>4.3716221640796256E-2</v>
      </c>
      <c r="BJ190" s="2">
        <f>[1]!EM_S_VAL_PE_TTM(BJ$2,$A190)*BJ$4</f>
        <v>4.3711725697052103E-2</v>
      </c>
      <c r="BK190" s="2">
        <f>[1]!EM_S_VAL_PE_TTM(BK$2,$A190)*BK$4</f>
        <v>8.9127326095727405E-2</v>
      </c>
      <c r="BL190" s="2">
        <f>[1]!EM_S_VAL_PE_TTM(BL$2,$A190)*BL$4</f>
        <v>4.9585390570906093E-2</v>
      </c>
      <c r="BM190" s="2">
        <f>[1]!EM_S_VAL_PE_TTM(BM$2,$A190)*BM$4</f>
        <v>9.8980618512921906E-2</v>
      </c>
      <c r="BN190" s="2">
        <f>[1]!EM_S_VAL_PE_TTM(BN$2,$A190)*BN$4</f>
        <v>0.25307200260027363</v>
      </c>
      <c r="BO190" s="2">
        <f>[1]!EM_S_VAL_PE_TTM(BO$2,$A190)*BO$4</f>
        <v>9.5577144833241021E-2</v>
      </c>
      <c r="BP190" s="2">
        <f>[1]!EM_S_VAL_PE_TTM(BP$2,$A190)*BP$4</f>
        <v>0.23330986736788906</v>
      </c>
      <c r="BQ190" s="2">
        <f>[1]!EM_S_VAL_PE_TTM(BQ$2,$A190)*BQ$4</f>
        <v>3.7484026933078347E-2</v>
      </c>
      <c r="BR190" s="2">
        <f>[1]!EM_S_VAL_PE_TTM(BR$2,$A190)*BR$4</f>
        <v>4.9468491978203091E-2</v>
      </c>
      <c r="BS190" s="2">
        <f>[1]!EM_S_VAL_PE_TTM(BS$2,$A190)*BS$4</f>
        <v>6.5841504887489979E-2</v>
      </c>
      <c r="BT190" s="2">
        <f>[1]!EM_S_VAL_PE_TTM(BT$2,$A190)*BT$4</f>
        <v>0.44847692025265151</v>
      </c>
      <c r="BU190" s="2">
        <f>[1]!EM_S_VAL_PE_TTM(BU$2,$A190)*BU$4</f>
        <v>0.71696077857471641</v>
      </c>
    </row>
    <row r="191" spans="1:73">
      <c r="A191" s="5">
        <v>44355</v>
      </c>
      <c r="B191" s="6">
        <f>SUM(F191:BU191)</f>
        <v>28.977793157018031</v>
      </c>
      <c r="C191" s="6">
        <f t="shared" si="10"/>
        <v>29.96209563034127</v>
      </c>
      <c r="D191" s="6">
        <f t="shared" si="11"/>
        <v>31.91597418535595</v>
      </c>
      <c r="E191" s="6">
        <f t="shared" si="12"/>
        <v>28.008217075326591</v>
      </c>
      <c r="F191" s="2">
        <f>[1]!EM_S_VAL_PE_TTM(F$2,$A191)*F$4</f>
        <v>0.49968528966659592</v>
      </c>
      <c r="G191" s="2">
        <f>[1]!EM_S_VAL_PE_TTM(G$2,$A191)*G$4</f>
        <v>0.38088916106076098</v>
      </c>
      <c r="H191" s="2">
        <f>[1]!EM_S_VAL_PE_TTM(H$2,$A191)*H$4</f>
        <v>2.2028089891377986E-2</v>
      </c>
      <c r="I191" s="2">
        <f>[1]!EM_S_VAL_PE_TTM(I$2,$A191)*I$4</f>
        <v>0.20053638102105517</v>
      </c>
      <c r="J191" s="2">
        <f>[1]!EM_S_VAL_PE_TTM(J$2,$A191)*J$4</f>
        <v>0.29007998764619947</v>
      </c>
      <c r="K191" s="2">
        <f>[1]!EM_S_VAL_PE_TTM(K$2,$A191)*K$4</f>
        <v>6.3694494088814196E-2</v>
      </c>
      <c r="L191" s="2">
        <f>[1]!EM_S_VAL_PE_TTM(L$2,$A191)*L$4</f>
        <v>6.7157401350078305E-2</v>
      </c>
      <c r="M191" s="2">
        <f>[1]!EM_S_VAL_PE_TTM(M$2,$A191)*M$4</f>
        <v>4.2619604369553272</v>
      </c>
      <c r="N191" s="2">
        <f>[1]!EM_S_VAL_PE_TTM(N$2,$A191)*N$4</f>
        <v>3.2925117162668029</v>
      </c>
      <c r="O191" s="2">
        <f>[1]!EM_S_VAL_PE_TTM(O$2,$A191)*O$4</f>
        <v>0.29059613792839184</v>
      </c>
      <c r="P191" s="2">
        <f>[1]!EM_S_VAL_PE_TTM(P$2,$A191)*P$4</f>
        <v>6.3779295507838563E-2</v>
      </c>
      <c r="Q191" s="2">
        <f>[1]!EM_S_VAL_PE_TTM(Q$2,$A191)*Q$4</f>
        <v>0.60803469131101584</v>
      </c>
      <c r="R191" s="2">
        <f>[1]!EM_S_VAL_PE_TTM(R$2,$A191)*R$4</f>
        <v>5.6744430714257631E-2</v>
      </c>
      <c r="S191" s="2">
        <f>[1]!EM_S_VAL_PE_TTM(S$2,$A191)*S$4</f>
        <v>0.1779402448685973</v>
      </c>
      <c r="T191" s="2">
        <f>[1]!EM_S_VAL_PE_TTM(T$2,$A191)*T$4</f>
        <v>2.285003965298817E-2</v>
      </c>
      <c r="U191" s="2">
        <f>[1]!EM_S_VAL_PE_TTM(U$2,$A191)*U$4</f>
        <v>-9.7406351066727601E-3</v>
      </c>
      <c r="V191" s="2">
        <f>[1]!EM_S_VAL_PE_TTM(V$2,$A191)*V$4</f>
        <v>-0.10234129291693585</v>
      </c>
      <c r="W191" s="2">
        <f>[1]!EM_S_VAL_PE_TTM(W$2,$A191)*W$4</f>
        <v>-2.1951671665830282E-2</v>
      </c>
      <c r="X191" s="2">
        <f>[1]!EM_S_VAL_PE_TTM(X$2,$A191)*X$4</f>
        <v>4.9678832795861598E-2</v>
      </c>
      <c r="Y191" s="2">
        <f>[1]!EM_S_VAL_PE_TTM(Y$2,$A191)*Y$4</f>
        <v>0.96154502772650219</v>
      </c>
      <c r="Z191" s="2">
        <f>[1]!EM_S_VAL_PE_TTM(Z$2,$A191)*Z$4</f>
        <v>1.1375635951749781</v>
      </c>
      <c r="AA191" s="2">
        <f>[1]!EM_S_VAL_PE_TTM(AA$2,$A191)*AA$4</f>
        <v>0.99651773157397294</v>
      </c>
      <c r="AB191" s="2">
        <f>[1]!EM_S_VAL_PE_TTM(AB$2,$A191)*AB$4</f>
        <v>0.31671757583974336</v>
      </c>
      <c r="AC191" s="2">
        <f>[1]!EM_S_VAL_PE_TTM(AC$2,$A191)*AC$4</f>
        <v>0.15056665311272383</v>
      </c>
      <c r="AD191" s="2">
        <f>[1]!EM_S_VAL_PE_TTM(AD$2,$A191)*AD$4</f>
        <v>0.23812932485088439</v>
      </c>
      <c r="AE191" s="2">
        <f>[1]!EM_S_VAL_PE_TTM(AE$2,$A191)*AE$4</f>
        <v>3.1762127976086296E-2</v>
      </c>
      <c r="AF191" s="2">
        <f>[1]!EM_S_VAL_PE_TTM(AF$2,$A191)*AF$4</f>
        <v>-0.14246260030485458</v>
      </c>
      <c r="AG191" s="2">
        <f>[1]!EM_S_VAL_PE_TTM(AG$2,$A191)*AG$4</f>
        <v>4.6603843445577837E-2</v>
      </c>
      <c r="AH191" s="2">
        <f>[1]!EM_S_VAL_PE_TTM(AH$2,$A191)*AH$4</f>
        <v>5.4575997737426815E-2</v>
      </c>
      <c r="AI191" s="2">
        <f>[1]!EM_S_VAL_PE_TTM(AI$2,$A191)*AI$4</f>
        <v>0.83055803932012462</v>
      </c>
      <c r="AJ191" s="2">
        <f>[1]!EM_S_VAL_PE_TTM(AJ$2,$A191)*AJ$4</f>
        <v>-0.16688017928214544</v>
      </c>
      <c r="AK191" s="2">
        <f>[1]!EM_S_VAL_PE_TTM(AK$2,$A191)*AK$4</f>
        <v>8.9529932056546996E-2</v>
      </c>
      <c r="AL191" s="2">
        <f>[1]!EM_S_VAL_PE_TTM(AL$2,$A191)*AL$4</f>
        <v>4.1368721665550998</v>
      </c>
      <c r="AM191" s="2">
        <f>[1]!EM_S_VAL_PE_TTM(AM$2,$A191)*AM$4</f>
        <v>7.0624230377510214E-2</v>
      </c>
      <c r="AN191" s="2">
        <f>[1]!EM_S_VAL_PE_TTM(AN$2,$A191)*AN$4</f>
        <v>5.9414660166069957E-2</v>
      </c>
      <c r="AO191" s="2">
        <f>[1]!EM_S_VAL_PE_TTM(AO$2,$A191)*AO$4</f>
        <v>1.4923675171237538</v>
      </c>
      <c r="AP191" s="2">
        <f>[1]!EM_S_VAL_PE_TTM(AP$2,$A191)*AP$4</f>
        <v>0.91438641078555372</v>
      </c>
      <c r="AQ191" s="2">
        <f>[1]!EM_S_VAL_PE_TTM(AQ$2,$A191)*AQ$4</f>
        <v>0.13727667927810083</v>
      </c>
      <c r="AR191" s="2">
        <f>[1]!EM_S_VAL_PE_TTM(AR$2,$A191)*AR$4</f>
        <v>0.62370397813289091</v>
      </c>
      <c r="AS191" s="2">
        <f>[1]!EM_S_VAL_PE_TTM(AS$2,$A191)*AS$4</f>
        <v>8.0958251017868521E-2</v>
      </c>
      <c r="AT191" s="2">
        <f>[1]!EM_S_VAL_PE_TTM(AT$2,$A191)*AT$4</f>
        <v>8.7461334707046159E-2</v>
      </c>
      <c r="AU191" s="2">
        <f>[1]!EM_S_VAL_PE_TTM(AU$2,$A191)*AU$4</f>
        <v>2.7152028808739292E-2</v>
      </c>
      <c r="AV191" s="2">
        <f>[1]!EM_S_VAL_PE_TTM(AV$2,$A191)*AV$4</f>
        <v>8.1188015046230813E-2</v>
      </c>
      <c r="AW191" s="2">
        <f>[1]!EM_S_VAL_PE_TTM(AW$2,$A191)*AW$4</f>
        <v>0.20799685994492631</v>
      </c>
      <c r="AX191" s="2">
        <f>[1]!EM_S_VAL_PE_TTM(AX$2,$A191)*AX$4</f>
        <v>1.2351257439031849</v>
      </c>
      <c r="AY191" s="2">
        <f>[1]!EM_S_VAL_PE_TTM(AY$2,$A191)*AY$4</f>
        <v>-1.2042364291931619E-2</v>
      </c>
      <c r="AZ191" s="2">
        <f>[1]!EM_S_VAL_PE_TTM(AZ$2,$A191)*AZ$4</f>
        <v>6.7995174542334974E-2</v>
      </c>
      <c r="BA191" s="2">
        <f>[1]!EM_S_VAL_PE_TTM(BA$2,$A191)*BA$4</f>
        <v>-8.3286423687897095E-3</v>
      </c>
      <c r="BB191" s="2">
        <f>[1]!EM_S_VAL_PE_TTM(BB$2,$A191)*BB$4</f>
        <v>0.14841029421557245</v>
      </c>
      <c r="BC191" s="2">
        <f>[1]!EM_S_VAL_PE_TTM(BC$2,$A191)*BC$4</f>
        <v>1.1619098101907908</v>
      </c>
      <c r="BD191" s="2">
        <f>[1]!EM_S_VAL_PE_TTM(BD$2,$A191)*BD$4</f>
        <v>0.12291933396774088</v>
      </c>
      <c r="BE191" s="2">
        <f>[1]!EM_S_VAL_PE_TTM(BE$2,$A191)*BE$4</f>
        <v>4.935395217701212E-2</v>
      </c>
      <c r="BF191" s="2">
        <f>[1]!EM_S_VAL_PE_TTM(BF$2,$A191)*BF$4</f>
        <v>1.1448111032943875</v>
      </c>
      <c r="BG191" s="2">
        <f>[1]!EM_S_VAL_PE_TTM(BG$2,$A191)*BG$4</f>
        <v>9.7545651795638774E-2</v>
      </c>
      <c r="BH191" s="2">
        <f>[1]!EM_S_VAL_PE_TTM(BH$2,$A191)*BH$4</f>
        <v>7.1976949618081862E-2</v>
      </c>
      <c r="BI191" s="2">
        <f>[1]!EM_S_VAL_PE_TTM(BI$2,$A191)*BI$4</f>
        <v>4.3788539597480462E-2</v>
      </c>
      <c r="BJ191" s="2">
        <f>[1]!EM_S_VAL_PE_TTM(BJ$2,$A191)*BJ$4</f>
        <v>4.3959384199013463E-2</v>
      </c>
      <c r="BK191" s="2">
        <f>[1]!EM_S_VAL_PE_TTM(BK$2,$A191)*BK$4</f>
        <v>8.8514064566650355E-2</v>
      </c>
      <c r="BL191" s="2">
        <f>[1]!EM_S_VAL_PE_TTM(BL$2,$A191)*BL$4</f>
        <v>4.9585390570906093E-2</v>
      </c>
      <c r="BM191" s="2">
        <f>[1]!EM_S_VAL_PE_TTM(BM$2,$A191)*BM$4</f>
        <v>0.10180540786052014</v>
      </c>
      <c r="BN191" s="2">
        <f>[1]!EM_S_VAL_PE_TTM(BN$2,$A191)*BN$4</f>
        <v>0.24860076592486183</v>
      </c>
      <c r="BO191" s="2">
        <f>[1]!EM_S_VAL_PE_TTM(BO$2,$A191)*BO$4</f>
        <v>9.576201357150399E-2</v>
      </c>
      <c r="BP191" s="2">
        <f>[1]!EM_S_VAL_PE_TTM(BP$2,$A191)*BP$4</f>
        <v>0.23375940459022909</v>
      </c>
      <c r="BQ191" s="2">
        <f>[1]!EM_S_VAL_PE_TTM(BQ$2,$A191)*BQ$4</f>
        <v>3.7381330968280099E-2</v>
      </c>
      <c r="BR191" s="2">
        <f>[1]!EM_S_VAL_PE_TTM(BR$2,$A191)*BR$4</f>
        <v>4.9122558493778438E-2</v>
      </c>
      <c r="BS191" s="2">
        <f>[1]!EM_S_VAL_PE_TTM(BS$2,$A191)*BS$4</f>
        <v>6.5607609663308003E-2</v>
      </c>
      <c r="BT191" s="2">
        <f>[1]!EM_S_VAL_PE_TTM(BT$2,$A191)*BT$4</f>
        <v>0.44789182316121356</v>
      </c>
      <c r="BU191" s="2">
        <f>[1]!EM_S_VAL_PE_TTM(BU$2,$A191)*BU$4</f>
        <v>0.71407562459837404</v>
      </c>
    </row>
    <row r="192" spans="1:73">
      <c r="A192" s="5">
        <v>44356</v>
      </c>
      <c r="B192" s="6">
        <f>SUM(F192:BU192)</f>
        <v>28.92581563404951</v>
      </c>
      <c r="C192" s="6">
        <f t="shared" si="10"/>
        <v>29.96209563034127</v>
      </c>
      <c r="D192" s="6">
        <f t="shared" si="11"/>
        <v>31.91597418535595</v>
      </c>
      <c r="E192" s="6">
        <f t="shared" si="12"/>
        <v>28.008217075326591</v>
      </c>
      <c r="F192" s="2">
        <f>[1]!EM_S_VAL_PE_TTM(F$2,$A192)*F$4</f>
        <v>0.5002243245246818</v>
      </c>
      <c r="G192" s="2">
        <f>[1]!EM_S_VAL_PE_TTM(G$2,$A192)*G$4</f>
        <v>0.38014169139642551</v>
      </c>
      <c r="H192" s="2">
        <f>[1]!EM_S_VAL_PE_TTM(H$2,$A192)*H$4</f>
        <v>2.2278409087794791E-2</v>
      </c>
      <c r="I192" s="2">
        <f>[1]!EM_S_VAL_PE_TTM(I$2,$A192)*I$4</f>
        <v>0.20300623705976481</v>
      </c>
      <c r="J192" s="2">
        <f>[1]!EM_S_VAL_PE_TTM(J$2,$A192)*J$4</f>
        <v>0.28128968500261259</v>
      </c>
      <c r="K192" s="2">
        <f>[1]!EM_S_VAL_PE_TTM(K$2,$A192)*K$4</f>
        <v>6.3979608199351098E-2</v>
      </c>
      <c r="L192" s="2">
        <f>[1]!EM_S_VAL_PE_TTM(L$2,$A192)*L$4</f>
        <v>7.039321864446782E-2</v>
      </c>
      <c r="M192" s="2">
        <f>[1]!EM_S_VAL_PE_TTM(M$2,$A192)*M$4</f>
        <v>4.2790458287438478</v>
      </c>
      <c r="N192" s="2">
        <f>[1]!EM_S_VAL_PE_TTM(N$2,$A192)*N$4</f>
        <v>3.1840525069400982</v>
      </c>
      <c r="O192" s="2">
        <f>[1]!EM_S_VAL_PE_TTM(O$2,$A192)*O$4</f>
        <v>0.28913860244077866</v>
      </c>
      <c r="P192" s="2">
        <f>[1]!EM_S_VAL_PE_TTM(P$2,$A192)*P$4</f>
        <v>6.4129090545901504E-2</v>
      </c>
      <c r="Q192" s="2">
        <f>[1]!EM_S_VAL_PE_TTM(Q$2,$A192)*Q$4</f>
        <v>0.60616381533114938</v>
      </c>
      <c r="R192" s="2">
        <f>[1]!EM_S_VAL_PE_TTM(R$2,$A192)*R$4</f>
        <v>5.6005891482668685E-2</v>
      </c>
      <c r="S192" s="2">
        <f>[1]!EM_S_VAL_PE_TTM(S$2,$A192)*S$4</f>
        <v>0.17287378407399981</v>
      </c>
      <c r="T192" s="2">
        <f>[1]!EM_S_VAL_PE_TTM(T$2,$A192)*T$4</f>
        <v>2.3226508790920048E-2</v>
      </c>
      <c r="U192" s="2">
        <f>[1]!EM_S_VAL_PE_TTM(U$2,$A192)*U$4</f>
        <v>-9.8570570455436407E-3</v>
      </c>
      <c r="V192" s="2">
        <f>[1]!EM_S_VAL_PE_TTM(V$2,$A192)*V$4</f>
        <v>-0.10260104240181508</v>
      </c>
      <c r="W192" s="2">
        <f>[1]!EM_S_VAL_PE_TTM(W$2,$A192)*W$4</f>
        <v>-2.2083513535071129E-2</v>
      </c>
      <c r="X192" s="2">
        <f>[1]!EM_S_VAL_PE_TTM(X$2,$A192)*X$4</f>
        <v>4.9599852169192757E-2</v>
      </c>
      <c r="Y192" s="2">
        <f>[1]!EM_S_VAL_PE_TTM(Y$2,$A192)*Y$4</f>
        <v>0.94796388326593162</v>
      </c>
      <c r="Z192" s="2">
        <f>[1]!EM_S_VAL_PE_TTM(Z$2,$A192)*Z$4</f>
        <v>1.1796468726886624</v>
      </c>
      <c r="AA192" s="2">
        <f>[1]!EM_S_VAL_PE_TTM(AA$2,$A192)*AA$4</f>
        <v>0.97053144152639215</v>
      </c>
      <c r="AB192" s="2">
        <f>[1]!EM_S_VAL_PE_TTM(AB$2,$A192)*AB$4</f>
        <v>0.3264130118188438</v>
      </c>
      <c r="AC192" s="2">
        <f>[1]!EM_S_VAL_PE_TTM(AC$2,$A192)*AC$4</f>
        <v>0.15153919171849797</v>
      </c>
      <c r="AD192" s="2">
        <f>[1]!EM_S_VAL_PE_TTM(AD$2,$A192)*AD$4</f>
        <v>0.23987386202489844</v>
      </c>
      <c r="AE192" s="2">
        <f>[1]!EM_S_VAL_PE_TTM(AE$2,$A192)*AE$4</f>
        <v>3.1725745248043037E-2</v>
      </c>
      <c r="AF192" s="2">
        <f>[1]!EM_S_VAL_PE_TTM(AF$2,$A192)*AF$4</f>
        <v>-0.14238991529253686</v>
      </c>
      <c r="AG192" s="2">
        <f>[1]!EM_S_VAL_PE_TTM(AG$2,$A192)*AG$4</f>
        <v>4.6208337012478076E-2</v>
      </c>
      <c r="AH192" s="2">
        <f>[1]!EM_S_VAL_PE_TTM(AH$2,$A192)*AH$4</f>
        <v>5.630464921345793E-2</v>
      </c>
      <c r="AI192" s="2">
        <f>[1]!EM_S_VAL_PE_TTM(AI$2,$A192)*AI$4</f>
        <v>0.81553953841277604</v>
      </c>
      <c r="AJ192" s="2">
        <f>[1]!EM_S_VAL_PE_TTM(AJ$2,$A192)*AJ$4</f>
        <v>-0.16636352238667096</v>
      </c>
      <c r="AK192" s="2">
        <f>[1]!EM_S_VAL_PE_TTM(AK$2,$A192)*AK$4</f>
        <v>8.9095847476962586E-2</v>
      </c>
      <c r="AL192" s="2">
        <f>[1]!EM_S_VAL_PE_TTM(AL$2,$A192)*AL$4</f>
        <v>4.2289650808994095</v>
      </c>
      <c r="AM192" s="2">
        <f>[1]!EM_S_VAL_PE_TTM(AM$2,$A192)*AM$4</f>
        <v>7.0952715088763149E-2</v>
      </c>
      <c r="AN192" s="2">
        <f>[1]!EM_S_VAL_PE_TTM(AN$2,$A192)*AN$4</f>
        <v>5.968658083381808E-2</v>
      </c>
      <c r="AO192" s="2">
        <f>[1]!EM_S_VAL_PE_TTM(AO$2,$A192)*AO$4</f>
        <v>1.5093262388579727</v>
      </c>
      <c r="AP192" s="2">
        <f>[1]!EM_S_VAL_PE_TTM(AP$2,$A192)*AP$4</f>
        <v>0.90321759110004396</v>
      </c>
      <c r="AQ192" s="2">
        <f>[1]!EM_S_VAL_PE_TTM(AQ$2,$A192)*AQ$4</f>
        <v>0.13336017823260277</v>
      </c>
      <c r="AR192" s="2">
        <f>[1]!EM_S_VAL_PE_TTM(AR$2,$A192)*AR$4</f>
        <v>0.60802035763461804</v>
      </c>
      <c r="AS192" s="2">
        <f>[1]!EM_S_VAL_PE_TTM(AS$2,$A192)*AS$4</f>
        <v>8.2718212985837522E-2</v>
      </c>
      <c r="AT192" s="2">
        <f>[1]!EM_S_VAL_PE_TTM(AT$2,$A192)*AT$4</f>
        <v>8.9236725066001457E-2</v>
      </c>
      <c r="AU192" s="2">
        <f>[1]!EM_S_VAL_PE_TTM(AU$2,$A192)*AU$4</f>
        <v>2.7085804377245577E-2</v>
      </c>
      <c r="AV192" s="2">
        <f>[1]!EM_S_VAL_PE_TTM(AV$2,$A192)*AV$4</f>
        <v>8.0536774286193311E-2</v>
      </c>
      <c r="AW192" s="2">
        <f>[1]!EM_S_VAL_PE_TTM(AW$2,$A192)*AW$4</f>
        <v>0.2082889904078698</v>
      </c>
      <c r="AX192" s="2">
        <f>[1]!EM_S_VAL_PE_TTM(AX$2,$A192)*AX$4</f>
        <v>1.2318441928686275</v>
      </c>
      <c r="AY192" s="2">
        <f>[1]!EM_S_VAL_PE_TTM(AY$2,$A192)*AY$4</f>
        <v>-1.1788305955299323E-2</v>
      </c>
      <c r="AZ192" s="2">
        <f>[1]!EM_S_VAL_PE_TTM(AZ$2,$A192)*AZ$4</f>
        <v>6.8590752724375911E-2</v>
      </c>
      <c r="BA192" s="2">
        <f>[1]!EM_S_VAL_PE_TTM(BA$2,$A192)*BA$4</f>
        <v>-8.2765883428969327E-3</v>
      </c>
      <c r="BB192" s="2">
        <f>[1]!EM_S_VAL_PE_TTM(BB$2,$A192)*BB$4</f>
        <v>0.14934149603236979</v>
      </c>
      <c r="BC192" s="2">
        <f>[1]!EM_S_VAL_PE_TTM(BC$2,$A192)*BC$4</f>
        <v>1.1574834875494464</v>
      </c>
      <c r="BD192" s="2">
        <f>[1]!EM_S_VAL_PE_TTM(BD$2,$A192)*BD$4</f>
        <v>0.12150455490993659</v>
      </c>
      <c r="BE192" s="2">
        <f>[1]!EM_S_VAL_PE_TTM(BE$2,$A192)*BE$4</f>
        <v>4.9393530307702604E-2</v>
      </c>
      <c r="BF192" s="2">
        <f>[1]!EM_S_VAL_PE_TTM(BF$2,$A192)*BF$4</f>
        <v>1.1224955654743336</v>
      </c>
      <c r="BG192" s="2">
        <f>[1]!EM_S_VAL_PE_TTM(BG$2,$A192)*BG$4</f>
        <v>9.6798366353175361E-2</v>
      </c>
      <c r="BH192" s="2">
        <f>[1]!EM_S_VAL_PE_TTM(BH$2,$A192)*BH$4</f>
        <v>7.2387464537564797E-2</v>
      </c>
      <c r="BI192" s="2">
        <f>[1]!EM_S_VAL_PE_TTM(BI$2,$A192)*BI$4</f>
        <v>4.3354631720306437E-2</v>
      </c>
      <c r="BJ192" s="2">
        <f>[1]!EM_S_VAL_PE_TTM(BJ$2,$A192)*BJ$4</f>
        <v>4.4826188976052582E-2</v>
      </c>
      <c r="BK192" s="2">
        <f>[1]!EM_S_VAL_PE_TTM(BK$2,$A192)*BK$4</f>
        <v>8.8991045772425489E-2</v>
      </c>
      <c r="BL192" s="2">
        <f>[1]!EM_S_VAL_PE_TTM(BL$2,$A192)*BL$4</f>
        <v>4.9699380008035685E-2</v>
      </c>
      <c r="BM192" s="2">
        <f>[1]!EM_S_VAL_PE_TTM(BM$2,$A192)*BM$4</f>
        <v>0.10135344156731847</v>
      </c>
      <c r="BN192" s="2">
        <f>[1]!EM_S_VAL_PE_TTM(BN$2,$A192)*BN$4</f>
        <v>0.24919693083176245</v>
      </c>
      <c r="BO192" s="2">
        <f>[1]!EM_S_VAL_PE_TTM(BO$2,$A192)*BO$4</f>
        <v>9.6501488623879306E-2</v>
      </c>
      <c r="BP192" s="2">
        <f>[1]!EM_S_VAL_PE_TTM(BP$2,$A192)*BP$4</f>
        <v>0.2336470202846441</v>
      </c>
      <c r="BQ192" s="2">
        <f>[1]!EM_S_VAL_PE_TTM(BQ$2,$A192)*BQ$4</f>
        <v>3.7535374901834818E-2</v>
      </c>
      <c r="BR192" s="2">
        <f>[1]!EM_S_VAL_PE_TTM(BR$2,$A192)*BR$4</f>
        <v>4.8845811659920246E-2</v>
      </c>
      <c r="BS192" s="2">
        <f>[1]!EM_S_VAL_PE_TTM(BS$2,$A192)*BS$4</f>
        <v>6.5958452499580961E-2</v>
      </c>
      <c r="BT192" s="2">
        <f>[1]!EM_S_VAL_PE_TTM(BT$2,$A192)*BT$4</f>
        <v>0.44789182316121356</v>
      </c>
      <c r="BU192" s="2">
        <f>[1]!EM_S_VAL_PE_TTM(BU$2,$A192)*BU$4</f>
        <v>0.70974789363386059</v>
      </c>
    </row>
    <row r="193" spans="1:73">
      <c r="A193" s="5">
        <v>44357</v>
      </c>
      <c r="B193" s="6">
        <f>SUM(F193:BU193)</f>
        <v>29.335431797598524</v>
      </c>
      <c r="C193" s="6">
        <f t="shared" si="10"/>
        <v>29.96209563034127</v>
      </c>
      <c r="D193" s="6">
        <f t="shared" si="11"/>
        <v>31.91597418535595</v>
      </c>
      <c r="E193" s="6">
        <f t="shared" si="12"/>
        <v>28.008217075326591</v>
      </c>
      <c r="F193" s="2">
        <f>[1]!EM_S_VAL_PE_TTM(F$2,$A193)*F$4</f>
        <v>0.50076335930982596</v>
      </c>
      <c r="G193" s="2">
        <f>[1]!EM_S_VAL_PE_TTM(G$2,$A193)*G$4</f>
        <v>0.39562499062513529</v>
      </c>
      <c r="H193" s="2">
        <f>[1]!EM_S_VAL_PE_TTM(H$2,$A193)*H$4</f>
        <v>2.2644260241553787E-2</v>
      </c>
      <c r="I193" s="2">
        <f>[1]!EM_S_VAL_PE_TTM(I$2,$A193)*I$4</f>
        <v>0.20380296483210825</v>
      </c>
      <c r="J193" s="2">
        <f>[1]!EM_S_VAL_PE_TTM(J$2,$A193)*J$4</f>
        <v>0.2916529892079549</v>
      </c>
      <c r="K193" s="2">
        <f>[1]!EM_S_VAL_PE_TTM(K$2,$A193)*K$4</f>
        <v>6.3580448451807742E-2</v>
      </c>
      <c r="L193" s="2">
        <f>[1]!EM_S_VAL_PE_TTM(L$2,$A193)*L$4</f>
        <v>7.3629035958363037E-2</v>
      </c>
      <c r="M193" s="2">
        <f>[1]!EM_S_VAL_PE_TTM(M$2,$A193)*M$4</f>
        <v>4.3113015564886883</v>
      </c>
      <c r="N193" s="2">
        <f>[1]!EM_S_VAL_PE_TTM(N$2,$A193)*N$4</f>
        <v>3.3668133176173409</v>
      </c>
      <c r="O193" s="2">
        <f>[1]!EM_S_VAL_PE_TTM(O$2,$A193)*O$4</f>
        <v>0.29023175404093993</v>
      </c>
      <c r="P193" s="2">
        <f>[1]!EM_S_VAL_PE_TTM(P$2,$A193)*P$4</f>
        <v>6.4012492188448178E-2</v>
      </c>
      <c r="Q193" s="2">
        <f>[1]!EM_S_VAL_PE_TTM(Q$2,$A193)*Q$4</f>
        <v>0.60101890639305788</v>
      </c>
      <c r="R193" s="2">
        <f>[1]!EM_S_VAL_PE_TTM(R$2,$A193)*R$4</f>
        <v>5.7359880073915084E-2</v>
      </c>
      <c r="S193" s="2">
        <f>[1]!EM_S_VAL_PE_TTM(S$2,$A193)*S$4</f>
        <v>0.17333437134606897</v>
      </c>
      <c r="T193" s="2">
        <f>[1]!EM_S_VAL_PE_TTM(T$2,$A193)*T$4</f>
        <v>2.2882776091113027E-2</v>
      </c>
      <c r="U193" s="2">
        <f>[1]!EM_S_VAL_PE_TTM(U$2,$A193)*U$4</f>
        <v>-9.8570570455436407E-3</v>
      </c>
      <c r="V193" s="2">
        <f>[1]!EM_S_VAL_PE_TTM(V$2,$A193)*V$4</f>
        <v>-0.10182179396473262</v>
      </c>
      <c r="W193" s="2">
        <f>[1]!EM_S_VAL_PE_TTM(W$2,$A193)*W$4</f>
        <v>-2.1951671665830282E-2</v>
      </c>
      <c r="X193" s="2">
        <f>[1]!EM_S_VAL_PE_TTM(X$2,$A193)*X$4</f>
        <v>5.070558135521383E-2</v>
      </c>
      <c r="Y193" s="2">
        <f>[1]!EM_S_VAL_PE_TTM(Y$2,$A193)*Y$4</f>
        <v>0.93709896769162471</v>
      </c>
      <c r="Z193" s="2">
        <f>[1]!EM_S_VAL_PE_TTM(Z$2,$A193)*Z$4</f>
        <v>1.1954281022235176</v>
      </c>
      <c r="AA193" s="2">
        <f>[1]!EM_S_VAL_PE_TTM(AA$2,$A193)*AA$4</f>
        <v>0.93776611930313791</v>
      </c>
      <c r="AB193" s="2">
        <f>[1]!EM_S_VAL_PE_TTM(AB$2,$A193)*AB$4</f>
        <v>0.32318119982581034</v>
      </c>
      <c r="AC193" s="2">
        <f>[1]!EM_S_VAL_PE_TTM(AC$2,$A193)*AC$4</f>
        <v>0.14985935232113737</v>
      </c>
      <c r="AD193" s="2">
        <f>[1]!EM_S_VAL_PE_TTM(AD$2,$A193)*AD$4</f>
        <v>0.23900159331829751</v>
      </c>
      <c r="AE193" s="2">
        <f>[1]!EM_S_VAL_PE_TTM(AE$2,$A193)*AE$4</f>
        <v>3.1834893454767588E-2</v>
      </c>
      <c r="AF193" s="2">
        <f>[1]!EM_S_VAL_PE_TTM(AF$2,$A193)*AF$4</f>
        <v>-0.14289871030344375</v>
      </c>
      <c r="AG193" s="2">
        <f>[1]!EM_S_VAL_PE_TTM(AG$2,$A193)*AG$4</f>
        <v>4.587874828238938E-2</v>
      </c>
      <c r="AH193" s="2">
        <f>[1]!EM_S_VAL_PE_TTM(AH$2,$A193)*AH$4</f>
        <v>5.6428124315422212E-2</v>
      </c>
      <c r="AI193" s="2">
        <f>[1]!EM_S_VAL_PE_TTM(AI$2,$A193)*AI$4</f>
        <v>0.81798441049799475</v>
      </c>
      <c r="AJ193" s="2">
        <f>[1]!EM_S_VAL_PE_TTM(AJ$2,$A193)*AJ$4</f>
        <v>-0.16636352238667096</v>
      </c>
      <c r="AK193" s="2">
        <f>[1]!EM_S_VAL_PE_TTM(AK$2,$A193)*AK$4</f>
        <v>8.8661762982730236E-2</v>
      </c>
      <c r="AL193" s="2">
        <f>[1]!EM_S_VAL_PE_TTM(AL$2,$A193)*AL$4</f>
        <v>4.3685662435714789</v>
      </c>
      <c r="AM193" s="2">
        <f>[1]!EM_S_VAL_PE_TTM(AM$2,$A193)*AM$4</f>
        <v>7.0689927319760801E-2</v>
      </c>
      <c r="AN193" s="2">
        <f>[1]!EM_S_VAL_PE_TTM(AN$2,$A193)*AN$4</f>
        <v>6.0094461794753064E-2</v>
      </c>
      <c r="AO193" s="2">
        <f>[1]!EM_S_VAL_PE_TTM(AO$2,$A193)*AO$4</f>
        <v>1.4898237088918242</v>
      </c>
      <c r="AP193" s="2">
        <f>[1]!EM_S_VAL_PE_TTM(AP$2,$A193)*AP$4</f>
        <v>0.8944767756768216</v>
      </c>
      <c r="AQ193" s="2">
        <f>[1]!EM_S_VAL_PE_TTM(AQ$2,$A193)*AQ$4</f>
        <v>0.14305185873071879</v>
      </c>
      <c r="AR193" s="2">
        <f>[1]!EM_S_VAL_PE_TTM(AR$2,$A193)*AR$4</f>
        <v>0.6147419089917433</v>
      </c>
      <c r="AS193" s="2">
        <f>[1]!EM_S_VAL_PE_TTM(AS$2,$A193)*AS$4</f>
        <v>8.4038184476553104E-2</v>
      </c>
      <c r="AT193" s="2">
        <f>[1]!EM_S_VAL_PE_TTM(AT$2,$A193)*AT$4</f>
        <v>8.8862958701754091E-2</v>
      </c>
      <c r="AU193" s="2">
        <f>[1]!EM_S_VAL_PE_TTM(AU$2,$A193)*AU$4</f>
        <v>2.7152028808739292E-2</v>
      </c>
      <c r="AV193" s="2">
        <f>[1]!EM_S_VAL_PE_TTM(AV$2,$A193)*AV$4</f>
        <v>7.9885533526155822E-2</v>
      </c>
      <c r="AW193" s="2">
        <f>[1]!EM_S_VAL_PE_TTM(AW$2,$A193)*AW$4</f>
        <v>0.21471585965282625</v>
      </c>
      <c r="AX193" s="2">
        <f>[1]!EM_S_VAL_PE_TTM(AX$2,$A193)*AX$4</f>
        <v>1.2225043904702382</v>
      </c>
      <c r="AY193" s="2">
        <f>[1]!EM_S_VAL_PE_TTM(AY$2,$A193)*AY$4</f>
        <v>-1.1331000994593476E-2</v>
      </c>
      <c r="AZ193" s="2">
        <f>[1]!EM_S_VAL_PE_TTM(AZ$2,$A193)*AZ$4</f>
        <v>6.8590752724375911E-2</v>
      </c>
      <c r="BA193" s="2">
        <f>[1]!EM_S_VAL_PE_TTM(BA$2,$A193)*BA$4</f>
        <v>-8.3286423687897095E-3</v>
      </c>
      <c r="BB193" s="2">
        <f>[1]!EM_S_VAL_PE_TTM(BB$2,$A193)*BB$4</f>
        <v>0.15190230113829178</v>
      </c>
      <c r="BC193" s="2">
        <f>[1]!EM_S_VAL_PE_TTM(BC$2,$A193)*BC$4</f>
        <v>1.1884677489598043</v>
      </c>
      <c r="BD193" s="2">
        <f>[1]!EM_S_VAL_PE_TTM(BD$2,$A193)*BD$4</f>
        <v>0.12042266514133851</v>
      </c>
      <c r="BE193" s="2">
        <f>[1]!EM_S_VAL_PE_TTM(BE$2,$A193)*BE$4</f>
        <v>4.9551842907560817E-2</v>
      </c>
      <c r="BF193" s="2">
        <f>[1]!EM_S_VAL_PE_TTM(BF$2,$A193)*BF$4</f>
        <v>1.1191362370367073</v>
      </c>
      <c r="BG193" s="2">
        <f>[1]!EM_S_VAL_PE_TTM(BG$2,$A193)*BG$4</f>
        <v>9.5503071736438502E-2</v>
      </c>
      <c r="BH193" s="2">
        <f>[1]!EM_S_VAL_PE_TTM(BH$2,$A193)*BH$4</f>
        <v>7.2113787929665718E-2</v>
      </c>
      <c r="BI193" s="2">
        <f>[1]!EM_S_VAL_PE_TTM(BI$2,$A193)*BI$4</f>
        <v>4.2993041799816618E-2</v>
      </c>
      <c r="BJ193" s="2">
        <f>[1]!EM_S_VAL_PE_TTM(BJ$2,$A193)*BJ$4</f>
        <v>4.4578530474091216E-2</v>
      </c>
      <c r="BK193" s="2">
        <f>[1]!EM_S_VAL_PE_TTM(BK$2,$A193)*BK$4</f>
        <v>8.8514064566650355E-2</v>
      </c>
      <c r="BL193" s="2">
        <f>[1]!EM_S_VAL_PE_TTM(BL$2,$A193)*BL$4</f>
        <v>4.9585390570906093E-2</v>
      </c>
      <c r="BM193" s="2">
        <f>[1]!EM_S_VAL_PE_TTM(BM$2,$A193)*BM$4</f>
        <v>0.10022352581922651</v>
      </c>
      <c r="BN193" s="2">
        <f>[1]!EM_S_VAL_PE_TTM(BN$2,$A193)*BN$4</f>
        <v>0.25590378590805146</v>
      </c>
      <c r="BO193" s="2">
        <f>[1]!EM_S_VAL_PE_TTM(BO$2,$A193)*BO$4</f>
        <v>9.7056094838668186E-2</v>
      </c>
      <c r="BP193" s="2">
        <f>[1]!EM_S_VAL_PE_TTM(BP$2,$A193)*BP$4</f>
        <v>0.23679378148541133</v>
      </c>
      <c r="BQ193" s="2">
        <f>[1]!EM_S_VAL_PE_TTM(BQ$2,$A193)*BQ$4</f>
        <v>3.7638070866633067E-2</v>
      </c>
      <c r="BR193" s="2">
        <f>[1]!EM_S_VAL_PE_TTM(BR$2,$A193)*BR$4</f>
        <v>5.0091172296485936E-2</v>
      </c>
      <c r="BS193" s="2">
        <f>[1]!EM_S_VAL_PE_TTM(BS$2,$A193)*BS$4</f>
        <v>6.6075400111671942E-2</v>
      </c>
      <c r="BT193" s="2">
        <f>[1]!EM_S_VAL_PE_TTM(BT$2,$A193)*BT$4</f>
        <v>0.45315769698415492</v>
      </c>
      <c r="BU193" s="2">
        <f>[1]!EM_S_VAL_PE_TTM(BU$2,$A193)*BU$4</f>
        <v>0.73859943398044037</v>
      </c>
    </row>
    <row r="194" spans="1:73">
      <c r="A194" s="5">
        <v>44358</v>
      </c>
      <c r="B194" s="6">
        <f>SUM(F194:BU194)</f>
        <v>29.128377024498331</v>
      </c>
      <c r="C194" s="6">
        <f t="shared" si="10"/>
        <v>29.96209563034127</v>
      </c>
      <c r="D194" s="6">
        <f t="shared" si="11"/>
        <v>31.91597418535595</v>
      </c>
      <c r="E194" s="6">
        <f t="shared" si="12"/>
        <v>28.008217075326591</v>
      </c>
      <c r="F194" s="2">
        <f>[1]!EM_S_VAL_PE_TTM(F$2,$A194)*F$4</f>
        <v>0.49321687166133243</v>
      </c>
      <c r="G194" s="2">
        <f>[1]!EM_S_VAL_PE_TTM(G$2,$A194)*G$4</f>
        <v>0.38537397870176487</v>
      </c>
      <c r="H194" s="2">
        <f>[1]!EM_S_VAL_PE_TTM(H$2,$A194)*H$4</f>
        <v>2.2374685714868621E-2</v>
      </c>
      <c r="I194" s="2">
        <f>[1]!EM_S_VAL_PE_TTM(I$2,$A194)*I$4</f>
        <v>0.19679176048310462</v>
      </c>
      <c r="J194" s="2">
        <f>[1]!EM_S_VAL_PE_TTM(J$2,$A194)*J$4</f>
        <v>0.27990174250569883</v>
      </c>
      <c r="K194" s="2">
        <f>[1]!EM_S_VAL_PE_TTM(K$2,$A194)*K$4</f>
        <v>6.3580448451807742E-2</v>
      </c>
      <c r="L194" s="2">
        <f>[1]!EM_S_VAL_PE_TTM(L$2,$A194)*L$4</f>
        <v>7.3458729786000723E-2</v>
      </c>
      <c r="M194" s="2">
        <f>[1]!EM_S_VAL_PE_TTM(M$2,$A194)*M$4</f>
        <v>4.2308687872764725</v>
      </c>
      <c r="N194" s="2">
        <f>[1]!EM_S_VAL_PE_TTM(N$2,$A194)*N$4</f>
        <v>3.2150408521955458</v>
      </c>
      <c r="O194" s="2">
        <f>[1]!EM_S_VAL_PE_TTM(O$2,$A194)*O$4</f>
        <v>0.29806600727908639</v>
      </c>
      <c r="P194" s="2">
        <f>[1]!EM_S_VAL_PE_TTM(P$2,$A194)*P$4</f>
        <v>6.389589384814337E-2</v>
      </c>
      <c r="Q194" s="2">
        <f>[1]!EM_S_VAL_PE_TTM(Q$2,$A194)*Q$4</f>
        <v>0.60242206339758209</v>
      </c>
      <c r="R194" s="2">
        <f>[1]!EM_S_VAL_PE_TTM(R$2,$A194)*R$4</f>
        <v>5.8590778793229992E-2</v>
      </c>
      <c r="S194" s="2">
        <f>[1]!EM_S_VAL_PE_TTM(S$2,$A194)*S$4</f>
        <v>0.1704173181685901</v>
      </c>
      <c r="T194" s="2">
        <f>[1]!EM_S_VAL_PE_TTM(T$2,$A194)*T$4</f>
        <v>2.303009010531604E-2</v>
      </c>
      <c r="U194" s="2">
        <f>[1]!EM_S_VAL_PE_TTM(U$2,$A194)*U$4</f>
        <v>-9.8958643533200875E-3</v>
      </c>
      <c r="V194" s="2">
        <f>[1]!EM_S_VAL_PE_TTM(V$2,$A194)*V$4</f>
        <v>-0.10208154344961187</v>
      </c>
      <c r="W194" s="2">
        <f>[1]!EM_S_VAL_PE_TTM(W$2,$A194)*W$4</f>
        <v>-2.1951671665830282E-2</v>
      </c>
      <c r="X194" s="2">
        <f>[1]!EM_S_VAL_PE_TTM(X$2,$A194)*X$4</f>
        <v>5.1179465269973363E-2</v>
      </c>
      <c r="Y194" s="2">
        <f>[1]!EM_S_VAL_PE_TTM(Y$2,$A194)*Y$4</f>
        <v>0.93438273880536082</v>
      </c>
      <c r="Z194" s="2">
        <f>[1]!EM_S_VAL_PE_TTM(Z$2,$A194)*Z$4</f>
        <v>1.1638656437767718</v>
      </c>
      <c r="AA194" s="2">
        <f>[1]!EM_S_VAL_PE_TTM(AA$2,$A194)*AA$4</f>
        <v>1.1253193431567656</v>
      </c>
      <c r="AB194" s="2">
        <f>[1]!EM_S_VAL_PE_TTM(AB$2,$A194)*AB$4</f>
        <v>0.32237324682755197</v>
      </c>
      <c r="AC194" s="2">
        <f>[1]!EM_S_VAL_PE_TTM(AC$2,$A194)*AC$4</f>
        <v>0.1450850720819854</v>
      </c>
      <c r="AD194" s="2">
        <f>[1]!EM_S_VAL_PE_TTM(AD$2,$A194)*AD$4</f>
        <v>0.23987386202489844</v>
      </c>
      <c r="AE194" s="2">
        <f>[1]!EM_S_VAL_PE_TTM(AE$2,$A194)*AE$4</f>
        <v>3.2598930901839442E-2</v>
      </c>
      <c r="AF194" s="2">
        <f>[1]!EM_S_VAL_PE_TTM(AF$2,$A194)*AF$4</f>
        <v>-0.14304408029042062</v>
      </c>
      <c r="AG194" s="2">
        <f>[1]!EM_S_VAL_PE_TTM(AG$2,$A194)*AG$4</f>
        <v>4.6472007967877919E-2</v>
      </c>
      <c r="AH194" s="2">
        <f>[1]!EM_S_VAL_PE_TTM(AH$2,$A194)*AH$4</f>
        <v>5.6181174111493648E-2</v>
      </c>
      <c r="AI194" s="2">
        <f>[1]!EM_S_VAL_PE_TTM(AI$2,$A194)*AI$4</f>
        <v>0.7900430131749242</v>
      </c>
      <c r="AJ194" s="2">
        <f>[1]!EM_S_VAL_PE_TTM(AJ$2,$A194)*AJ$4</f>
        <v>-0.16636352238667096</v>
      </c>
      <c r="AK194" s="2">
        <f>[1]!EM_S_VAL_PE_TTM(AK$2,$A194)*AK$4</f>
        <v>8.9204368600520667E-2</v>
      </c>
      <c r="AL194" s="2">
        <f>[1]!EM_S_VAL_PE_TTM(AL$2,$A194)*AL$4</f>
        <v>4.27501153755688</v>
      </c>
      <c r="AM194" s="2">
        <f>[1]!EM_S_VAL_PE_TTM(AM$2,$A194)*AM$4</f>
        <v>7.0558533335498885E-2</v>
      </c>
      <c r="AN194" s="2">
        <f>[1]!EM_S_VAL_PE_TTM(AN$2,$A194)*AN$4</f>
        <v>6.0230422087939932E-2</v>
      </c>
      <c r="AO194" s="2">
        <f>[1]!EM_S_VAL_PE_TTM(AO$2,$A194)*AO$4</f>
        <v>1.6390604606041996</v>
      </c>
      <c r="AP194" s="2">
        <f>[1]!EM_S_VAL_PE_TTM(AP$2,$A194)*AP$4</f>
        <v>0.89496237648978505</v>
      </c>
      <c r="AQ194" s="2">
        <f>[1]!EM_S_VAL_PE_TTM(AQ$2,$A194)*AQ$4</f>
        <v>0.14670283424300151</v>
      </c>
      <c r="AR194" s="2">
        <f>[1]!EM_S_VAL_PE_TTM(AR$2,$A194)*AR$4</f>
        <v>0.59345699562936793</v>
      </c>
      <c r="AS194" s="2">
        <f>[1]!EM_S_VAL_PE_TTM(AS$2,$A194)*AS$4</f>
        <v>8.2630214898247553E-2</v>
      </c>
      <c r="AT194" s="2">
        <f>[1]!EM_S_VAL_PE_TTM(AT$2,$A194)*AT$4</f>
        <v>9.0544907469647537E-2</v>
      </c>
      <c r="AU194" s="2">
        <f>[1]!EM_S_VAL_PE_TTM(AU$2,$A194)*AU$4</f>
        <v>2.7129954013376652E-2</v>
      </c>
      <c r="AV194" s="2">
        <f>[1]!EM_S_VAL_PE_TTM(AV$2,$A194)*AV$4</f>
        <v>7.9885533526155822E-2</v>
      </c>
      <c r="AW194" s="2">
        <f>[1]!EM_S_VAL_PE_TTM(AW$2,$A194)*AW$4</f>
        <v>0.20770472948198282</v>
      </c>
      <c r="AX194" s="2">
        <f>[1]!EM_S_VAL_PE_TTM(AX$2,$A194)*AX$4</f>
        <v>1.2139218684198163</v>
      </c>
      <c r="AY194" s="2">
        <f>[1]!EM_S_VAL_PE_TTM(AY$2,$A194)*AY$4</f>
        <v>-1.1229377669992175E-2</v>
      </c>
      <c r="AZ194" s="2">
        <f>[1]!EM_S_VAL_PE_TTM(AZ$2,$A194)*AZ$4</f>
        <v>6.8193700635240523E-2</v>
      </c>
      <c r="BA194" s="2">
        <f>[1]!EM_S_VAL_PE_TTM(BA$2,$A194)*BA$4</f>
        <v>-8.6930204694003026E-3</v>
      </c>
      <c r="BB194" s="2">
        <f>[1]!EM_S_VAL_PE_TTM(BB$2,$A194)*BB$4</f>
        <v>0.15073829883071865</v>
      </c>
      <c r="BC194" s="2">
        <f>[1]!EM_S_VAL_PE_TTM(BC$2,$A194)*BC$4</f>
        <v>1.1552703256445849</v>
      </c>
      <c r="BD194" s="2">
        <f>[1]!EM_S_VAL_PE_TTM(BD$2,$A194)*BD$4</f>
        <v>0.11900788608353419</v>
      </c>
      <c r="BE194" s="2">
        <f>[1]!EM_S_VAL_PE_TTM(BE$2,$A194)*BE$4</f>
        <v>4.8166607716623677E-2</v>
      </c>
      <c r="BF194" s="2">
        <f>[1]!EM_S_VAL_PE_TTM(BF$2,$A194)*BF$4</f>
        <v>1.0884223781225875</v>
      </c>
      <c r="BG194" s="2">
        <f>[1]!EM_S_VAL_PE_TTM(BG$2,$A194)*BG$4</f>
        <v>9.6698728344246809E-2</v>
      </c>
      <c r="BH194" s="2">
        <f>[1]!EM_S_VAL_PE_TTM(BH$2,$A194)*BH$4</f>
        <v>7.1155919779115992E-2</v>
      </c>
      <c r="BI194" s="2">
        <f>[1]!EM_S_VAL_PE_TTM(BI$2,$A194)*BI$4</f>
        <v>4.2414497872205408E-2</v>
      </c>
      <c r="BJ194" s="2">
        <f>[1]!EM_S_VAL_PE_TTM(BJ$2,$A194)*BJ$4</f>
        <v>4.5445335210781632E-2</v>
      </c>
      <c r="BK194" s="2">
        <f>[1]!EM_S_VAL_PE_TTM(BK$2,$A194)*BK$4</f>
        <v>8.9059185859858017E-2</v>
      </c>
      <c r="BL194" s="2">
        <f>[1]!EM_S_VAL_PE_TTM(BL$2,$A194)*BL$4</f>
        <v>4.9471401172247388E-2</v>
      </c>
      <c r="BM194" s="2">
        <f>[1]!EM_S_VAL_PE_TTM(BM$2,$A194)*BM$4</f>
        <v>0.10078848370081638</v>
      </c>
      <c r="BN194" s="2">
        <f>[1]!EM_S_VAL_PE_TTM(BN$2,$A194)*BN$4</f>
        <v>0.25590378590805146</v>
      </c>
      <c r="BO194" s="2">
        <f>[1]!EM_S_VAL_PE_TTM(BO$2,$A194)*BO$4</f>
        <v>9.7240963626592875E-2</v>
      </c>
      <c r="BP194" s="2">
        <f>[1]!EM_S_VAL_PE_TTM(BP$2,$A194)*BP$4</f>
        <v>0.23274794583996403</v>
      </c>
      <c r="BQ194" s="2">
        <f>[1]!EM_S_VAL_PE_TTM(BQ$2,$A194)*BQ$4</f>
        <v>3.7329982972238322E-2</v>
      </c>
      <c r="BR194" s="2">
        <f>[1]!EM_S_VAL_PE_TTM(BR$2,$A194)*BR$4</f>
        <v>4.8430691478610663E-2</v>
      </c>
      <c r="BS194" s="2">
        <f>[1]!EM_S_VAL_PE_TTM(BS$2,$A194)*BS$4</f>
        <v>6.6192347723762923E-2</v>
      </c>
      <c r="BT194" s="2">
        <f>[1]!EM_S_VAL_PE_TTM(BT$2,$A194)*BT$4</f>
        <v>0.45081730861840325</v>
      </c>
      <c r="BU194" s="2">
        <f>[1]!EM_S_VAL_PE_TTM(BU$2,$A194)*BU$4</f>
        <v>0.72273108681897924</v>
      </c>
    </row>
    <row r="195" spans="1:73">
      <c r="A195" s="5">
        <v>44362</v>
      </c>
      <c r="B195" s="6">
        <f>SUM(F195:BU195)</f>
        <v>29.146085607898986</v>
      </c>
      <c r="C195" s="6">
        <f t="shared" si="10"/>
        <v>29.96209563034127</v>
      </c>
      <c r="D195" s="6">
        <f t="shared" si="11"/>
        <v>31.91597418535595</v>
      </c>
      <c r="E195" s="6">
        <f t="shared" si="12"/>
        <v>28.008217075326591</v>
      </c>
      <c r="F195" s="2">
        <f>[1]!EM_S_VAL_PE_TTM(F$2,$A195)*F$4</f>
        <v>0.49213880201810239</v>
      </c>
      <c r="G195" s="2">
        <f>[1]!EM_S_VAL_PE_TTM(G$2,$A195)*G$4</f>
        <v>0.38825707592920033</v>
      </c>
      <c r="H195" s="2">
        <f>[1]!EM_S_VAL_PE_TTM(H$2,$A195)*H$4</f>
        <v>2.2220643121257676E-2</v>
      </c>
      <c r="I195" s="2">
        <f>[1]!EM_S_VAL_PE_TTM(I$2,$A195)*I$4</f>
        <v>0.1944015770867101</v>
      </c>
      <c r="J195" s="2">
        <f>[1]!EM_S_VAL_PE_TTM(J$2,$A195)*J$4</f>
        <v>0.27425744290405635</v>
      </c>
      <c r="K195" s="2">
        <f>[1]!EM_S_VAL_PE_TTM(K$2,$A195)*K$4</f>
        <v>6.2268923500088107E-2</v>
      </c>
      <c r="L195" s="2">
        <f>[1]!EM_S_VAL_PE_TTM(L$2,$A195)*L$4</f>
        <v>7.3118117441276109E-2</v>
      </c>
      <c r="M195" s="2">
        <f>[1]!EM_S_VAL_PE_TTM(M$2,$A195)*M$4</f>
        <v>4.4238022920115831</v>
      </c>
      <c r="N195" s="2">
        <f>[1]!EM_S_VAL_PE_TTM(N$2,$A195)*N$4</f>
        <v>3.1761293501382992</v>
      </c>
      <c r="O195" s="2">
        <f>[1]!EM_S_VAL_PE_TTM(O$2,$A195)*O$4</f>
        <v>0.2911427137284725</v>
      </c>
      <c r="P195" s="2">
        <f>[1]!EM_S_VAL_PE_TTM(P$2,$A195)*P$4</f>
        <v>6.2380115338438305E-2</v>
      </c>
      <c r="Q195" s="2">
        <f>[1]!EM_S_VAL_PE_TTM(Q$2,$A195)*Q$4</f>
        <v>0.58839049358783213</v>
      </c>
      <c r="R195" s="2">
        <f>[1]!EM_S_VAL_PE_TTM(R$2,$A195)*R$4</f>
        <v>5.8836958537092976E-2</v>
      </c>
      <c r="S195" s="2">
        <f>[1]!EM_S_VAL_PE_TTM(S$2,$A195)*S$4</f>
        <v>0.16964967260822994</v>
      </c>
      <c r="T195" s="2">
        <f>[1]!EM_S_VAL_PE_TTM(T$2,$A195)*T$4</f>
        <v>2.2473570515056291E-2</v>
      </c>
      <c r="U195" s="2">
        <f>[1]!EM_S_VAL_PE_TTM(U$2,$A195)*U$4</f>
        <v>-9.5465985522489895E-3</v>
      </c>
      <c r="V195" s="2">
        <f>[1]!EM_S_VAL_PE_TTM(V$2,$A195)*V$4</f>
        <v>-0.10026329712567819</v>
      </c>
      <c r="W195" s="2">
        <f>[1]!EM_S_VAL_PE_TTM(W$2,$A195)*W$4</f>
        <v>-2.1556146044444332E-2</v>
      </c>
      <c r="X195" s="2">
        <f>[1]!EM_S_VAL_PE_TTM(X$2,$A195)*X$4</f>
        <v>5.1495387931395208E-2</v>
      </c>
      <c r="Y195" s="2">
        <f>[1]!EM_S_VAL_PE_TTM(Y$2,$A195)*Y$4</f>
        <v>0.91536913657226238</v>
      </c>
      <c r="Z195" s="2">
        <f>[1]!EM_S_VAL_PE_TTM(Z$2,$A195)*Z$4</f>
        <v>1.1835921802281173</v>
      </c>
      <c r="AA195" s="2">
        <f>[1]!EM_S_VAL_PE_TTM(AA$2,$A195)*AA$4</f>
        <v>1.1298386979522144</v>
      </c>
      <c r="AB195" s="2">
        <f>[1]!EM_S_VAL_PE_TTM(AB$2,$A195)*AB$4</f>
        <v>0.31671757583974336</v>
      </c>
      <c r="AC195" s="2">
        <f>[1]!EM_S_VAL_PE_TTM(AC$2,$A195)*AC$4</f>
        <v>0.14278634454401498</v>
      </c>
      <c r="AD195" s="2">
        <f>[1]!EM_S_VAL_PE_TTM(AD$2,$A195)*AD$4</f>
        <v>0.23900159331829751</v>
      </c>
      <c r="AE195" s="2">
        <f>[1]!EM_S_VAL_PE_TTM(AE$2,$A195)*AE$4</f>
        <v>3.201680714017343E-2</v>
      </c>
      <c r="AF195" s="2">
        <f>[1]!EM_S_VAL_PE_TTM(AF$2,$A195)*AF$4</f>
        <v>-0.14108158529676931</v>
      </c>
      <c r="AG195" s="2">
        <f>[1]!EM_S_VAL_PE_TTM(AG$2,$A195)*AG$4</f>
        <v>4.6801596662127715E-2</v>
      </c>
      <c r="AH195" s="2">
        <f>[1]!EM_S_VAL_PE_TTM(AH$2,$A195)*AH$4</f>
        <v>5.5563798601672244E-2</v>
      </c>
      <c r="AI195" s="2">
        <f>[1]!EM_S_VAL_PE_TTM(AI$2,$A195)*AI$4</f>
        <v>0.78096205895130788</v>
      </c>
      <c r="AJ195" s="2">
        <f>[1]!EM_S_VAL_PE_TTM(AJ$2,$A195)*AJ$4</f>
        <v>-0.16688017928214544</v>
      </c>
      <c r="AK195" s="2">
        <f>[1]!EM_S_VAL_PE_TTM(AK$2,$A195)*AK$4</f>
        <v>8.7359509414681097E-2</v>
      </c>
      <c r="AL195" s="2">
        <f>[1]!EM_S_VAL_PE_TTM(AL$2,$A195)*AL$4</f>
        <v>4.264778991747372</v>
      </c>
      <c r="AM195" s="2">
        <f>[1]!EM_S_VAL_PE_TTM(AM$2,$A195)*AM$4</f>
        <v>6.9244594191204933E-2</v>
      </c>
      <c r="AN195" s="2">
        <f>[1]!EM_S_VAL_PE_TTM(AN$2,$A195)*AN$4</f>
        <v>5.7783136322330016E-2</v>
      </c>
      <c r="AO195" s="2">
        <f>[1]!EM_S_VAL_PE_TTM(AO$2,$A195)*AO$4</f>
        <v>1.6950242424963404</v>
      </c>
      <c r="AP195" s="2">
        <f>[1]!EM_S_VAL_PE_TTM(AP$2,$A195)*AP$4</f>
        <v>0.85805671154504171</v>
      </c>
      <c r="AQ195" s="2">
        <f>[1]!EM_S_VAL_PE_TTM(AQ$2,$A195)*AQ$4</f>
        <v>0.14524244405435779</v>
      </c>
      <c r="AR195" s="2">
        <f>[1]!EM_S_VAL_PE_TTM(AR$2,$A195)*AR$4</f>
        <v>0.58897596125828844</v>
      </c>
      <c r="AS195" s="2">
        <f>[1]!EM_S_VAL_PE_TTM(AS$2,$A195)*AS$4</f>
        <v>8.1662235816847187E-2</v>
      </c>
      <c r="AT195" s="2">
        <f>[1]!EM_S_VAL_PE_TTM(AT$2,$A195)*AT$4</f>
        <v>8.7928542726745523E-2</v>
      </c>
      <c r="AU195" s="2">
        <f>[1]!EM_S_VAL_PE_TTM(AU$2,$A195)*AU$4</f>
        <v>2.624696119994363E-2</v>
      </c>
      <c r="AV195" s="2">
        <f>[1]!EM_S_VAL_PE_TTM(AV$2,$A195)*AV$4</f>
        <v>7.7931811246043328E-2</v>
      </c>
      <c r="AW195" s="2">
        <f>[1]!EM_S_VAL_PE_TTM(AW$2,$A195)*AW$4</f>
        <v>0.20595194697283625</v>
      </c>
      <c r="AX195" s="2">
        <f>[1]!EM_S_VAL_PE_TTM(AX$2,$A195)*AX$4</f>
        <v>1.1906985763871762</v>
      </c>
      <c r="AY195" s="2">
        <f>[1]!EM_S_VAL_PE_TTM(AY$2,$A195)*AY$4</f>
        <v>-1.082288434645793E-2</v>
      </c>
      <c r="AZ195" s="2">
        <f>[1]!EM_S_VAL_PE_TTM(AZ$2,$A195)*AZ$4</f>
        <v>6.7498859406746825E-2</v>
      </c>
      <c r="BA195" s="2">
        <f>[1]!EM_S_VAL_PE_TTM(BA$2,$A195)*BA$4</f>
        <v>-8.0163182940718933E-3</v>
      </c>
      <c r="BB195" s="2">
        <f>[1]!EM_S_VAL_PE_TTM(BB$2,$A195)*BB$4</f>
        <v>0.14864309456004254</v>
      </c>
      <c r="BC195" s="2">
        <f>[1]!EM_S_VAL_PE_TTM(BC$2,$A195)*BC$4</f>
        <v>1.1191220207631987</v>
      </c>
      <c r="BD195" s="2">
        <f>[1]!EM_S_VAL_PE_TTM(BD$2,$A195)*BD$4</f>
        <v>0.11492999348990558</v>
      </c>
      <c r="BE195" s="2">
        <f>[1]!EM_S_VAL_PE_TTM(BE$2,$A195)*BE$4</f>
        <v>4.6623059848732065E-2</v>
      </c>
      <c r="BF195" s="2">
        <f>[1]!EM_S_VAL_PE_TTM(BF$2,$A195)*BF$4</f>
        <v>1.0795441531018828</v>
      </c>
      <c r="BG195" s="2">
        <f>[1]!EM_S_VAL_PE_TTM(BG$2,$A195)*BG$4</f>
        <v>9.7645289804567312E-2</v>
      </c>
      <c r="BH195" s="2">
        <f>[1]!EM_S_VAL_PE_TTM(BH$2,$A195)*BH$4</f>
        <v>6.9787536709083317E-2</v>
      </c>
      <c r="BI195" s="2">
        <f>[1]!EM_S_VAL_PE_TTM(BI$2,$A195)*BI$4</f>
        <v>4.1402046135954544E-2</v>
      </c>
      <c r="BJ195" s="2">
        <f>[1]!EM_S_VAL_PE_TTM(BJ$2,$A195)*BJ$4</f>
        <v>4.3464067195090737E-2</v>
      </c>
      <c r="BK195" s="2">
        <f>[1]!EM_S_VAL_PE_TTM(BK$2,$A195)*BK$4</f>
        <v>8.7900803186010137E-2</v>
      </c>
      <c r="BL195" s="2">
        <f>[1]!EM_S_VAL_PE_TTM(BL$2,$A195)*BL$4</f>
        <v>4.8673475343165566E-2</v>
      </c>
      <c r="BM195" s="2">
        <f>[1]!EM_S_VAL_PE_TTM(BM$2,$A195)*BM$4</f>
        <v>9.6607795473613131E-2</v>
      </c>
      <c r="BN195" s="2">
        <f>[1]!EM_S_VAL_PE_TTM(BN$2,$A195)*BN$4</f>
        <v>0.25441337364079997</v>
      </c>
      <c r="BO195" s="2">
        <f>[1]!EM_S_VAL_PE_TTM(BO$2,$A195)*BO$4</f>
        <v>9.39133260895509E-2</v>
      </c>
      <c r="BP195" s="2">
        <f>[1]!EM_S_VAL_PE_TTM(BP$2,$A195)*BP$4</f>
        <v>0.22847734126115321</v>
      </c>
      <c r="BQ195" s="2">
        <f>[1]!EM_S_VAL_PE_TTM(BQ$2,$A195)*BQ$4</f>
        <v>3.6148979390701115E-2</v>
      </c>
      <c r="BR195" s="2">
        <f>[1]!EM_S_VAL_PE_TTM(BR$2,$A195)*BR$4</f>
        <v>4.6701023917531982E-2</v>
      </c>
      <c r="BS195" s="2">
        <f>[1]!EM_S_VAL_PE_TTM(BS$2,$A195)*BS$4</f>
        <v>6.4672028785520488E-2</v>
      </c>
      <c r="BT195" s="2">
        <f>[1]!EM_S_VAL_PE_TTM(BT$2,$A195)*BT$4</f>
        <v>0.45403534262947087</v>
      </c>
      <c r="BU195" s="2">
        <f>[1]!EM_S_VAL_PE_TTM(BU$2,$A195)*BU$4</f>
        <v>0.73355041452184122</v>
      </c>
    </row>
    <row r="196" spans="1:73">
      <c r="A196" s="5">
        <v>44363</v>
      </c>
      <c r="B196" s="6">
        <f>SUM(F196:BU196)</f>
        <v>28.711070338987156</v>
      </c>
      <c r="C196" s="6">
        <f t="shared" si="10"/>
        <v>29.96209563034127</v>
      </c>
      <c r="D196" s="6">
        <f t="shared" si="11"/>
        <v>31.91597418535595</v>
      </c>
      <c r="E196" s="6">
        <f t="shared" si="12"/>
        <v>28.008217075326591</v>
      </c>
      <c r="F196" s="2">
        <f>[1]!EM_S_VAL_PE_TTM(F$2,$A196)*F$4</f>
        <v>0.48944362787355655</v>
      </c>
      <c r="G196" s="2">
        <f>[1]!EM_S_VAL_PE_TTM(G$2,$A196)*G$4</f>
        <v>0.36185379565416614</v>
      </c>
      <c r="H196" s="2">
        <f>[1]!EM_S_VAL_PE_TTM(H$2,$A196)*H$4</f>
        <v>2.204734522164635E-2</v>
      </c>
      <c r="I196" s="2">
        <f>[1]!EM_S_VAL_PE_TTM(I$2,$A196)*I$4</f>
        <v>0.1910553204746134</v>
      </c>
      <c r="J196" s="2">
        <f>[1]!EM_S_VAL_PE_TTM(J$2,$A196)*J$4</f>
        <v>0.26361655018301794</v>
      </c>
      <c r="K196" s="2">
        <f>[1]!EM_S_VAL_PE_TTM(K$2,$A196)*K$4</f>
        <v>6.2725106084155477E-2</v>
      </c>
      <c r="L196" s="2">
        <f>[1]!EM_S_VAL_PE_TTM(L$2,$A196)*L$4</f>
        <v>7.3231654896019543E-2</v>
      </c>
      <c r="M196" s="2">
        <f>[1]!EM_S_VAL_PE_TTM(M$2,$A196)*M$4</f>
        <v>4.4500875107287117</v>
      </c>
      <c r="N196" s="2">
        <f>[1]!EM_S_VAL_PE_TTM(N$2,$A196)*N$4</f>
        <v>3.0727761749359099</v>
      </c>
      <c r="O196" s="2">
        <f>[1]!EM_S_VAL_PE_TTM(O$2,$A196)*O$4</f>
        <v>0.28768106695316553</v>
      </c>
      <c r="P196" s="2">
        <f>[1]!EM_S_VAL_PE_TTM(P$2,$A196)*P$4</f>
        <v>6.2846508733954559E-2</v>
      </c>
      <c r="Q196" s="2">
        <f>[1]!EM_S_VAL_PE_TTM(Q$2,$A196)*Q$4</f>
        <v>0.59166452654605706</v>
      </c>
      <c r="R196" s="2">
        <f>[1]!EM_S_VAL_PE_TTM(R$2,$A196)*R$4</f>
        <v>5.8713868665161484E-2</v>
      </c>
      <c r="S196" s="2">
        <f>[1]!EM_S_VAL_PE_TTM(S$2,$A196)*S$4</f>
        <v>0.16888202704786978</v>
      </c>
      <c r="T196" s="2">
        <f>[1]!EM_S_VAL_PE_TTM(T$2,$A196)*T$4</f>
        <v>2.2358992953191856E-2</v>
      </c>
      <c r="U196" s="2">
        <f>[1]!EM_S_VAL_PE_TTM(U$2,$A196)*U$4</f>
        <v>-9.4301766133781089E-3</v>
      </c>
      <c r="V196" s="2">
        <f>[1]!EM_S_VAL_PE_TTM(V$2,$A196)*V$4</f>
        <v>-9.8964549753947764E-2</v>
      </c>
      <c r="W196" s="2">
        <f>[1]!EM_S_VAL_PE_TTM(W$2,$A196)*W$4</f>
        <v>-2.1424304175203482E-2</v>
      </c>
      <c r="X196" s="2">
        <f>[1]!EM_S_VAL_PE_TTM(X$2,$A196)*X$4</f>
        <v>5.0784561981882671E-2</v>
      </c>
      <c r="Y196" s="2">
        <f>[1]!EM_S_VAL_PE_TTM(Y$2,$A196)*Y$4</f>
        <v>0.92895028103283317</v>
      </c>
      <c r="Z196" s="2">
        <f>[1]!EM_S_VAL_PE_TTM(Z$2,$A196)*Z$4</f>
        <v>1.1336182882584875</v>
      </c>
      <c r="AA196" s="2">
        <f>[1]!EM_S_VAL_PE_TTM(AA$2,$A196)*AA$4</f>
        <v>1.0880346661030622</v>
      </c>
      <c r="AB196" s="2">
        <f>[1]!EM_S_VAL_PE_TTM(AB$2,$A196)*AB$4</f>
        <v>0.31510166984322663</v>
      </c>
      <c r="AC196" s="2">
        <f>[1]!EM_S_VAL_PE_TTM(AC$2,$A196)*AC$4</f>
        <v>0.14190221858921745</v>
      </c>
      <c r="AD196" s="2">
        <f>[1]!EM_S_VAL_PE_TTM(AD$2,$A196)*AD$4</f>
        <v>0.23987386202489844</v>
      </c>
      <c r="AE196" s="2">
        <f>[1]!EM_S_VAL_PE_TTM(AE$2,$A196)*AE$4</f>
        <v>3.0925325072927914E-2</v>
      </c>
      <c r="AF196" s="2">
        <f>[1]!EM_S_VAL_PE_TTM(AF$2,$A196)*AF$4</f>
        <v>-0.14129964029606393</v>
      </c>
      <c r="AG196" s="2">
        <f>[1]!EM_S_VAL_PE_TTM(AG$2,$A196)*AG$4</f>
        <v>4.6274254751328035E-2</v>
      </c>
      <c r="AH196" s="2">
        <f>[1]!EM_S_VAL_PE_TTM(AH$2,$A196)*AH$4</f>
        <v>5.5069898145283944E-2</v>
      </c>
      <c r="AI196" s="2">
        <f>[1]!EM_S_VAL_PE_TTM(AI$2,$A196)*AI$4</f>
        <v>0.78096205895130788</v>
      </c>
      <c r="AJ196" s="2">
        <f>[1]!EM_S_VAL_PE_TTM(AJ$2,$A196)*AJ$4</f>
        <v>-0.16429689477922441</v>
      </c>
      <c r="AK196" s="2">
        <f>[1]!EM_S_VAL_PE_TTM(AK$2,$A196)*AK$4</f>
        <v>8.6925424920448732E-2</v>
      </c>
      <c r="AL196" s="2">
        <f>[1]!EM_S_VAL_PE_TTM(AL$2,$A196)*AL$4</f>
        <v>4.1661080123133329</v>
      </c>
      <c r="AM196" s="2">
        <f>[1]!EM_S_VAL_PE_TTM(AM$2,$A196)*AM$4</f>
        <v>6.8653321611188922E-2</v>
      </c>
      <c r="AN196" s="2">
        <f>[1]!EM_S_VAL_PE_TTM(AN$2,$A196)*AN$4</f>
        <v>5.8191017283265006E-2</v>
      </c>
      <c r="AO196" s="2">
        <f>[1]!EM_S_VAL_PE_TTM(AO$2,$A196)*AO$4</f>
        <v>1.6975680507282702</v>
      </c>
      <c r="AP196" s="2">
        <f>[1]!EM_S_VAL_PE_TTM(AP$2,$A196)*AP$4</f>
        <v>0.84980149693478291</v>
      </c>
      <c r="AQ196" s="2">
        <f>[1]!EM_S_VAL_PE_TTM(AQ$2,$A196)*AQ$4</f>
        <v>0.13714391651149316</v>
      </c>
      <c r="AR196" s="2">
        <f>[1]!EM_S_VAL_PE_TTM(AR$2,$A196)*AR$4</f>
        <v>0.56685085372690469</v>
      </c>
      <c r="AS196" s="2">
        <f>[1]!EM_S_VAL_PE_TTM(AS$2,$A196)*AS$4</f>
        <v>8.0782254823036803E-2</v>
      </c>
      <c r="AT196" s="2">
        <f>[1]!EM_S_VAL_PE_TTM(AT$2,$A196)*AT$4</f>
        <v>8.8302309090992889E-2</v>
      </c>
      <c r="AU196" s="2">
        <f>[1]!EM_S_VAL_PE_TTM(AU$2,$A196)*AU$4</f>
        <v>2.6975430264215002E-2</v>
      </c>
      <c r="AV196" s="2">
        <f>[1]!EM_S_VAL_PE_TTM(AV$2,$A196)*AV$4</f>
        <v>7.7931811246043328E-2</v>
      </c>
      <c r="AW196" s="2">
        <f>[1]!EM_S_VAL_PE_TTM(AW$2,$A196)*AW$4</f>
        <v>0.19339033881160964</v>
      </c>
      <c r="AX196" s="2">
        <f>[1]!EM_S_VAL_PE_TTM(AX$2,$A196)*AX$4</f>
        <v>1.1884267336272547</v>
      </c>
      <c r="AY196" s="2">
        <f>[1]!EM_S_VAL_PE_TTM(AY$2,$A196)*AY$4</f>
        <v>-1.0924507696188277E-2</v>
      </c>
      <c r="AZ196" s="2">
        <f>[1]!EM_S_VAL_PE_TTM(AZ$2,$A196)*AZ$4</f>
        <v>6.7399596408631898E-2</v>
      </c>
      <c r="BA196" s="2">
        <f>[1]!EM_S_VAL_PE_TTM(BA$2,$A196)*BA$4</f>
        <v>-8.0163182940718933E-3</v>
      </c>
      <c r="BB196" s="2">
        <f>[1]!EM_S_VAL_PE_TTM(BB$2,$A196)*BB$4</f>
        <v>0.14619868977266126</v>
      </c>
      <c r="BC196" s="2">
        <f>[1]!EM_S_VAL_PE_TTM(BC$2,$A196)*BC$4</f>
        <v>1.0977281254652134</v>
      </c>
      <c r="BD196" s="2">
        <f>[1]!EM_S_VAL_PE_TTM(BD$2,$A196)*BD$4</f>
        <v>0.1155125495191507</v>
      </c>
      <c r="BE196" s="2">
        <f>[1]!EM_S_VAL_PE_TTM(BE$2,$A196)*BE$4</f>
        <v>4.6860528787067507E-2</v>
      </c>
      <c r="BF196" s="2">
        <f>[1]!EM_S_VAL_PE_TTM(BF$2,$A196)*BF$4</f>
        <v>1.0517097182231729</v>
      </c>
      <c r="BG196" s="2">
        <f>[1]!EM_S_VAL_PE_TTM(BG$2,$A196)*BG$4</f>
        <v>9.7994022960983654E-2</v>
      </c>
      <c r="BH196" s="2">
        <f>[1]!EM_S_VAL_PE_TTM(BH$2,$A196)*BH$4</f>
        <v>6.9924375005398567E-2</v>
      </c>
      <c r="BI196" s="2">
        <f>[1]!EM_S_VAL_PE_TTM(BI$2,$A196)*BI$4</f>
        <v>4.1474364092638751E-2</v>
      </c>
      <c r="BJ196" s="2">
        <f>[1]!EM_S_VAL_PE_TTM(BJ$2,$A196)*BJ$4</f>
        <v>4.3711725697052103E-2</v>
      </c>
      <c r="BK196" s="2">
        <f>[1]!EM_S_VAL_PE_TTM(BK$2,$A196)*BK$4</f>
        <v>8.6265439454823983E-2</v>
      </c>
      <c r="BL196" s="2">
        <f>[1]!EM_S_VAL_PE_TTM(BL$2,$A196)*BL$4</f>
        <v>4.8445496545848163E-2</v>
      </c>
      <c r="BM196" s="2">
        <f>[1]!EM_S_VAL_PE_TTM(BM$2,$A196)*BM$4</f>
        <v>9.5477879725521173E-2</v>
      </c>
      <c r="BN196" s="2">
        <f>[1]!EM_S_VAL_PE_TTM(BN$2,$A196)*BN$4</f>
        <v>0.24725939488433551</v>
      </c>
      <c r="BO196" s="2">
        <f>[1]!EM_S_VAL_PE_TTM(BO$2,$A196)*BO$4</f>
        <v>9.2434376034462001E-2</v>
      </c>
      <c r="BP196" s="2">
        <f>[1]!EM_S_VAL_PE_TTM(BP$2,$A196)*BP$4</f>
        <v>0.23016310616712182</v>
      </c>
      <c r="BQ196" s="2">
        <f>[1]!EM_S_VAL_PE_TTM(BQ$2,$A196)*BQ$4</f>
        <v>3.650841525385233E-2</v>
      </c>
      <c r="BR196" s="2">
        <f>[1]!EM_S_VAL_PE_TTM(BR$2,$A196)*BR$4</f>
        <v>4.677021061441692E-2</v>
      </c>
      <c r="BS196" s="2">
        <f>[1]!EM_S_VAL_PE_TTM(BS$2,$A196)*BS$4</f>
        <v>6.4321185949247545E-2</v>
      </c>
      <c r="BT196" s="2">
        <f>[1]!EM_S_VAL_PE_TTM(BT$2,$A196)*BT$4</f>
        <v>0.45198750280127903</v>
      </c>
      <c r="BU196" s="2">
        <f>[1]!EM_S_VAL_PE_TTM(BU$2,$A196)*BU$4</f>
        <v>0.70974789363386059</v>
      </c>
    </row>
    <row r="197" spans="1:73">
      <c r="A197" s="5">
        <v>44364</v>
      </c>
      <c r="B197" s="6">
        <f>SUM(F197:BU197)</f>
        <v>28.915066051028468</v>
      </c>
      <c r="C197" s="6">
        <f t="shared" si="10"/>
        <v>29.96209563034127</v>
      </c>
      <c r="D197" s="6">
        <f t="shared" si="11"/>
        <v>31.91597418535595</v>
      </c>
      <c r="E197" s="6">
        <f t="shared" si="12"/>
        <v>28.008217075326591</v>
      </c>
      <c r="F197" s="2">
        <f>[1]!EM_S_VAL_PE_TTM(F$2,$A197)*F$4</f>
        <v>0.49483397616264829</v>
      </c>
      <c r="G197" s="2">
        <f>[1]!EM_S_VAL_PE_TTM(G$2,$A197)*G$4</f>
        <v>0.36452233398139472</v>
      </c>
      <c r="H197" s="2">
        <f>[1]!EM_S_VAL_PE_TTM(H$2,$A197)*H$4</f>
        <v>2.1739260034424463E-2</v>
      </c>
      <c r="I197" s="2">
        <f>[1]!EM_S_VAL_PE_TTM(I$2,$A197)*I$4</f>
        <v>0.19121466599733641</v>
      </c>
      <c r="J197" s="2">
        <f>[1]!EM_S_VAL_PE_TTM(J$2,$A197)*J$4</f>
        <v>0.25769466206567948</v>
      </c>
      <c r="K197" s="2">
        <f>[1]!EM_S_VAL_PE_TTM(K$2,$A197)*K$4</f>
        <v>6.3352357141753288E-2</v>
      </c>
      <c r="L197" s="2">
        <f>[1]!EM_S_VAL_PE_TTM(L$2,$A197)*L$4</f>
        <v>7.1017674616298168E-2</v>
      </c>
      <c r="M197" s="2">
        <f>[1]!EM_S_VAL_PE_TTM(M$2,$A197)*M$4</f>
        <v>4.4590244848881797</v>
      </c>
      <c r="N197" s="2">
        <f>[1]!EM_S_VAL_PE_TTM(N$2,$A197)*N$4</f>
        <v>3.2259572014632867</v>
      </c>
      <c r="O197" s="2">
        <f>[1]!EM_S_VAL_PE_TTM(O$2,$A197)*O$4</f>
        <v>0.2887742185533268</v>
      </c>
      <c r="P197" s="2">
        <f>[1]!EM_S_VAL_PE_TTM(P$2,$A197)*P$4</f>
        <v>6.203032030037537E-2</v>
      </c>
      <c r="Q197" s="2">
        <f>[1]!EM_S_VAL_PE_TTM(Q$2,$A197)*Q$4</f>
        <v>0.58324558464974074</v>
      </c>
      <c r="R197" s="2">
        <f>[1]!EM_S_VAL_PE_TTM(R$2,$A197)*R$4</f>
        <v>5.7852239561641046E-2</v>
      </c>
      <c r="S197" s="2">
        <f>[1]!EM_S_VAL_PE_TTM(S$2,$A197)*S$4</f>
        <v>0.16734673584696577</v>
      </c>
      <c r="T197" s="2">
        <f>[1]!EM_S_VAL_PE_TTM(T$2,$A197)*T$4</f>
        <v>2.2588148076920726E-2</v>
      </c>
      <c r="U197" s="2">
        <f>[1]!EM_S_VAL_PE_TTM(U$2,$A197)*U$4</f>
        <v>-9.4689839366960977E-3</v>
      </c>
      <c r="V197" s="2">
        <f>[1]!EM_S_VAL_PE_TTM(V$2,$A197)*V$4</f>
        <v>-9.6886553962690108E-2</v>
      </c>
      <c r="W197" s="2">
        <f>[1]!EM_S_VAL_PE_TTM(W$2,$A197)*W$4</f>
        <v>-2.1358383240583055E-2</v>
      </c>
      <c r="X197" s="2">
        <f>[1]!EM_S_VAL_PE_TTM(X$2,$A197)*X$4</f>
        <v>5.1021503965053519E-2</v>
      </c>
      <c r="Y197" s="2">
        <f>[1]!EM_S_VAL_PE_TTM(Y$2,$A197)*Y$4</f>
        <v>0.93438273880536082</v>
      </c>
      <c r="Z197" s="2">
        <f>[1]!EM_S_VAL_PE_TTM(Z$2,$A197)*Z$4</f>
        <v>1.1198097124933601</v>
      </c>
      <c r="AA197" s="2">
        <f>[1]!EM_S_VAL_PE_TTM(AA$2,$A197)*AA$4</f>
        <v>1.0631782147455935</v>
      </c>
      <c r="AB197" s="2">
        <f>[1]!EM_S_VAL_PE_TTM(AB$2,$A197)*AB$4</f>
        <v>0.30863804582232884</v>
      </c>
      <c r="AC197" s="2">
        <f>[1]!EM_S_VAL_PE_TTM(AC$2,$A197)*AC$4</f>
        <v>0.1418138060076119</v>
      </c>
      <c r="AD197" s="2">
        <f>[1]!EM_S_VAL_PE_TTM(AD$2,$A197)*AD$4</f>
        <v>0.23812932485088439</v>
      </c>
      <c r="AE197" s="2">
        <f>[1]!EM_S_VAL_PE_TTM(AE$2,$A197)*AE$4</f>
        <v>3.081617686620336E-2</v>
      </c>
      <c r="AF197" s="2">
        <f>[1]!EM_S_VAL_PE_TTM(AF$2,$A197)*AF$4</f>
        <v>-0.13940983027707177</v>
      </c>
      <c r="AG197" s="2">
        <f>[1]!EM_S_VAL_PE_TTM(AG$2,$A197)*AG$4</f>
        <v>4.7790362780716016E-2</v>
      </c>
      <c r="AH197" s="2">
        <f>[1]!EM_S_VAL_PE_TTM(AH$2,$A197)*AH$4</f>
        <v>5.5069898145283944E-2</v>
      </c>
      <c r="AI197" s="2">
        <f>[1]!EM_S_VAL_PE_TTM(AI$2,$A197)*AI$4</f>
        <v>0.77642158183949961</v>
      </c>
      <c r="AJ197" s="2">
        <f>[1]!EM_S_VAL_PE_TTM(AJ$2,$A197)*AJ$4</f>
        <v>-0.16429689477922441</v>
      </c>
      <c r="AK197" s="2">
        <f>[1]!EM_S_VAL_PE_TTM(AK$2,$A197)*AK$4</f>
        <v>8.6382819302658301E-2</v>
      </c>
      <c r="AL197" s="2">
        <f>[1]!EM_S_VAL_PE_TTM(AL$2,$A197)*AL$4</f>
        <v>4.2077690929305644</v>
      </c>
      <c r="AM197" s="2">
        <f>[1]!EM_S_VAL_PE_TTM(AM$2,$A197)*AM$4</f>
        <v>6.970447288671977E-2</v>
      </c>
      <c r="AN197" s="2">
        <f>[1]!EM_S_VAL_PE_TTM(AN$2,$A197)*AN$4</f>
        <v>5.8326977617139057E-2</v>
      </c>
      <c r="AO197" s="2">
        <f>[1]!EM_S_VAL_PE_TTM(AO$2,$A197)*AO$4</f>
        <v>1.8673248557446909</v>
      </c>
      <c r="AP197" s="2">
        <f>[1]!EM_S_VAL_PE_TTM(AP$2,$A197)*AP$4</f>
        <v>0.84494548841020822</v>
      </c>
      <c r="AQ197" s="2">
        <f>[1]!EM_S_VAL_PE_TTM(AQ$2,$A197)*AQ$4</f>
        <v>0.1390025949999599</v>
      </c>
      <c r="AR197" s="2">
        <f>[1]!EM_S_VAL_PE_TTM(AR$2,$A197)*AR$4</f>
        <v>0.56797111261891575</v>
      </c>
      <c r="AS197" s="2">
        <f>[1]!EM_S_VAL_PE_TTM(AS$2,$A197)*AS$4</f>
        <v>8.0254266218889855E-2</v>
      </c>
      <c r="AT197" s="2">
        <f>[1]!EM_S_VAL_PE_TTM(AT$2,$A197)*AT$4</f>
        <v>9.0918673833894903E-2</v>
      </c>
      <c r="AU197" s="2">
        <f>[1]!EM_S_VAL_PE_TTM(AU$2,$A197)*AU$4</f>
        <v>2.6798831719690712E-2</v>
      </c>
      <c r="AV197" s="2">
        <f>[1]!EM_S_VAL_PE_TTM(AV$2,$A197)*AV$4</f>
        <v>7.6846409979314176E-2</v>
      </c>
      <c r="AW197" s="2">
        <f>[1]!EM_S_VAL_PE_TTM(AW$2,$A197)*AW$4</f>
        <v>0.19280607801997984</v>
      </c>
      <c r="AX197" s="2">
        <f>[1]!EM_S_VAL_PE_TTM(AX$2,$A197)*AX$4</f>
        <v>1.1079024927189915</v>
      </c>
      <c r="AY197" s="2">
        <f>[1]!EM_S_VAL_PE_TTM(AY$2,$A197)*AY$4</f>
        <v>-1.0924507696188277E-2</v>
      </c>
      <c r="AZ197" s="2">
        <f>[1]!EM_S_VAL_PE_TTM(AZ$2,$A197)*AZ$4</f>
        <v>6.7995174542334974E-2</v>
      </c>
      <c r="BA197" s="2">
        <f>[1]!EM_S_VAL_PE_TTM(BA$2,$A197)*BA$4</f>
        <v>-8.042345286858571E-3</v>
      </c>
      <c r="BB197" s="2">
        <f>[1]!EM_S_VAL_PE_TTM(BB$2,$A197)*BB$4</f>
        <v>0.14678069092644783</v>
      </c>
      <c r="BC197" s="2">
        <f>[1]!EM_S_VAL_PE_TTM(BC$2,$A197)*BC$4</f>
        <v>1.0829737152976233</v>
      </c>
      <c r="BD197" s="2">
        <f>[1]!EM_S_VAL_PE_TTM(BD$2,$A197)*BD$4</f>
        <v>0.11434743733102287</v>
      </c>
      <c r="BE197" s="2">
        <f>[1]!EM_S_VAL_PE_TTM(BE$2,$A197)*BE$4</f>
        <v>4.6860528787067507E-2</v>
      </c>
      <c r="BF197" s="2">
        <f>[1]!EM_S_VAL_PE_TTM(BF$2,$A197)*BF$4</f>
        <v>1.0622676074626907</v>
      </c>
      <c r="BG197" s="2">
        <f>[1]!EM_S_VAL_PE_TTM(BG$2,$A197)*BG$4</f>
        <v>9.7744927813495863E-2</v>
      </c>
      <c r="BH197" s="2">
        <f>[1]!EM_S_VAL_PE_TTM(BH$2,$A197)*BH$4</f>
        <v>6.9377021789600382E-2</v>
      </c>
      <c r="BI197" s="2">
        <f>[1]!EM_S_VAL_PE_TTM(BI$2,$A197)*BI$4</f>
        <v>4.0136481379972985E-2</v>
      </c>
      <c r="BJ197" s="2">
        <f>[1]!EM_S_VAL_PE_TTM(BJ$2,$A197)*BJ$4</f>
        <v>4.3216408693129378E-2</v>
      </c>
      <c r="BK197" s="2">
        <f>[1]!EM_S_VAL_PE_TTM(BK$2,$A197)*BK$4</f>
        <v>8.5311477191710561E-2</v>
      </c>
      <c r="BL197" s="2">
        <f>[1]!EM_S_VAL_PE_TTM(BL$2,$A197)*BL$4</f>
        <v>4.8217517748530753E-2</v>
      </c>
      <c r="BM197" s="2">
        <f>[1]!EM_S_VAL_PE_TTM(BM$2,$A197)*BM$4</f>
        <v>9.5477879725521173E-2</v>
      </c>
      <c r="BN197" s="2">
        <f>[1]!EM_S_VAL_PE_TTM(BN$2,$A197)*BN$4</f>
        <v>0.24770651856451095</v>
      </c>
      <c r="BO197" s="2">
        <f>[1]!EM_S_VAL_PE_TTM(BO$2,$A197)*BO$4</f>
        <v>9.3173851086837317E-2</v>
      </c>
      <c r="BP197" s="2">
        <f>[1]!EM_S_VAL_PE_TTM(BP$2,$A197)*BP$4</f>
        <v>0.21341784109082712</v>
      </c>
      <c r="BQ197" s="2">
        <f>[1]!EM_S_VAL_PE_TTM(BQ$2,$A197)*BQ$4</f>
        <v>3.6200327386742885E-2</v>
      </c>
      <c r="BR197" s="2">
        <f>[1]!EM_S_VAL_PE_TTM(BR$2,$A197)*BR$4</f>
        <v>4.7185330842044966E-2</v>
      </c>
      <c r="BS197" s="2">
        <f>[1]!EM_S_VAL_PE_TTM(BS$2,$A197)*BS$4</f>
        <v>6.3151709847278067E-2</v>
      </c>
      <c r="BT197" s="2">
        <f>[1]!EM_S_VAL_PE_TTM(BT$2,$A197)*BT$4</f>
        <v>0.44759927462365368</v>
      </c>
      <c r="BU197" s="2">
        <f>[1]!EM_S_VAL_PE_TTM(BU$2,$A197)*BU$4</f>
        <v>0.70109243141325528</v>
      </c>
    </row>
    <row r="198" spans="1:73">
      <c r="A198" s="5">
        <v>44365</v>
      </c>
      <c r="B198" s="6">
        <f>SUM(F198:BU198)</f>
        <v>29.020806861804594</v>
      </c>
      <c r="C198" s="6">
        <f t="shared" ref="C198:C250" si="13">$D$4</f>
        <v>29.96209563034127</v>
      </c>
      <c r="D198" s="6">
        <f t="shared" ref="D198:D250" si="14">$D$4+$E$4</f>
        <v>31.91597418535595</v>
      </c>
      <c r="E198" s="6">
        <f t="shared" ref="E198:E250" si="15">$D$4-$E$4</f>
        <v>28.008217075326591</v>
      </c>
      <c r="F198" s="2">
        <f>[1]!EM_S_VAL_PE_TTM(F$2,$A198)*F$4</f>
        <v>0.50238046381114176</v>
      </c>
      <c r="G198" s="2">
        <f>[1]!EM_S_VAL_PE_TTM(G$2,$A198)*G$4</f>
        <v>0.35267402396720365</v>
      </c>
      <c r="H198" s="2">
        <f>[1]!EM_S_VAL_PE_TTM(H$2,$A198)*H$4</f>
        <v>2.1758515364692824E-2</v>
      </c>
      <c r="I198" s="2">
        <f>[1]!EM_S_VAL_PE_TTM(I$2,$A198)*I$4</f>
        <v>0.18627495384055284</v>
      </c>
      <c r="J198" s="2">
        <f>[1]!EM_S_VAL_PE_TTM(J$2,$A198)*J$4</f>
        <v>0.25117133227308819</v>
      </c>
      <c r="K198" s="2">
        <f>[1]!EM_S_VAL_PE_TTM(K$2,$A198)*K$4</f>
        <v>6.3238311504746833E-2</v>
      </c>
      <c r="L198" s="2">
        <f>[1]!EM_S_VAL_PE_TTM(L$2,$A198)*L$4</f>
        <v>7.0449987381592388E-2</v>
      </c>
      <c r="M198" s="2">
        <f>[1]!EM_S_VAL_PE_TTM(M$2,$A198)*M$4</f>
        <v>4.429059335843859</v>
      </c>
      <c r="N198" s="2">
        <f>[1]!EM_S_VAL_PE_TTM(N$2,$A198)*N$4</f>
        <v>3.3009630833666157</v>
      </c>
      <c r="O198" s="2">
        <f>[1]!EM_S_VAL_PE_TTM(O$2,$A198)*O$4</f>
        <v>0.30753998794857196</v>
      </c>
      <c r="P198" s="2">
        <f>[1]!EM_S_VAL_PE_TTM(P$2,$A198)*P$4</f>
        <v>6.1797123619765741E-2</v>
      </c>
      <c r="Q198" s="2">
        <f>[1]!EM_S_VAL_PE_TTM(Q$2,$A198)*Q$4</f>
        <v>0.56921401486615653</v>
      </c>
      <c r="R198" s="2">
        <f>[1]!EM_S_VAL_PE_TTM(R$2,$A198)*R$4</f>
        <v>5.8713868665161484E-2</v>
      </c>
      <c r="S198" s="2">
        <f>[1]!EM_S_VAL_PE_TTM(S$2,$A198)*S$4</f>
        <v>0.17179908022534859</v>
      </c>
      <c r="T198" s="2">
        <f>[1]!EM_S_VAL_PE_TTM(T$2,$A198)*T$4</f>
        <v>2.285003965298817E-2</v>
      </c>
      <c r="U198" s="2">
        <f>[1]!EM_S_VAL_PE_TTM(U$2,$A198)*U$4</f>
        <v>-9.4689839366960977E-3</v>
      </c>
      <c r="V198" s="2">
        <f>[1]!EM_S_VAL_PE_TTM(V$2,$A198)*V$4</f>
        <v>-9.8964549753947764E-2</v>
      </c>
      <c r="W198" s="2">
        <f>[1]!EM_S_VAL_PE_TTM(W$2,$A198)*W$4</f>
        <v>-2.1490225109823905E-2</v>
      </c>
      <c r="X198" s="2">
        <f>[1]!EM_S_VAL_PE_TTM(X$2,$A198)*X$4</f>
        <v>5.1337426574893208E-2</v>
      </c>
      <c r="Y198" s="2">
        <f>[1]!EM_S_VAL_PE_TTM(Y$2,$A198)*Y$4</f>
        <v>0.94524765437966773</v>
      </c>
      <c r="Z198" s="2">
        <f>[1]!EM_S_VAL_PE_TTM(Z$2,$A198)*Z$4</f>
        <v>1.0856170494356208</v>
      </c>
      <c r="AA198" s="2">
        <f>[1]!EM_S_VAL_PE_TTM(AA$2,$A198)*AA$4</f>
        <v>1.1038524078696332</v>
      </c>
      <c r="AB198" s="2">
        <f>[1]!EM_S_VAL_PE_TTM(AB$2,$A198)*AB$4</f>
        <v>0.31106190485193475</v>
      </c>
      <c r="AC198" s="2">
        <f>[1]!EM_S_VAL_PE_TTM(AC$2,$A198)*AC$4</f>
        <v>0.1417253934260064</v>
      </c>
      <c r="AD198" s="2">
        <f>[1]!EM_S_VAL_PE_TTM(AD$2,$A198)*AD$4</f>
        <v>0.23725705614428347</v>
      </c>
      <c r="AE198" s="2">
        <f>[1]!EM_S_VAL_PE_TTM(AE$2,$A198)*AE$4</f>
        <v>3.1180004214420277E-2</v>
      </c>
      <c r="AF198" s="2">
        <f>[1]!EM_S_VAL_PE_TTM(AF$2,$A198)*AF$4</f>
        <v>-0.14297139527810288</v>
      </c>
      <c r="AG198" s="2">
        <f>[1]!EM_S_VAL_PE_TTM(AG$2,$A198)*AG$4</f>
        <v>4.6933432139827633E-2</v>
      </c>
      <c r="AH198" s="2">
        <f>[1]!EM_S_VAL_PE_TTM(AH$2,$A198)*AH$4</f>
        <v>5.5316848349212501E-2</v>
      </c>
      <c r="AI198" s="2">
        <f>[1]!EM_S_VAL_PE_TTM(AI$2,$A198)*AI$4</f>
        <v>0.78375619863011858</v>
      </c>
      <c r="AJ198" s="2">
        <f>[1]!EM_S_VAL_PE_TTM(AJ$2,$A198)*AJ$4</f>
        <v>-0.16688017928214544</v>
      </c>
      <c r="AK198" s="2">
        <f>[1]!EM_S_VAL_PE_TTM(AK$2,$A198)*AK$4</f>
        <v>8.6708382673332557E-2</v>
      </c>
      <c r="AL198" s="2">
        <f>[1]!EM_S_VAL_PE_TTM(AL$2,$A198)*AL$4</f>
        <v>4.1295632051155406</v>
      </c>
      <c r="AM198" s="2">
        <f>[1]!EM_S_VAL_PE_TTM(AM$2,$A198)*AM$4</f>
        <v>6.845623068467642E-2</v>
      </c>
      <c r="AN198" s="2">
        <f>[1]!EM_S_VAL_PE_TTM(AN$2,$A198)*AN$4</f>
        <v>5.7919096656204073E-2</v>
      </c>
      <c r="AO198" s="2">
        <f>[1]!EM_S_VAL_PE_TTM(AO$2,$A198)*AO$4</f>
        <v>2.0537012082749899</v>
      </c>
      <c r="AP198" s="2">
        <f>[1]!EM_S_VAL_PE_TTM(AP$2,$A198)*AP$4</f>
        <v>0.8347478704493605</v>
      </c>
      <c r="AQ198" s="2">
        <f>[1]!EM_S_VAL_PE_TTM(AQ$2,$A198)*AQ$4</f>
        <v>0.13721029789479702</v>
      </c>
      <c r="AR198" s="2">
        <f>[1]!EM_S_VAL_PE_TTM(AR$2,$A198)*AR$4</f>
        <v>0.57357240548301824</v>
      </c>
      <c r="AS198" s="2">
        <f>[1]!EM_S_VAL_PE_TTM(AS$2,$A198)*AS$4</f>
        <v>8.254221679100579E-2</v>
      </c>
      <c r="AT198" s="2">
        <f>[1]!EM_S_VAL_PE_TTM(AT$2,$A198)*AT$4</f>
        <v>9.1385881789204093E-2</v>
      </c>
      <c r="AU198" s="2">
        <f>[1]!EM_S_VAL_PE_TTM(AU$2,$A198)*AU$4</f>
        <v>2.7063729536477149E-2</v>
      </c>
      <c r="AV198" s="2">
        <f>[1]!EM_S_VAL_PE_TTM(AV$2,$A198)*AV$4</f>
        <v>7.4458527150382911E-2</v>
      </c>
      <c r="AW198" s="2">
        <f>[1]!EM_S_VAL_PE_TTM(AW$2,$A198)*AW$4</f>
        <v>0.19631164303827298</v>
      </c>
      <c r="AX198" s="2">
        <f>[1]!EM_S_VAL_PE_TTM(AX$2,$A198)*AX$4</f>
        <v>1.0801355117344729</v>
      </c>
      <c r="AY198" s="2">
        <f>[1]!EM_S_VAL_PE_TTM(AY$2,$A198)*AY$4</f>
        <v>-1.1076942683090226E-2</v>
      </c>
      <c r="AZ198" s="2">
        <f>[1]!EM_S_VAL_PE_TTM(AZ$2,$A198)*AZ$4</f>
        <v>6.8392226679808224E-2</v>
      </c>
      <c r="BA198" s="2">
        <f>[1]!EM_S_VAL_PE_TTM(BA$2,$A198)*BA$4</f>
        <v>-8.1724803314308005E-3</v>
      </c>
      <c r="BB198" s="2">
        <f>[1]!EM_S_VAL_PE_TTM(BB$2,$A198)*BB$4</f>
        <v>0.14864309456004254</v>
      </c>
      <c r="BC198" s="2">
        <f>[1]!EM_S_VAL_PE_TTM(BC$2,$A198)*BC$4</f>
        <v>1.0667438640548552</v>
      </c>
      <c r="BD198" s="2">
        <f>[1]!EM_S_VAL_PE_TTM(BD$2,$A198)*BD$4</f>
        <v>0.1126829914035421</v>
      </c>
      <c r="BE198" s="2">
        <f>[1]!EM_S_VAL_PE_TTM(BE$2,$A198)*BE$4</f>
        <v>4.5910653187918253E-2</v>
      </c>
      <c r="BF198" s="2">
        <f>[1]!EM_S_VAL_PE_TTM(BF$2,$A198)*BF$4</f>
        <v>1.0406719250570164</v>
      </c>
      <c r="BG198" s="2">
        <f>[1]!EM_S_VAL_PE_TTM(BG$2,$A198)*BG$4</f>
        <v>9.560270974536704E-2</v>
      </c>
      <c r="BH198" s="2">
        <f>[1]!EM_S_VAL_PE_TTM(BH$2,$A198)*BH$4</f>
        <v>6.924018347801654E-2</v>
      </c>
      <c r="BI198" s="2">
        <f>[1]!EM_S_VAL_PE_TTM(BI$2,$A198)*BI$4</f>
        <v>4.0389594331169294E-2</v>
      </c>
      <c r="BJ198" s="2">
        <f>[1]!EM_S_VAL_PE_TTM(BJ$2,$A198)*BJ$4</f>
        <v>4.2968750191168019E-2</v>
      </c>
      <c r="BK198" s="2">
        <f>[1]!EM_S_VAL_PE_TTM(BK$2,$A198)*BK$4</f>
        <v>8.6401719778125913E-2</v>
      </c>
      <c r="BL198" s="2">
        <f>[1]!EM_S_VAL_PE_TTM(BL$2,$A198)*BL$4</f>
        <v>4.8559485944506868E-2</v>
      </c>
      <c r="BM198" s="2">
        <f>[1]!EM_S_VAL_PE_TTM(BM$2,$A198)*BM$4</f>
        <v>9.7850702779917725E-2</v>
      </c>
      <c r="BN198" s="2">
        <f>[1]!EM_S_VAL_PE_TTM(BN$2,$A198)*BN$4</f>
        <v>0.24398048789638224</v>
      </c>
      <c r="BO198" s="2">
        <f>[1]!EM_S_VAL_PE_TTM(BO$2,$A198)*BO$4</f>
        <v>9.3543588563363242E-2</v>
      </c>
      <c r="BP198" s="2">
        <f>[1]!EM_S_VAL_PE_TTM(BP$2,$A198)*BP$4</f>
        <v>0.20903485220643128</v>
      </c>
      <c r="BQ198" s="2">
        <f>[1]!EM_S_VAL_PE_TTM(BQ$2,$A198)*BQ$4</f>
        <v>3.6200327386742885E-2</v>
      </c>
      <c r="BR198" s="2">
        <f>[1]!EM_S_VAL_PE_TTM(BR$2,$A198)*BR$4</f>
        <v>4.6562650523762121E-2</v>
      </c>
      <c r="BS198" s="2">
        <f>[1]!EM_S_VAL_PE_TTM(BS$2,$A198)*BS$4</f>
        <v>6.3619500276701657E-2</v>
      </c>
      <c r="BT198" s="2">
        <f>[1]!EM_S_VAL_PE_TTM(BT$2,$A198)*BT$4</f>
        <v>0.44964711443552741</v>
      </c>
      <c r="BU198" s="2">
        <f>[1]!EM_S_VAL_PE_TTM(BU$2,$A198)*BU$4</f>
        <v>0.7162394900806307</v>
      </c>
    </row>
    <row r="199" spans="1:73">
      <c r="A199" s="5">
        <v>44368</v>
      </c>
      <c r="B199" s="6">
        <f>SUM(F199:BU199)</f>
        <v>29.269585000098452</v>
      </c>
      <c r="C199" s="6">
        <f t="shared" si="13"/>
        <v>29.96209563034127</v>
      </c>
      <c r="D199" s="6">
        <f t="shared" si="14"/>
        <v>31.91597418535595</v>
      </c>
      <c r="E199" s="6">
        <f t="shared" si="15"/>
        <v>28.008217075326591</v>
      </c>
      <c r="F199" s="2">
        <f>[1]!EM_S_VAL_PE_TTM(F$2,$A199)*F$4</f>
        <v>0.50130239416791178</v>
      </c>
      <c r="G199" s="2">
        <f>[1]!EM_S_VAL_PE_TTM(G$2,$A199)*G$4</f>
        <v>0.35240837236938188</v>
      </c>
      <c r="H199" s="2">
        <f>[1]!EM_S_VAL_PE_TTM(H$2,$A199)*H$4</f>
        <v>2.1893302628035408E-2</v>
      </c>
      <c r="I199" s="2">
        <f>[1]!EM_S_VAL_PE_TTM(I$2,$A199)*I$4</f>
        <v>0.18699200881185266</v>
      </c>
      <c r="J199" s="2">
        <f>[1]!EM_S_VAL_PE_TTM(J$2,$A199)*J$4</f>
        <v>0.26093319464004477</v>
      </c>
      <c r="K199" s="2">
        <f>[1]!EM_S_VAL_PE_TTM(K$2,$A199)*K$4</f>
        <v>6.2725106084155477E-2</v>
      </c>
      <c r="L199" s="2">
        <f>[1]!EM_S_VAL_PE_TTM(L$2,$A199)*L$4</f>
        <v>7.124474952578505E-2</v>
      </c>
      <c r="M199" s="2">
        <f>[1]!EM_S_VAL_PE_TTM(M$2,$A199)*M$4</f>
        <v>4.665626302965256</v>
      </c>
      <c r="N199" s="2">
        <f>[1]!EM_S_VAL_PE_TTM(N$2,$A199)*N$4</f>
        <v>3.2822996480181725</v>
      </c>
      <c r="O199" s="2">
        <f>[1]!EM_S_VAL_PE_TTM(O$2,$A199)*O$4</f>
        <v>0.31883588799312257</v>
      </c>
      <c r="P199" s="2">
        <f>[1]!EM_S_VAL_PE_TTM(P$2,$A199)*P$4</f>
        <v>6.1797123619765741E-2</v>
      </c>
      <c r="Q199" s="2">
        <f>[1]!EM_S_VAL_PE_TTM(Q$2,$A199)*Q$4</f>
        <v>0.60148662539456599</v>
      </c>
      <c r="R199" s="2">
        <f>[1]!EM_S_VAL_PE_TTM(R$2,$A199)*R$4</f>
        <v>5.8344599049367014E-2</v>
      </c>
      <c r="S199" s="2">
        <f>[1]!EM_S_VAL_PE_TTM(S$2,$A199)*S$4</f>
        <v>0.17272025492985429</v>
      </c>
      <c r="T199" s="2">
        <f>[1]!EM_S_VAL_PE_TTM(T$2,$A199)*T$4</f>
        <v>2.245720229599386E-2</v>
      </c>
      <c r="U199" s="2">
        <f>[1]!EM_S_VAL_PE_TTM(U$2,$A199)*U$4</f>
        <v>-9.4689839366960977E-3</v>
      </c>
      <c r="V199" s="2">
        <f>[1]!EM_S_VAL_PE_TTM(V$2,$A199)*V$4</f>
        <v>-9.9743798173474965E-2</v>
      </c>
      <c r="W199" s="2">
        <f>[1]!EM_S_VAL_PE_TTM(W$2,$A199)*W$4</f>
        <v>-2.1687987913685178E-2</v>
      </c>
      <c r="X199" s="2">
        <f>[1]!EM_S_VAL_PE_TTM(X$2,$A199)*X$4</f>
        <v>5.1574368558064056E-2</v>
      </c>
      <c r="Y199" s="2">
        <f>[1]!EM_S_VAL_PE_TTM(Y$2,$A199)*Y$4</f>
        <v>0.95611256992472315</v>
      </c>
      <c r="Z199" s="2">
        <f>[1]!EM_S_VAL_PE_TTM(Z$2,$A199)*Z$4</f>
        <v>1.057342347687064</v>
      </c>
      <c r="AA199" s="2">
        <f>[1]!EM_S_VAL_PE_TTM(AA$2,$A199)*AA$4</f>
        <v>1.1377475688179999</v>
      </c>
      <c r="AB199" s="2">
        <f>[1]!EM_S_VAL_PE_TTM(AB$2,$A199)*AB$4</f>
        <v>0.31510166984322663</v>
      </c>
      <c r="AC199" s="2">
        <f>[1]!EM_S_VAL_PE_TTM(AC$2,$A199)*AC$4</f>
        <v>0.14092968005281439</v>
      </c>
      <c r="AD199" s="2">
        <f>[1]!EM_S_VAL_PE_TTM(AD$2,$A199)*AD$4</f>
        <v>0.23551251897026945</v>
      </c>
      <c r="AE199" s="2">
        <f>[1]!EM_S_VAL_PE_TTM(AE$2,$A199)*AE$4</f>
        <v>3.0998090551609205E-2</v>
      </c>
      <c r="AF199" s="2">
        <f>[1]!EM_S_VAL_PE_TTM(AF$2,$A199)*AF$4</f>
        <v>-0.14253528527951373</v>
      </c>
      <c r="AG199" s="2">
        <f>[1]!EM_S_VAL_PE_TTM(AG$2,$A199)*AG$4</f>
        <v>4.6801596662127715E-2</v>
      </c>
      <c r="AH199" s="2">
        <f>[1]!EM_S_VAL_PE_TTM(AH$2,$A199)*AH$4</f>
        <v>5.3958622179074239E-2</v>
      </c>
      <c r="AI199" s="2">
        <f>[1]!EM_S_VAL_PE_TTM(AI$2,$A199)*AI$4</f>
        <v>0.76349868542377775</v>
      </c>
      <c r="AJ199" s="2">
        <f>[1]!EM_S_VAL_PE_TTM(AJ$2,$A199)*AJ$4</f>
        <v>-0.16636352238667096</v>
      </c>
      <c r="AK199" s="2">
        <f>[1]!EM_S_VAL_PE_TTM(AK$2,$A199)*AK$4</f>
        <v>8.8553241859172141E-2</v>
      </c>
      <c r="AL199" s="2">
        <f>[1]!EM_S_VAL_PE_TTM(AL$2,$A199)*AL$4</f>
        <v>4.2318886652693593</v>
      </c>
      <c r="AM199" s="2">
        <f>[1]!EM_S_VAL_PE_TTM(AM$2,$A199)*AM$4</f>
        <v>6.7076594598131881E-2</v>
      </c>
      <c r="AN199" s="2">
        <f>[1]!EM_S_VAL_PE_TTM(AN$2,$A199)*AN$4</f>
        <v>5.7919096656204073E-2</v>
      </c>
      <c r="AO199" s="2">
        <f>[1]!EM_S_VAL_PE_TTM(AO$2,$A199)*AO$4</f>
        <v>2.0180878924639112</v>
      </c>
      <c r="AP199" s="2">
        <f>[1]!EM_S_VAL_PE_TTM(AP$2,$A199)*AP$4</f>
        <v>0.84203188323622236</v>
      </c>
      <c r="AQ199" s="2">
        <f>[1]!EM_S_VAL_PE_TTM(AQ$2,$A199)*AQ$4</f>
        <v>0.1437820537843672</v>
      </c>
      <c r="AR199" s="2">
        <f>[1]!EM_S_VAL_PE_TTM(AR$2,$A199)*AR$4</f>
        <v>0.61054093934366649</v>
      </c>
      <c r="AS199" s="2">
        <f>[1]!EM_S_VAL_PE_TTM(AS$2,$A199)*AS$4</f>
        <v>8.3334199677574439E-2</v>
      </c>
      <c r="AT199" s="2">
        <f>[1]!EM_S_VAL_PE_TTM(AT$2,$A199)*AT$4</f>
        <v>9.1666206626779781E-2</v>
      </c>
      <c r="AU199" s="2">
        <f>[1]!EM_S_VAL_PE_TTM(AU$2,$A199)*AU$4</f>
        <v>2.6578083493629567E-2</v>
      </c>
      <c r="AV199" s="2">
        <f>[1]!EM_S_VAL_PE_TTM(AV$2,$A199)*AV$4</f>
        <v>7.467560740372875E-2</v>
      </c>
      <c r="AW199" s="2">
        <f>[1]!EM_S_VAL_PE_TTM(AW$2,$A199)*AW$4</f>
        <v>0.19894081693624999</v>
      </c>
      <c r="AX199" s="2">
        <f>[1]!EM_S_VAL_PE_TTM(AX$2,$A199)*AX$4</f>
        <v>1.0329316473212249</v>
      </c>
      <c r="AY199" s="2">
        <f>[1]!EM_S_VAL_PE_TTM(AY$2,$A199)*AY$4</f>
        <v>-1.0975319358488927E-2</v>
      </c>
      <c r="AZ199" s="2">
        <f>[1]!EM_S_VAL_PE_TTM(AZ$2,$A199)*AZ$4</f>
        <v>6.7995174542334974E-2</v>
      </c>
      <c r="BA199" s="2">
        <f>[1]!EM_S_VAL_PE_TTM(BA$2,$A199)*BA$4</f>
        <v>-8.0163182940718933E-3</v>
      </c>
      <c r="BB199" s="2">
        <f>[1]!EM_S_VAL_PE_TTM(BB$2,$A199)*BB$4</f>
        <v>0.14736269208023436</v>
      </c>
      <c r="BC199" s="2">
        <f>[1]!EM_S_VAL_PE_TTM(BC$2,$A199)*BC$4</f>
        <v>1.0556780562831154</v>
      </c>
      <c r="BD199" s="2">
        <f>[1]!EM_S_VAL_PE_TTM(BD$2,$A199)*BD$4</f>
        <v>0.11076887847674723</v>
      </c>
      <c r="BE199" s="2">
        <f>[1]!EM_S_VAL_PE_TTM(BE$2,$A199)*BE$4</f>
        <v>4.4881621327388016E-2</v>
      </c>
      <c r="BF199" s="2">
        <f>[1]!EM_S_VAL_PE_TTM(BF$2,$A199)*BF$4</f>
        <v>1.0149970587993364</v>
      </c>
      <c r="BG199" s="2">
        <f>[1]!EM_S_VAL_PE_TTM(BG$2,$A199)*BG$4</f>
        <v>9.057098816664598E-2</v>
      </c>
      <c r="BH199" s="2">
        <f>[1]!EM_S_VAL_PE_TTM(BH$2,$A199)*BH$4</f>
        <v>6.9924375005398567E-2</v>
      </c>
      <c r="BI199" s="2">
        <f>[1]!EM_S_VAL_PE_TTM(BI$2,$A199)*BI$4</f>
        <v>3.9377142526384051E-2</v>
      </c>
      <c r="BJ199" s="2">
        <f>[1]!EM_S_VAL_PE_TTM(BJ$2,$A199)*BJ$4</f>
        <v>4.2225774685283934E-2</v>
      </c>
      <c r="BK199" s="2">
        <f>[1]!EM_S_VAL_PE_TTM(BK$2,$A199)*BK$4</f>
        <v>8.4630075723637829E-2</v>
      </c>
      <c r="BL199" s="2">
        <f>[1]!EM_S_VAL_PE_TTM(BL$2,$A199)*BL$4</f>
        <v>4.8103528349872048E-2</v>
      </c>
      <c r="BM199" s="2">
        <f>[1]!EM_S_VAL_PE_TTM(BM$2,$A199)*BM$4</f>
        <v>9.5816854460510206E-2</v>
      </c>
      <c r="BN199" s="2">
        <f>[1]!EM_S_VAL_PE_TTM(BN$2,$A199)*BN$4</f>
        <v>0.24427857034983258</v>
      </c>
      <c r="BO199" s="2">
        <f>[1]!EM_S_VAL_PE_TTM(BO$2,$A199)*BO$4</f>
        <v>9.4283063566076825E-2</v>
      </c>
      <c r="BP199" s="2">
        <f>[1]!EM_S_VAL_PE_TTM(BP$2,$A199)*BP$4</f>
        <v>0.20083079628775816</v>
      </c>
      <c r="BQ199" s="2">
        <f>[1]!EM_S_VAL_PE_TTM(BQ$2,$A199)*BQ$4</f>
        <v>3.5892239492348148E-2</v>
      </c>
      <c r="BR199" s="2">
        <f>[1]!EM_S_VAL_PE_TTM(BR$2,$A199)*BR$4</f>
        <v>4.5801596765390938E-2</v>
      </c>
      <c r="BS199" s="2">
        <f>[1]!EM_S_VAL_PE_TTM(BS$2,$A199)*BS$4</f>
        <v>6.4204238337156563E-2</v>
      </c>
      <c r="BT199" s="2">
        <f>[1]!EM_S_VAL_PE_TTM(BT$2,$A199)*BT$4</f>
        <v>0.44759927462365368</v>
      </c>
      <c r="BU199" s="2">
        <f>[1]!EM_S_VAL_PE_TTM(BU$2,$A199)*BU$4</f>
        <v>0.68450279575770867</v>
      </c>
    </row>
    <row r="200" spans="1:73">
      <c r="A200" s="5">
        <v>44369</v>
      </c>
      <c r="B200" s="6">
        <f>SUM(F200:BU200)</f>
        <v>29.194169464191582</v>
      </c>
      <c r="C200" s="6">
        <f t="shared" si="13"/>
        <v>29.96209563034127</v>
      </c>
      <c r="D200" s="6">
        <f t="shared" si="14"/>
        <v>31.91597418535595</v>
      </c>
      <c r="E200" s="6">
        <f t="shared" si="15"/>
        <v>28.008217075326591</v>
      </c>
      <c r="F200" s="2">
        <f>[1]!EM_S_VAL_PE_TTM(F$2,$A200)*F$4</f>
        <v>0.50507563795568766</v>
      </c>
      <c r="G200" s="2">
        <f>[1]!EM_S_VAL_PE_TTM(G$2,$A200)*G$4</f>
        <v>0.3588157974125093</v>
      </c>
      <c r="H200" s="2">
        <f>[1]!EM_S_VAL_PE_TTM(H$2,$A200)*H$4</f>
        <v>2.1951068594572517E-2</v>
      </c>
      <c r="I200" s="2">
        <f>[1]!EM_S_VAL_PE_TTM(I$2,$A200)*I$4</f>
        <v>0.23622251485513832</v>
      </c>
      <c r="J200" s="2">
        <f>[1]!EM_S_VAL_PE_TTM(J$2,$A200)*J$4</f>
        <v>0.2591288693695869</v>
      </c>
      <c r="K200" s="2">
        <f>[1]!EM_S_VAL_PE_TTM(K$2,$A200)*K$4</f>
        <v>6.415067667288156E-2</v>
      </c>
      <c r="L200" s="2">
        <f>[1]!EM_S_VAL_PE_TTM(L$2,$A200)*L$4</f>
        <v>7.0960905898679302E-2</v>
      </c>
      <c r="M200" s="2">
        <f>[1]!EM_S_VAL_PE_TTM(M$2,$A200)*M$4</f>
        <v>4.6004389610443406</v>
      </c>
      <c r="N200" s="2">
        <f>[1]!EM_S_VAL_PE_TTM(N$2,$A200)*N$4</f>
        <v>3.290751014651665</v>
      </c>
      <c r="O200" s="2">
        <f>[1]!EM_S_VAL_PE_TTM(O$2,$A200)*O$4</f>
        <v>0.31974684768065509</v>
      </c>
      <c r="P200" s="2">
        <f>[1]!EM_S_VAL_PE_TTM(P$2,$A200)*P$4</f>
        <v>6.2729910393649752E-2</v>
      </c>
      <c r="Q200" s="2">
        <f>[1]!EM_S_VAL_PE_TTM(Q$2,$A200)*Q$4</f>
        <v>0.59868031143784917</v>
      </c>
      <c r="R200" s="2">
        <f>[1]!EM_S_VAL_PE_TTM(R$2,$A200)*R$4</f>
        <v>5.84676889212985E-2</v>
      </c>
      <c r="S200" s="2">
        <f>[1]!EM_S_VAL_PE_TTM(S$2,$A200)*S$4</f>
        <v>0.17179908022534859</v>
      </c>
      <c r="T200" s="2">
        <f>[1]!EM_S_VAL_PE_TTM(T$2,$A200)*T$4</f>
        <v>2.2669989200660306E-2</v>
      </c>
      <c r="U200" s="2">
        <f>[1]!EM_S_VAL_PE_TTM(U$2,$A200)*U$4</f>
        <v>-9.7794424144492069E-3</v>
      </c>
      <c r="V200" s="2">
        <f>[1]!EM_S_VAL_PE_TTM(V$2,$A200)*V$4</f>
        <v>-0.10026329712567819</v>
      </c>
      <c r="W200" s="2">
        <f>[1]!EM_S_VAL_PE_TTM(W$2,$A200)*W$4</f>
        <v>-2.1885750731209856E-2</v>
      </c>
      <c r="X200" s="2">
        <f>[1]!EM_S_VAL_PE_TTM(X$2,$A200)*X$4</f>
        <v>5.2127233151074599E-2</v>
      </c>
      <c r="Y200" s="2">
        <f>[1]!EM_S_VAL_PE_TTM(Y$2,$A200)*Y$4</f>
        <v>0.94524765437966773</v>
      </c>
      <c r="Z200" s="2">
        <f>[1]!EM_S_VAL_PE_TTM(Z$2,$A200)*Z$4</f>
        <v>1.0928501130502999</v>
      </c>
      <c r="AA200" s="2">
        <f>[1]!EM_S_VAL_PE_TTM(AA$2,$A200)*AA$4</f>
        <v>1.196499181123835</v>
      </c>
      <c r="AB200" s="2">
        <f>[1]!EM_S_VAL_PE_TTM(AB$2,$A200)*AB$4</f>
        <v>0.33045277681013568</v>
      </c>
      <c r="AC200" s="2">
        <f>[1]!EM_S_VAL_PE_TTM(AC$2,$A200)*AC$4</f>
        <v>0.14084126740183775</v>
      </c>
      <c r="AD200" s="2">
        <f>[1]!EM_S_VAL_PE_TTM(AD$2,$A200)*AD$4</f>
        <v>0.23638478767687035</v>
      </c>
      <c r="AE200" s="2">
        <f>[1]!EM_S_VAL_PE_TTM(AE$2,$A200)*AE$4</f>
        <v>3.2053189868216689E-2</v>
      </c>
      <c r="AF200" s="2">
        <f>[1]!EM_S_VAL_PE_TTM(AF$2,$A200)*AF$4</f>
        <v>-0.14028205027425011</v>
      </c>
      <c r="AG200" s="2">
        <f>[1]!EM_S_VAL_PE_TTM(AG$2,$A200)*AG$4</f>
        <v>4.6933432139827633E-2</v>
      </c>
      <c r="AH200" s="2">
        <f>[1]!EM_S_VAL_PE_TTM(AH$2,$A200)*AH$4</f>
        <v>5.4082097281038521E-2</v>
      </c>
      <c r="AI200" s="2">
        <f>[1]!EM_S_VAL_PE_TTM(AI$2,$A200)*AI$4</f>
        <v>0.75756113847256412</v>
      </c>
      <c r="AJ200" s="2">
        <f>[1]!EM_S_VAL_PE_TTM(AJ$2,$A200)*AJ$4</f>
        <v>-0.16481355167469894</v>
      </c>
      <c r="AK200" s="2">
        <f>[1]!EM_S_VAL_PE_TTM(AK$2,$A200)*AK$4</f>
        <v>8.7468030538239178E-2</v>
      </c>
      <c r="AL200" s="2">
        <f>[1]!EM_S_VAL_PE_TTM(AL$2,$A200)*AL$4</f>
        <v>4.1880348966320078</v>
      </c>
      <c r="AM200" s="2">
        <f>[1]!EM_S_VAL_PE_TTM(AM$2,$A200)*AM$4</f>
        <v>6.7207988482633041E-2</v>
      </c>
      <c r="AN200" s="2">
        <f>[1]!EM_S_VAL_PE_TTM(AN$2,$A200)*AN$4</f>
        <v>5.8326977617139057E-2</v>
      </c>
      <c r="AO200" s="2">
        <f>[1]!EM_S_VAL_PE_TTM(AO$2,$A200)*AO$4</f>
        <v>1.857827971596091</v>
      </c>
      <c r="AP200" s="2">
        <f>[1]!EM_S_VAL_PE_TTM(AP$2,$A200)*AP$4</f>
        <v>0.84106068161029557</v>
      </c>
      <c r="AQ200" s="2">
        <f>[1]!EM_S_VAL_PE_TTM(AQ$2,$A200)*AQ$4</f>
        <v>0.144711393069274</v>
      </c>
      <c r="AR200" s="2">
        <f>[1]!EM_S_VAL_PE_TTM(AR$2,$A200)*AR$4</f>
        <v>0.6102608746206637</v>
      </c>
      <c r="AS200" s="2">
        <f>[1]!EM_S_VAL_PE_TTM(AS$2,$A200)*AS$4</f>
        <v>8.3158203482742721E-2</v>
      </c>
      <c r="AT200" s="2">
        <f>[1]!EM_S_VAL_PE_TTM(AT$2,$A200)*AT$4</f>
        <v>8.9610491494638983E-2</v>
      </c>
      <c r="AU200" s="2">
        <f>[1]!EM_S_VAL_PE_TTM(AU$2,$A200)*AU$4</f>
        <v>2.6600158334397998E-2</v>
      </c>
      <c r="AV200" s="2">
        <f>[1]!EM_S_VAL_PE_TTM(AV$2,$A200)*AV$4</f>
        <v>7.5978088923803741E-2</v>
      </c>
      <c r="AW200" s="2">
        <f>[1]!EM_S_VAL_PE_TTM(AW$2,$A200)*AW$4</f>
        <v>0.19923294726493632</v>
      </c>
      <c r="AX200" s="2">
        <f>[1]!EM_S_VAL_PE_TTM(AX$2,$A200)*AX$4</f>
        <v>1.0447957204062039</v>
      </c>
      <c r="AY200" s="2">
        <f>[1]!EM_S_VAL_PE_TTM(AY$2,$A200)*AY$4</f>
        <v>-1.1127754345390876E-2</v>
      </c>
      <c r="AZ200" s="2">
        <f>[1]!EM_S_VAL_PE_TTM(AZ$2,$A200)*AZ$4</f>
        <v>6.8392226679808224E-2</v>
      </c>
      <c r="BA200" s="2">
        <f>[1]!EM_S_VAL_PE_TTM(BA$2,$A200)*BA$4</f>
        <v>-7.886183249499662E-3</v>
      </c>
      <c r="BB200" s="2">
        <f>[1]!EM_S_VAL_PE_TTM(BB$2,$A200)*BB$4</f>
        <v>0.14759549257101012</v>
      </c>
      <c r="BC200" s="2">
        <f>[1]!EM_S_VAL_PE_TTM(BC$2,$A200)*BC$4</f>
        <v>1.0652684229796774</v>
      </c>
      <c r="BD200" s="2">
        <f>[1]!EM_S_VAL_PE_TTM(BD$2,$A200)*BD$4</f>
        <v>0.11276621369343426</v>
      </c>
      <c r="BE200" s="2">
        <f>[1]!EM_S_VAL_PE_TTM(BE$2,$A200)*BE$4</f>
        <v>4.5039933927246222E-2</v>
      </c>
      <c r="BF200" s="2">
        <f>[1]!EM_S_VAL_PE_TTM(BF$2,$A200)*BF$4</f>
        <v>1.0125975386905652</v>
      </c>
      <c r="BG200" s="2">
        <f>[1]!EM_S_VAL_PE_TTM(BG$2,$A200)*BG$4</f>
        <v>8.9225874545444867E-2</v>
      </c>
      <c r="BH200" s="2">
        <f>[1]!EM_S_VAL_PE_TTM(BH$2,$A200)*BH$4</f>
        <v>7.0198051628566266E-2</v>
      </c>
      <c r="BI200" s="2">
        <f>[1]!EM_S_VAL_PE_TTM(BI$2,$A200)*BI$4</f>
        <v>3.9521778508286858E-2</v>
      </c>
      <c r="BJ200" s="2">
        <f>[1]!EM_S_VAL_PE_TTM(BJ$2,$A200)*BJ$4</f>
        <v>4.2225774685283934E-2</v>
      </c>
      <c r="BK200" s="2">
        <f>[1]!EM_S_VAL_PE_TTM(BK$2,$A200)*BK$4</f>
        <v>8.4561935487768441E-2</v>
      </c>
      <c r="BL200" s="2">
        <f>[1]!EM_S_VAL_PE_TTM(BL$2,$A200)*BL$4</f>
        <v>4.981336940669439E-2</v>
      </c>
      <c r="BM200" s="2">
        <f>[1]!EM_S_VAL_PE_TTM(BM$2,$A200)*BM$4</f>
        <v>9.6042837607111034E-2</v>
      </c>
      <c r="BN200" s="2">
        <f>[1]!EM_S_VAL_PE_TTM(BN$2,$A200)*BN$4</f>
        <v>0.25068734309901392</v>
      </c>
      <c r="BO200" s="2">
        <f>[1]!EM_S_VAL_PE_TTM(BO$2,$A200)*BO$4</f>
        <v>9.446793230433978E-2</v>
      </c>
      <c r="BP200" s="2">
        <f>[1]!EM_S_VAL_PE_TTM(BP$2,$A200)*BP$4</f>
        <v>0.20431471040528043</v>
      </c>
      <c r="BQ200" s="2">
        <f>[1]!EM_S_VAL_PE_TTM(BQ$2,$A200)*BQ$4</f>
        <v>3.6148979390701115E-2</v>
      </c>
      <c r="BR200" s="2">
        <f>[1]!EM_S_VAL_PE_TTM(BR$2,$A200)*BR$4</f>
        <v>4.6009156902364207E-2</v>
      </c>
      <c r="BS200" s="2">
        <f>[1]!EM_S_VAL_PE_TTM(BS$2,$A200)*BS$4</f>
        <v>6.5256766827035059E-2</v>
      </c>
      <c r="BT200" s="2">
        <f>[1]!EM_S_VAL_PE_TTM(BT$2,$A200)*BT$4</f>
        <v>0.444673789166464</v>
      </c>
      <c r="BU200" s="2">
        <f>[1]!EM_S_VAL_PE_TTM(BU$2,$A200)*BU$4</f>
        <v>0.68450279575770867</v>
      </c>
    </row>
    <row r="201" spans="1:73">
      <c r="A201" s="5">
        <v>44370</v>
      </c>
      <c r="B201" s="6">
        <f>SUM(F201:BU201)</f>
        <v>29.402159784977009</v>
      </c>
      <c r="C201" s="6">
        <f t="shared" si="13"/>
        <v>29.96209563034127</v>
      </c>
      <c r="D201" s="6">
        <f t="shared" si="14"/>
        <v>31.91597418535595</v>
      </c>
      <c r="E201" s="6">
        <f t="shared" si="15"/>
        <v>28.008217075326591</v>
      </c>
      <c r="F201" s="2">
        <f>[1]!EM_S_VAL_PE_TTM(F$2,$A201)*F$4</f>
        <v>0.5045366031705435</v>
      </c>
      <c r="G201" s="2">
        <f>[1]!EM_S_VAL_PE_TTM(G$2,$A201)*G$4</f>
        <v>0.34439909115172479</v>
      </c>
      <c r="H201" s="2">
        <f>[1]!EM_S_VAL_PE_TTM(H$2,$A201)*H$4</f>
        <v>2.185479196749868E-2</v>
      </c>
      <c r="I201" s="2">
        <f>[1]!EM_S_VAL_PE_TTM(I$2,$A201)*I$4</f>
        <v>0.23602283388959702</v>
      </c>
      <c r="J201" s="2">
        <f>[1]!EM_S_VAL_PE_TTM(J$2,$A201)*J$4</f>
        <v>0.25996163491667507</v>
      </c>
      <c r="K201" s="2">
        <f>[1]!EM_S_VAL_PE_TTM(K$2,$A201)*K$4</f>
        <v>6.4207699509405552E-2</v>
      </c>
      <c r="L201" s="2">
        <f>[1]!EM_S_VAL_PE_TTM(L$2,$A201)*L$4</f>
        <v>7.1074443353422737E-2</v>
      </c>
      <c r="M201" s="2">
        <f>[1]!EM_S_VAL_PE_TTM(M$2,$A201)*M$4</f>
        <v>4.6537979550090123</v>
      </c>
      <c r="N201" s="2">
        <f>[1]!EM_S_VAL_PE_TTM(N$2,$A201)*N$4</f>
        <v>3.2849406999745594</v>
      </c>
      <c r="O201" s="2">
        <f>[1]!EM_S_VAL_PE_TTM(O$2,$A201)*O$4</f>
        <v>0.31209478635513738</v>
      </c>
      <c r="P201" s="2">
        <f>[1]!EM_S_VAL_PE_TTM(P$2,$A201)*P$4</f>
        <v>6.2613312036196439E-2</v>
      </c>
      <c r="Q201" s="2">
        <f>[1]!EM_S_VAL_PE_TTM(Q$2,$A201)*Q$4</f>
        <v>0.60709925330799963</v>
      </c>
      <c r="R201" s="2">
        <f>[1]!EM_S_VAL_PE_TTM(R$2,$A201)*R$4</f>
        <v>5.9206228130509304E-2</v>
      </c>
      <c r="S201" s="2">
        <f>[1]!EM_S_VAL_PE_TTM(S$2,$A201)*S$4</f>
        <v>0.17210613843345596</v>
      </c>
      <c r="T201" s="2">
        <f>[1]!EM_S_VAL_PE_TTM(T$2,$A201)*T$4</f>
        <v>2.2980985433915031E-2</v>
      </c>
      <c r="U201" s="2">
        <f>[1]!EM_S_VAL_PE_TTM(U$2,$A201)*U$4</f>
        <v>-9.7018277988963151E-3</v>
      </c>
      <c r="V201" s="2">
        <f>[1]!EM_S_VAL_PE_TTM(V$2,$A201)*V$4</f>
        <v>-0.10104254554520542</v>
      </c>
      <c r="W201" s="2">
        <f>[1]!EM_S_VAL_PE_TTM(W$2,$A201)*W$4</f>
        <v>-2.1885750731209856E-2</v>
      </c>
      <c r="X201" s="2">
        <f>[1]!EM_S_VAL_PE_TTM(X$2,$A201)*X$4</f>
        <v>5.1653349236315052E-2</v>
      </c>
      <c r="Y201" s="2">
        <f>[1]!EM_S_VAL_PE_TTM(Y$2,$A201)*Y$4</f>
        <v>0.96969371438529384</v>
      </c>
      <c r="Z201" s="2">
        <f>[1]!EM_S_VAL_PE_TTM(Z$2,$A201)*Z$4</f>
        <v>1.2013460629097354</v>
      </c>
      <c r="AA201" s="2">
        <f>[1]!EM_S_VAL_PE_TTM(AA$2,$A201)*AA$4</f>
        <v>1.164863697590693</v>
      </c>
      <c r="AB201" s="2">
        <f>[1]!EM_S_VAL_PE_TTM(AB$2,$A201)*AB$4</f>
        <v>0.32156529382929361</v>
      </c>
      <c r="AC201" s="2">
        <f>[1]!EM_S_VAL_PE_TTM(AC$2,$A201)*AC$4</f>
        <v>0.14296316977659715</v>
      </c>
      <c r="AD201" s="2">
        <f>[1]!EM_S_VAL_PE_TTM(AD$2,$A201)*AD$4</f>
        <v>0.23638478767687035</v>
      </c>
      <c r="AE201" s="2">
        <f>[1]!EM_S_VAL_PE_TTM(AE$2,$A201)*AE$4</f>
        <v>3.147106610655067E-2</v>
      </c>
      <c r="AF201" s="2">
        <f>[1]!EM_S_VAL_PE_TTM(AF$2,$A201)*AF$4</f>
        <v>-0.14042742029888558</v>
      </c>
      <c r="AG201" s="2">
        <f>[1]!EM_S_VAL_PE_TTM(AG$2,$A201)*AG$4</f>
        <v>4.7592609564166131E-2</v>
      </c>
      <c r="AH201" s="2">
        <f>[1]!EM_S_VAL_PE_TTM(AH$2,$A201)*AH$4</f>
        <v>5.35881968731814E-2</v>
      </c>
      <c r="AI201" s="2">
        <f>[1]!EM_S_VAL_PE_TTM(AI$2,$A201)*AI$4</f>
        <v>0.75406846387405069</v>
      </c>
      <c r="AJ201" s="2">
        <f>[1]!EM_S_VAL_PE_TTM(AJ$2,$A201)*AJ$4</f>
        <v>-0.16326358098827537</v>
      </c>
      <c r="AK201" s="2">
        <f>[1]!EM_S_VAL_PE_TTM(AK$2,$A201)*AK$4</f>
        <v>8.8119157364939776E-2</v>
      </c>
      <c r="AL201" s="2">
        <f>[1]!EM_S_VAL_PE_TTM(AL$2,$A201)*AL$4</f>
        <v>4.0754768906686829</v>
      </c>
      <c r="AM201" s="2">
        <f>[1]!EM_S_VAL_PE_TTM(AM$2,$A201)*AM$4</f>
        <v>6.7142291540382454E-2</v>
      </c>
      <c r="AN201" s="2">
        <f>[1]!EM_S_VAL_PE_TTM(AN$2,$A201)*AN$4</f>
        <v>5.8326977617139057E-2</v>
      </c>
      <c r="AO201" s="2">
        <f>[1]!EM_S_VAL_PE_TTM(AO$2,$A201)*AO$4</f>
        <v>1.8174662137671187</v>
      </c>
      <c r="AP201" s="2">
        <f>[1]!EM_S_VAL_PE_TTM(AP$2,$A201)*AP$4</f>
        <v>0.90904480134928056</v>
      </c>
      <c r="AQ201" s="2">
        <f>[1]!EM_S_VAL_PE_TTM(AQ$2,$A201)*AQ$4</f>
        <v>0.14271995181419964</v>
      </c>
      <c r="AR201" s="2">
        <f>[1]!EM_S_VAL_PE_TTM(AR$2,$A201)*AR$4</f>
        <v>0.6682342575196728</v>
      </c>
      <c r="AS201" s="2">
        <f>[1]!EM_S_VAL_PE_TTM(AS$2,$A201)*AS$4</f>
        <v>8.6678127438332503E-2</v>
      </c>
      <c r="AT201" s="2">
        <f>[1]!EM_S_VAL_PE_TTM(AT$2,$A201)*AT$4</f>
        <v>9.0825232242833051E-2</v>
      </c>
      <c r="AU201" s="2">
        <f>[1]!EM_S_VAL_PE_TTM(AU$2,$A201)*AU$4</f>
        <v>2.6335260472205774E-2</v>
      </c>
      <c r="AV201" s="2">
        <f>[1]!EM_S_VAL_PE_TTM(AV$2,$A201)*AV$4</f>
        <v>7.5326848163766238E-2</v>
      </c>
      <c r="AW201" s="2">
        <f>[1]!EM_S_VAL_PE_TTM(AW$2,$A201)*AW$4</f>
        <v>0.20682833822740954</v>
      </c>
      <c r="AX201" s="2">
        <f>[1]!EM_S_VAL_PE_TTM(AX$2,$A201)*AX$4</f>
        <v>1.0571646476285006</v>
      </c>
      <c r="AY201" s="2">
        <f>[1]!EM_S_VAL_PE_TTM(AY$2,$A201)*AY$4</f>
        <v>-1.0924507696188277E-2</v>
      </c>
      <c r="AZ201" s="2">
        <f>[1]!EM_S_VAL_PE_TTM(AZ$2,$A201)*AZ$4</f>
        <v>6.8491489726260998E-2</v>
      </c>
      <c r="BA201" s="2">
        <f>[1]!EM_S_VAL_PE_TTM(BA$2,$A201)*BA$4</f>
        <v>-7.9382372753924371E-3</v>
      </c>
      <c r="BB201" s="2">
        <f>[1]!EM_S_VAL_PE_TTM(BB$2,$A201)*BB$4</f>
        <v>0.14631508994489634</v>
      </c>
      <c r="BC201" s="2">
        <f>[1]!EM_S_VAL_PE_TTM(BC$2,$A201)*BC$4</f>
        <v>1.0910886409190073</v>
      </c>
      <c r="BD201" s="2">
        <f>[1]!EM_S_VAL_PE_TTM(BD$2,$A201)*BD$4</f>
        <v>0.11251654682375778</v>
      </c>
      <c r="BE201" s="2">
        <f>[1]!EM_S_VAL_PE_TTM(BE$2,$A201)*BE$4</f>
        <v>4.5079512057936713E-2</v>
      </c>
      <c r="BF201" s="2">
        <f>[1]!EM_S_VAL_PE_TTM(BF$2,$A201)*BF$4</f>
        <v>1.0089982582896195</v>
      </c>
      <c r="BG201" s="2">
        <f>[1]!EM_S_VAL_PE_TTM(BG$2,$A201)*BG$4</f>
        <v>8.8827322384564256E-2</v>
      </c>
      <c r="BH201" s="2">
        <f>[1]!EM_S_VAL_PE_TTM(BH$2,$A201)*BH$4</f>
        <v>7.006121331698241E-2</v>
      </c>
      <c r="BI201" s="2">
        <f>[1]!EM_S_VAL_PE_TTM(BI$2,$A201)*BI$4</f>
        <v>3.9160188587797039E-2</v>
      </c>
      <c r="BJ201" s="2">
        <f>[1]!EM_S_VAL_PE_TTM(BJ$2,$A201)*BJ$4</f>
        <v>4.2473433187245294E-2</v>
      </c>
      <c r="BK201" s="2">
        <f>[1]!EM_S_VAL_PE_TTM(BK$2,$A201)*BK$4</f>
        <v>8.4834496134372286E-2</v>
      </c>
      <c r="BL201" s="2">
        <f>[1]!EM_S_VAL_PE_TTM(BL$2,$A201)*BL$4</f>
        <v>4.9129432976271273E-2</v>
      </c>
      <c r="BM201" s="2">
        <f>[1]!EM_S_VAL_PE_TTM(BM$2,$A201)*BM$4</f>
        <v>9.5025913432319503E-2</v>
      </c>
      <c r="BN201" s="2">
        <f>[1]!EM_S_VAL_PE_TTM(BN$2,$A201)*BN$4</f>
        <v>0.2639520121512095</v>
      </c>
      <c r="BO201" s="2">
        <f>[1]!EM_S_VAL_PE_TTM(BO$2,$A201)*BO$4</f>
        <v>9.7056094838668186E-2</v>
      </c>
      <c r="BP201" s="2">
        <f>[1]!EM_S_VAL_PE_TTM(BP$2,$A201)*BP$4</f>
        <v>0.20420232609969544</v>
      </c>
      <c r="BQ201" s="2">
        <f>[1]!EM_S_VAL_PE_TTM(BQ$2,$A201)*BQ$4</f>
        <v>3.6046283425902867E-2</v>
      </c>
      <c r="BR201" s="2">
        <f>[1]!EM_S_VAL_PE_TTM(BR$2,$A201)*BR$4</f>
        <v>4.6216716993018991E-2</v>
      </c>
      <c r="BS201" s="2">
        <f>[1]!EM_S_VAL_PE_TTM(BS$2,$A201)*BS$4</f>
        <v>6.5139819214944078E-2</v>
      </c>
      <c r="BT201" s="2">
        <f>[1]!EM_S_VAL_PE_TTM(BT$2,$A201)*BT$4</f>
        <v>0.44379614353746616</v>
      </c>
      <c r="BU201" s="2">
        <f>[1]!EM_S_VAL_PE_TTM(BU$2,$A201)*BU$4</f>
        <v>0.73715685699226918</v>
      </c>
    </row>
    <row r="202" spans="1:73">
      <c r="A202" s="5">
        <v>44371</v>
      </c>
      <c r="B202" s="6">
        <f>SUM(F202:BU202)</f>
        <v>29.792490473611</v>
      </c>
      <c r="C202" s="6">
        <f t="shared" si="13"/>
        <v>29.96209563034127</v>
      </c>
      <c r="D202" s="6">
        <f t="shared" si="14"/>
        <v>31.91597418535595</v>
      </c>
      <c r="E202" s="6">
        <f t="shared" si="15"/>
        <v>28.008217075326591</v>
      </c>
      <c r="F202" s="2">
        <f>[1]!EM_S_VAL_PE_TTM(F$2,$A202)*F$4</f>
        <v>0.50291949866922769</v>
      </c>
      <c r="G202" s="2">
        <f>[1]!EM_S_VAL_PE_TTM(G$2,$A202)*G$4</f>
        <v>0.35102009699512227</v>
      </c>
      <c r="H202" s="2">
        <f>[1]!EM_S_VAL_PE_TTM(H$2,$A202)*H$4</f>
        <v>2.1681494067887351E-2</v>
      </c>
      <c r="I202" s="2">
        <f>[1]!EM_S_VAL_PE_TTM(I$2,$A202)*I$4</f>
        <v>0.24434693987077255</v>
      </c>
      <c r="J202" s="2">
        <f>[1]!EM_S_VAL_PE_TTM(J$2,$A202)*J$4</f>
        <v>0.2617196954617057</v>
      </c>
      <c r="K202" s="2">
        <f>[1]!EM_S_VAL_PE_TTM(K$2,$A202)*K$4</f>
        <v>6.3808539725820651E-2</v>
      </c>
      <c r="L202" s="2">
        <f>[1]!EM_S_VAL_PE_TTM(L$2,$A202)*L$4</f>
        <v>6.999583758212434E-2</v>
      </c>
      <c r="M202" s="2">
        <f>[1]!EM_S_VAL_PE_TTM(M$2,$A202)*M$4</f>
        <v>4.7476361852383047</v>
      </c>
      <c r="N202" s="2">
        <f>[1]!EM_S_VAL_PE_TTM(N$2,$A202)*N$4</f>
        <v>3.2662772646261158</v>
      </c>
      <c r="O202" s="2">
        <f>[1]!EM_S_VAL_PE_TTM(O$2,$A202)*O$4</f>
        <v>0.34324960742619165</v>
      </c>
      <c r="P202" s="2">
        <f>[1]!EM_S_VAL_PE_TTM(P$2,$A202)*P$4</f>
        <v>6.3312902112322308E-2</v>
      </c>
      <c r="Q202" s="2">
        <f>[1]!EM_S_VAL_PE_TTM(Q$2,$A202)*Q$4</f>
        <v>0.62580801305433298</v>
      </c>
      <c r="R202" s="2">
        <f>[1]!EM_S_VAL_PE_TTM(R$2,$A202)*R$4</f>
        <v>5.8836958537092976E-2</v>
      </c>
      <c r="S202" s="2">
        <f>[1]!EM_S_VAL_PE_TTM(S$2,$A202)*S$4</f>
        <v>0.17103143466498844</v>
      </c>
      <c r="T202" s="2">
        <f>[1]!EM_S_VAL_PE_TTM(T$2,$A202)*T$4</f>
        <v>2.3242877009982479E-2</v>
      </c>
      <c r="U202" s="2">
        <f>[1]!EM_S_VAL_PE_TTM(U$2,$A202)*U$4</f>
        <v>-9.6630204911198683E-3</v>
      </c>
      <c r="V202" s="2">
        <f>[1]!EM_S_VAL_PE_TTM(V$2,$A202)*V$4</f>
        <v>-0.10000354765835422</v>
      </c>
      <c r="W202" s="2">
        <f>[1]!EM_S_VAL_PE_TTM(W$2,$A202)*W$4</f>
        <v>-2.1885750731209856E-2</v>
      </c>
      <c r="X202" s="2">
        <f>[1]!EM_S_VAL_PE_TTM(X$2,$A202)*X$4</f>
        <v>5.3864807608357199E-2</v>
      </c>
      <c r="Y202" s="2">
        <f>[1]!EM_S_VAL_PE_TTM(Y$2,$A202)*Y$4</f>
        <v>1.0185858344550489</v>
      </c>
      <c r="Z202" s="2">
        <f>[1]!EM_S_VAL_PE_TTM(Z$2,$A202)*Z$4</f>
        <v>1.2164697409803598</v>
      </c>
      <c r="AA202" s="2">
        <f>[1]!EM_S_VAL_PE_TTM(AA$2,$A202)*AA$4</f>
        <v>1.1128911174605309</v>
      </c>
      <c r="AB202" s="2">
        <f>[1]!EM_S_VAL_PE_TTM(AB$2,$A202)*AB$4</f>
        <v>0.31833348183626009</v>
      </c>
      <c r="AC202" s="2">
        <f>[1]!EM_S_VAL_PE_TTM(AC$2,$A202)*AC$4</f>
        <v>0.14252110679919838</v>
      </c>
      <c r="AD202" s="2">
        <f>[1]!EM_S_VAL_PE_TTM(AD$2,$A202)*AD$4</f>
        <v>0.23464025050285633</v>
      </c>
      <c r="AE202" s="2">
        <f>[1]!EM_S_VAL_PE_TTM(AE$2,$A202)*AE$4</f>
        <v>3.1944041661492138E-2</v>
      </c>
      <c r="AF202" s="2">
        <f>[1]!EM_S_VAL_PE_TTM(AF$2,$A202)*AF$4</f>
        <v>-0.1375200202957382</v>
      </c>
      <c r="AG202" s="2">
        <f>[1]!EM_S_VAL_PE_TTM(AG$2,$A202)*AG$4</f>
        <v>4.7856280555404876E-2</v>
      </c>
      <c r="AH202" s="2">
        <f>[1]!EM_S_VAL_PE_TTM(AH$2,$A202)*AH$4</f>
        <v>5.3835147077109964E-2</v>
      </c>
      <c r="AI202" s="2">
        <f>[1]!EM_S_VAL_PE_TTM(AI$2,$A202)*AI$4</f>
        <v>0.75232212644105334</v>
      </c>
      <c r="AJ202" s="2">
        <f>[1]!EM_S_VAL_PE_TTM(AJ$2,$A202)*AJ$4</f>
        <v>-0.16119695338082884</v>
      </c>
      <c r="AK202" s="2">
        <f>[1]!EM_S_VAL_PE_TTM(AK$2,$A202)*AK$4</f>
        <v>8.7576551661797272E-2</v>
      </c>
      <c r="AL202" s="2">
        <f>[1]!EM_S_VAL_PE_TTM(AL$2,$A202)*AL$4</f>
        <v>4.195343858071567</v>
      </c>
      <c r="AM202" s="2">
        <f>[1]!EM_S_VAL_PE_TTM(AM$2,$A202)*AM$4</f>
        <v>6.7207988482633041E-2</v>
      </c>
      <c r="AN202" s="2">
        <f>[1]!EM_S_VAL_PE_TTM(AN$2,$A202)*AN$4</f>
        <v>5.7919096656204073E-2</v>
      </c>
      <c r="AO202" s="2">
        <f>[1]!EM_S_VAL_PE_TTM(AO$2,$A202)*AO$4</f>
        <v>1.9005639505468219</v>
      </c>
      <c r="AP202" s="2">
        <f>[1]!EM_S_VAL_PE_TTM(AP$2,$A202)*AP$4</f>
        <v>0.87845194746673727</v>
      </c>
      <c r="AQ202" s="2">
        <f>[1]!EM_S_VAL_PE_TTM(AQ$2,$A202)*AQ$4</f>
        <v>0.14285271458080728</v>
      </c>
      <c r="AR202" s="2">
        <f>[1]!EM_S_VAL_PE_TTM(AR$2,$A202)*AR$4</f>
        <v>0.68643845972699413</v>
      </c>
      <c r="AS202" s="2">
        <f>[1]!EM_S_VAL_PE_TTM(AS$2,$A202)*AS$4</f>
        <v>8.5622150249690374E-2</v>
      </c>
      <c r="AT202" s="2">
        <f>[1]!EM_S_VAL_PE_TTM(AT$2,$A202)*AT$4</f>
        <v>9.2133414582088985E-2</v>
      </c>
      <c r="AU202" s="2">
        <f>[1]!EM_S_VAL_PE_TTM(AU$2,$A202)*AU$4</f>
        <v>2.6158661927681483E-2</v>
      </c>
      <c r="AV202" s="2">
        <f>[1]!EM_S_VAL_PE_TTM(AV$2,$A202)*AV$4</f>
        <v>7.5109767910420414E-2</v>
      </c>
      <c r="AW202" s="2">
        <f>[1]!EM_S_VAL_PE_TTM(AW$2,$A202)*AW$4</f>
        <v>0.21559225090739956</v>
      </c>
      <c r="AX202" s="2">
        <f>[1]!EM_S_VAL_PE_TTM(AX$2,$A202)*AX$4</f>
        <v>1.0473199910927933</v>
      </c>
      <c r="AY202" s="2">
        <f>[1]!EM_S_VAL_PE_TTM(AY$2,$A202)*AY$4</f>
        <v>-1.0670449359555979E-2</v>
      </c>
      <c r="AZ202" s="2">
        <f>[1]!EM_S_VAL_PE_TTM(AZ$2,$A202)*AZ$4</f>
        <v>6.7995174542334974E-2</v>
      </c>
      <c r="BA202" s="2">
        <f>[1]!EM_S_VAL_PE_TTM(BA$2,$A202)*BA$4</f>
        <v>-8.250561350110255E-3</v>
      </c>
      <c r="BB202" s="2">
        <f>[1]!EM_S_VAL_PE_TTM(BB$2,$A202)*BB$4</f>
        <v>0.14817749372479669</v>
      </c>
      <c r="BC202" s="2">
        <f>[1]!EM_S_VAL_PE_TTM(BC$2,$A202)*BC$4</f>
        <v>1.123548343404543</v>
      </c>
      <c r="BD202" s="2">
        <f>[1]!EM_S_VAL_PE_TTM(BD$2,$A202)*BD$4</f>
        <v>0.1114346569255221</v>
      </c>
      <c r="BE202" s="2">
        <f>[1]!EM_S_VAL_PE_TTM(BE$2,$A202)*BE$4</f>
        <v>4.5752340588060041E-2</v>
      </c>
      <c r="BF202" s="2">
        <f>[1]!EM_S_VAL_PE_TTM(BF$2,$A202)*BF$4</f>
        <v>1.0053989778886741</v>
      </c>
      <c r="BG202" s="2">
        <f>[1]!EM_S_VAL_PE_TTM(BG$2,$A202)*BG$4</f>
        <v>8.633637103485263E-2</v>
      </c>
      <c r="BH202" s="2">
        <f>[1]!EM_S_VAL_PE_TTM(BH$2,$A202)*BH$4</f>
        <v>6.9650698397499475E-2</v>
      </c>
      <c r="BI202" s="2">
        <f>[1]!EM_S_VAL_PE_TTM(BI$2,$A202)*BI$4</f>
        <v>3.9304824569699838E-2</v>
      </c>
      <c r="BJ202" s="2">
        <f>[1]!EM_S_VAL_PE_TTM(BJ$2,$A202)*BJ$4</f>
        <v>4.2597262458400321E-2</v>
      </c>
      <c r="BK202" s="2">
        <f>[1]!EM_S_VAL_PE_TTM(BK$2,$A202)*BK$4</f>
        <v>8.4425655164466526E-2</v>
      </c>
      <c r="BL202" s="2">
        <f>[1]!EM_S_VAL_PE_TTM(BL$2,$A202)*BL$4</f>
        <v>5.2321136254127661E-2</v>
      </c>
      <c r="BM202" s="2">
        <f>[1]!EM_S_VAL_PE_TTM(BM$2,$A202)*BM$4</f>
        <v>9.4799930285718662E-2</v>
      </c>
      <c r="BN202" s="2">
        <f>[1]!EM_S_VAL_PE_TTM(BN$2,$A202)*BN$4</f>
        <v>0.26693283668571244</v>
      </c>
      <c r="BO202" s="2">
        <f>[1]!EM_S_VAL_PE_TTM(BO$2,$A202)*BO$4</f>
        <v>0.1009383386401608</v>
      </c>
      <c r="BP202" s="2">
        <f>[1]!EM_S_VAL_PE_TTM(BP$2,$A202)*BP$4</f>
        <v>0.20397755748852542</v>
      </c>
      <c r="BQ202" s="2">
        <f>[1]!EM_S_VAL_PE_TTM(BQ$2,$A202)*BQ$4</f>
        <v>3.5943587461104619E-2</v>
      </c>
      <c r="BR202" s="2">
        <f>[1]!EM_S_VAL_PE_TTM(BR$2,$A202)*BR$4</f>
        <v>4.6216716993018991E-2</v>
      </c>
      <c r="BS202" s="2">
        <f>[1]!EM_S_VAL_PE_TTM(BS$2,$A202)*BS$4</f>
        <v>6.4788976397611484E-2</v>
      </c>
      <c r="BT202" s="2">
        <f>[1]!EM_S_VAL_PE_TTM(BT$2,$A202)*BT$4</f>
        <v>0.44672162899465584</v>
      </c>
      <c r="BU202" s="2">
        <f>[1]!EM_S_VAL_PE_TTM(BU$2,$A202)*BU$4</f>
        <v>0.74797618469513116</v>
      </c>
    </row>
    <row r="203" spans="1:73">
      <c r="A203" s="5">
        <v>44372</v>
      </c>
      <c r="B203" s="6">
        <f>SUM(F203:BU203)</f>
        <v>29.922428326464743</v>
      </c>
      <c r="C203" s="6">
        <f t="shared" si="13"/>
        <v>29.96209563034127</v>
      </c>
      <c r="D203" s="6">
        <f t="shared" si="14"/>
        <v>31.91597418535595</v>
      </c>
      <c r="E203" s="6">
        <f t="shared" si="15"/>
        <v>28.008217075326591</v>
      </c>
      <c r="F203" s="2">
        <f>[1]!EM_S_VAL_PE_TTM(F$2,$A203)*F$4</f>
        <v>0.50561467281377348</v>
      </c>
      <c r="G203" s="2">
        <f>[1]!EM_S_VAL_PE_TTM(G$2,$A203)*G$4</f>
        <v>0.35433059991682098</v>
      </c>
      <c r="H203" s="2">
        <f>[1]!EM_S_VAL_PE_TTM(H$2,$A203)*H$4</f>
        <v>2.1797026000961572E-2</v>
      </c>
      <c r="I203" s="2">
        <f>[1]!EM_S_VAL_PE_TTM(I$2,$A203)*I$4</f>
        <v>0.24293102219446083</v>
      </c>
      <c r="J203" s="2">
        <f>[1]!EM_S_VAL_PE_TTM(J$2,$A203)*J$4</f>
        <v>0.26560593451831749</v>
      </c>
      <c r="K203" s="2">
        <f>[1]!EM_S_VAL_PE_TTM(K$2,$A203)*K$4</f>
        <v>6.3922585362827106E-2</v>
      </c>
      <c r="L203" s="2">
        <f>[1]!EM_S_VAL_PE_TTM(L$2,$A203)*L$4</f>
        <v>6.891723181082593E-2</v>
      </c>
      <c r="M203" s="2">
        <f>[1]!EM_S_VAL_PE_TTM(M$2,$A203)*M$4</f>
        <v>4.8990390444092382</v>
      </c>
      <c r="N203" s="2">
        <f>[1]!EM_S_VAL_PE_TTM(N$2,$A203)*N$4</f>
        <v>3.2731440003655687</v>
      </c>
      <c r="O203" s="2">
        <f>[1]!EM_S_VAL_PE_TTM(O$2,$A203)*O$4</f>
        <v>0.33395781866933483</v>
      </c>
      <c r="P203" s="2">
        <f>[1]!EM_S_VAL_PE_TTM(P$2,$A203)*P$4</f>
        <v>6.2496713695891624E-2</v>
      </c>
      <c r="Q203" s="2">
        <f>[1]!EM_S_VAL_PE_TTM(Q$2,$A203)*Q$4</f>
        <v>0.62627573205584108</v>
      </c>
      <c r="R203" s="2">
        <f>[1]!EM_S_VAL_PE_TTM(R$2,$A203)*R$4</f>
        <v>5.84676889212985E-2</v>
      </c>
      <c r="S203" s="2">
        <f>[1]!EM_S_VAL_PE_TTM(S$2,$A203)*S$4</f>
        <v>0.17149202201724129</v>
      </c>
      <c r="T203" s="2">
        <f>[1]!EM_S_VAL_PE_TTM(T$2,$A203)*T$4</f>
        <v>2.2899144324389175E-2</v>
      </c>
      <c r="U203" s="2">
        <f>[1]!EM_S_VAL_PE_TTM(U$2,$A203)*U$4</f>
        <v>-9.7794424144492069E-3</v>
      </c>
      <c r="V203" s="2">
        <f>[1]!EM_S_VAL_PE_TTM(V$2,$A203)*V$4</f>
        <v>-0.10026329712567819</v>
      </c>
      <c r="W203" s="2">
        <f>[1]!EM_S_VAL_PE_TTM(W$2,$A203)*W$4</f>
        <v>-2.1951671665830282E-2</v>
      </c>
      <c r="X203" s="2">
        <f>[1]!EM_S_VAL_PE_TTM(X$2,$A203)*X$4</f>
        <v>5.4812575489458434E-2</v>
      </c>
      <c r="Y203" s="2">
        <f>[1]!EM_S_VAL_PE_TTM(Y$2,$A203)*Y$4</f>
        <v>0.98599108776137989</v>
      </c>
      <c r="Z203" s="2">
        <f>[1]!EM_S_VAL_PE_TTM(Z$2,$A203)*Z$4</f>
        <v>1.1849072825336142</v>
      </c>
      <c r="AA203" s="2">
        <f>[1]!EM_S_VAL_PE_TTM(AA$2,$A203)*AA$4</f>
        <v>1.1953693424337228</v>
      </c>
      <c r="AB203" s="2">
        <f>[1]!EM_S_VAL_PE_TTM(AB$2,$A203)*AB$4</f>
        <v>0.31752552883800172</v>
      </c>
      <c r="AC203" s="2">
        <f>[1]!EM_S_VAL_PE_TTM(AC$2,$A203)*AC$4</f>
        <v>0.14402412096397682</v>
      </c>
      <c r="AD203" s="2">
        <f>[1]!EM_S_VAL_PE_TTM(AD$2,$A203)*AD$4</f>
        <v>0.23638478767687035</v>
      </c>
      <c r="AE203" s="2">
        <f>[1]!EM_S_VAL_PE_TTM(AE$2,$A203)*AE$4</f>
        <v>3.2962758250056359E-2</v>
      </c>
      <c r="AF203" s="2">
        <f>[1]!EM_S_VAL_PE_TTM(AF$2,$A203)*AF$4</f>
        <v>-0.16499495035749051</v>
      </c>
      <c r="AG203" s="2">
        <f>[1]!EM_S_VAL_PE_TTM(AG$2,$A203)*AG$4</f>
        <v>4.7658527303016091E-2</v>
      </c>
      <c r="AH203" s="2">
        <f>[1]!EM_S_VAL_PE_TTM(AH$2,$A203)*AH$4</f>
        <v>5.35881968731814E-2</v>
      </c>
      <c r="AI203" s="2">
        <f>[1]!EM_S_VAL_PE_TTM(AI$2,$A203)*AI$4</f>
        <v>0.7407963001322182</v>
      </c>
      <c r="AJ203" s="2">
        <f>[1]!EM_S_VAL_PE_TTM(AJ$2,$A203)*AJ$4</f>
        <v>-0.15809701195688483</v>
      </c>
      <c r="AK203" s="2">
        <f>[1]!EM_S_VAL_PE_TTM(AK$2,$A203)*AK$4</f>
        <v>8.8010636241381682E-2</v>
      </c>
      <c r="AL203" s="2">
        <f>[1]!EM_S_VAL_PE_TTM(AL$2,$A203)*AL$4</f>
        <v>4.1617226352437244</v>
      </c>
      <c r="AM203" s="2">
        <f>[1]!EM_S_VAL_PE_TTM(AM$2,$A203)*AM$4</f>
        <v>6.7667867178147892E-2</v>
      </c>
      <c r="AN203" s="2">
        <f>[1]!EM_S_VAL_PE_TTM(AN$2,$A203)*AN$4</f>
        <v>5.8055056990078138E-2</v>
      </c>
      <c r="AO203" s="2">
        <f>[1]!EM_S_VAL_PE_TTM(AO$2,$A203)*AO$4</f>
        <v>1.8720732978753971</v>
      </c>
      <c r="AP203" s="2">
        <f>[1]!EM_S_VAL_PE_TTM(AP$2,$A203)*AP$4</f>
        <v>0.87456714056808948</v>
      </c>
      <c r="AQ203" s="2">
        <f>[1]!EM_S_VAL_PE_TTM(AQ$2,$A203)*AQ$4</f>
        <v>0.14351652833249873</v>
      </c>
      <c r="AR203" s="2">
        <f>[1]!EM_S_VAL_PE_TTM(AR$2,$A203)*AR$4</f>
        <v>0.68419794274094858</v>
      </c>
      <c r="AS203" s="2">
        <f>[1]!EM_S_VAL_PE_TTM(AS$2,$A203)*AS$4</f>
        <v>8.659012935074252E-2</v>
      </c>
      <c r="AT203" s="2">
        <f>[1]!EM_S_VAL_PE_TTM(AT$2,$A203)*AT$4</f>
        <v>9.5777636891061391E-2</v>
      </c>
      <c r="AU203" s="2">
        <f>[1]!EM_S_VAL_PE_TTM(AU$2,$A203)*AU$4</f>
        <v>2.6401484949105276E-2</v>
      </c>
      <c r="AV203" s="2">
        <f>[1]!EM_S_VAL_PE_TTM(AV$2,$A203)*AV$4</f>
        <v>7.5543928417112063E-2</v>
      </c>
      <c r="AW203" s="2">
        <f>[1]!EM_S_VAL_PE_TTM(AW$2,$A203)*AW$4</f>
        <v>0.2372099020773025</v>
      </c>
      <c r="AX203" s="2">
        <f>[1]!EM_S_VAL_PE_TTM(AX$2,$A203)*AX$4</f>
        <v>1.0622131890016795</v>
      </c>
      <c r="AY203" s="2">
        <f>[1]!EM_S_VAL_PE_TTM(AY$2,$A203)*AY$4</f>
        <v>-1.082288434645793E-2</v>
      </c>
      <c r="AZ203" s="2">
        <f>[1]!EM_S_VAL_PE_TTM(AZ$2,$A203)*AZ$4</f>
        <v>6.8094437588787748E-2</v>
      </c>
      <c r="BA203" s="2">
        <f>[1]!EM_S_VAL_PE_TTM(BA$2,$A203)*BA$4</f>
        <v>-8.1464533386441228E-3</v>
      </c>
      <c r="BB203" s="2">
        <f>[1]!EM_S_VAL_PE_TTM(BB$2,$A203)*BB$4</f>
        <v>0.15423030575343802</v>
      </c>
      <c r="BC203" s="2">
        <f>[1]!EM_S_VAL_PE_TTM(BC$2,$A203)*BC$4</f>
        <v>1.1176465796880208</v>
      </c>
      <c r="BD203" s="2">
        <f>[1]!EM_S_VAL_PE_TTM(BD$2,$A203)*BD$4</f>
        <v>0.11326554743278722</v>
      </c>
      <c r="BE203" s="2">
        <f>[1]!EM_S_VAL_PE_TTM(BE$2,$A203)*BE$4</f>
        <v>4.6504325456660604E-2</v>
      </c>
      <c r="BF203" s="2">
        <f>[1]!EM_S_VAL_PE_TTM(BF$2,$A203)*BF$4</f>
        <v>1.0087583063263001</v>
      </c>
      <c r="BG203" s="2">
        <f>[1]!EM_S_VAL_PE_TTM(BG$2,$A203)*BG$4</f>
        <v>8.7880760799077293E-2</v>
      </c>
      <c r="BH203" s="2">
        <f>[1]!EM_S_VAL_PE_TTM(BH$2,$A203)*BH$4</f>
        <v>7.0198051628566266E-2</v>
      </c>
      <c r="BI203" s="2">
        <f>[1]!EM_S_VAL_PE_TTM(BI$2,$A203)*BI$4</f>
        <v>3.984720941616738E-2</v>
      </c>
      <c r="BJ203" s="2">
        <f>[1]!EM_S_VAL_PE_TTM(BJ$2,$A203)*BJ$4</f>
        <v>4.2597262458400321E-2</v>
      </c>
      <c r="BK203" s="2">
        <f>[1]!EM_S_VAL_PE_TTM(BK$2,$A203)*BK$4</f>
        <v>8.4357515077033998E-2</v>
      </c>
      <c r="BL203" s="2">
        <f>[1]!EM_S_VAL_PE_TTM(BL$2,$A203)*BL$4</f>
        <v>5.5056881975820114E-2</v>
      </c>
      <c r="BM203" s="2">
        <f>[1]!EM_S_VAL_PE_TTM(BM$2,$A203)*BM$4</f>
        <v>9.3895997699315309E-2</v>
      </c>
      <c r="BN203" s="2">
        <f>[1]!EM_S_VAL_PE_TTM(BN$2,$A203)*BN$4</f>
        <v>0.26693283668571244</v>
      </c>
      <c r="BO203" s="2">
        <f>[1]!EM_S_VAL_PE_TTM(BO$2,$A203)*BO$4</f>
        <v>0.10112320742808549</v>
      </c>
      <c r="BP203" s="2">
        <f>[1]!EM_S_VAL_PE_TTM(BP$2,$A203)*BP$4</f>
        <v>0.205213785172154</v>
      </c>
      <c r="BQ203" s="2">
        <f>[1]!EM_S_VAL_PE_TTM(BQ$2,$A203)*BQ$4</f>
        <v>3.6200327386742885E-2</v>
      </c>
      <c r="BR203" s="2">
        <f>[1]!EM_S_VAL_PE_TTM(BR$2,$A203)*BR$4</f>
        <v>4.642427708367379E-2</v>
      </c>
      <c r="BS203" s="2">
        <f>[1]!EM_S_VAL_PE_TTM(BS$2,$A203)*BS$4</f>
        <v>6.5139819214944078E-2</v>
      </c>
      <c r="BT203" s="2">
        <f>[1]!EM_S_VAL_PE_TTM(BT$2,$A203)*BT$4</f>
        <v>0.44379614353746616</v>
      </c>
      <c r="BU203" s="2">
        <f>[1]!EM_S_VAL_PE_TTM(BU$2,$A203)*BU$4</f>
        <v>0.75086133867147353</v>
      </c>
    </row>
    <row r="204" spans="1:73">
      <c r="A204" s="5">
        <v>44375</v>
      </c>
      <c r="B204" s="6">
        <f>SUM(F204:BU204)</f>
        <v>29.806728936475423</v>
      </c>
      <c r="C204" s="6">
        <f t="shared" si="13"/>
        <v>29.96209563034127</v>
      </c>
      <c r="D204" s="6">
        <f t="shared" si="14"/>
        <v>31.91597418535595</v>
      </c>
      <c r="E204" s="6">
        <f t="shared" si="15"/>
        <v>28.008217075326591</v>
      </c>
      <c r="F204" s="2">
        <f>[1]!EM_S_VAL_PE_TTM(F$2,$A204)*F$4</f>
        <v>0.49699011552205008</v>
      </c>
      <c r="G204" s="2">
        <f>[1]!EM_S_VAL_PE_TTM(G$2,$A204)*G$4</f>
        <v>0.35497134231763106</v>
      </c>
      <c r="H204" s="2">
        <f>[1]!EM_S_VAL_PE_TTM(H$2,$A204)*H$4</f>
        <v>2.1893302628035408E-2</v>
      </c>
      <c r="I204" s="2">
        <f>[1]!EM_S_VAL_PE_TTM(I$2,$A204)*I$4</f>
        <v>0.24505489874861056</v>
      </c>
      <c r="J204" s="2">
        <f>[1]!EM_S_VAL_PE_TTM(J$2,$A204)*J$4</f>
        <v>0.27106517505511829</v>
      </c>
      <c r="K204" s="2">
        <f>[1]!EM_S_VAL_PE_TTM(K$2,$A204)*K$4</f>
        <v>6.4549836456466461E-2</v>
      </c>
      <c r="L204" s="2">
        <f>[1]!EM_S_VAL_PE_TTM(L$2,$A204)*L$4</f>
        <v>6.8008932211889833E-2</v>
      </c>
      <c r="M204" s="2">
        <f>[1]!EM_S_VAL_PE_TTM(M$2,$A204)*M$4</f>
        <v>4.7308136453304233</v>
      </c>
      <c r="N204" s="2">
        <f>[1]!EM_S_VAL_PE_TTM(N$2,$A204)*N$4</f>
        <v>3.4328396221228434</v>
      </c>
      <c r="O204" s="2">
        <f>[1]!EM_S_VAL_PE_TTM(O$2,$A204)*O$4</f>
        <v>0.32466602994357519</v>
      </c>
      <c r="P204" s="2">
        <f>[1]!EM_S_VAL_PE_TTM(P$2,$A204)*P$4</f>
        <v>6.3429500469775621E-2</v>
      </c>
      <c r="Q204" s="2">
        <f>[1]!EM_S_VAL_PE_TTM(Q$2,$A204)*Q$4</f>
        <v>0.63422695492448355</v>
      </c>
      <c r="R204" s="2">
        <f>[1]!EM_S_VAL_PE_TTM(R$2,$A204)*R$4</f>
        <v>5.8836958537092976E-2</v>
      </c>
      <c r="S204" s="2">
        <f>[1]!EM_S_VAL_PE_TTM(S$2,$A204)*S$4</f>
        <v>0.17379495869832179</v>
      </c>
      <c r="T204" s="2">
        <f>[1]!EM_S_VAL_PE_TTM(T$2,$A204)*T$4</f>
        <v>2.2800934981587168E-2</v>
      </c>
      <c r="U204" s="2">
        <f>[1]!EM_S_VAL_PE_TTM(U$2,$A204)*U$4</f>
        <v>-9.8570570455436407E-3</v>
      </c>
      <c r="V204" s="2">
        <f>[1]!EM_S_VAL_PE_TTM(V$2,$A204)*V$4</f>
        <v>-0.10026329712567819</v>
      </c>
      <c r="W204" s="2">
        <f>[1]!EM_S_VAL_PE_TTM(W$2,$A204)*W$4</f>
        <v>-2.2149434469691552E-2</v>
      </c>
      <c r="X204" s="2">
        <f>[1]!EM_S_VAL_PE_TTM(X$2,$A204)*X$4</f>
        <v>5.4733594811207431E-2</v>
      </c>
      <c r="Y204" s="2">
        <f>[1]!EM_S_VAL_PE_TTM(Y$2,$A204)*Y$4</f>
        <v>0.96969371438529384</v>
      </c>
      <c r="Z204" s="2">
        <f>[1]!EM_S_VAL_PE_TTM(Z$2,$A204)*Z$4</f>
        <v>1.2006885114455048</v>
      </c>
      <c r="AA204" s="2">
        <f>[1]!EM_S_VAL_PE_TTM(AA$2,$A204)*AA$4</f>
        <v>1.1501757945142341</v>
      </c>
      <c r="AB204" s="2">
        <f>[1]!EM_S_VAL_PE_TTM(AB$2,$A204)*AB$4</f>
        <v>0.31914143483451846</v>
      </c>
      <c r="AC204" s="2">
        <f>[1]!EM_S_VAL_PE_TTM(AC$2,$A204)*AC$4</f>
        <v>0.14800268782993678</v>
      </c>
      <c r="AD204" s="2">
        <f>[1]!EM_S_VAL_PE_TTM(AD$2,$A204)*AD$4</f>
        <v>0.23551251897026945</v>
      </c>
      <c r="AE204" s="2">
        <f>[1]!EM_S_VAL_PE_TTM(AE$2,$A204)*AE$4</f>
        <v>3.3290202870230011E-2</v>
      </c>
      <c r="AF204" s="2">
        <f>[1]!EM_S_VAL_PE_TTM(AF$2,$A204)*AF$4</f>
        <v>-0.17139123034935122</v>
      </c>
      <c r="AG204" s="2">
        <f>[1]!EM_S_VAL_PE_TTM(AG$2,$A204)*AG$4</f>
        <v>4.6669761184427797E-2</v>
      </c>
      <c r="AH204" s="2">
        <f>[1]!EM_S_VAL_PE_TTM(AH$2,$A204)*AH$4</f>
        <v>5.3958622179074239E-2</v>
      </c>
      <c r="AI204" s="2">
        <f>[1]!EM_S_VAL_PE_TTM(AI$2,$A204)*AI$4</f>
        <v>0.73835142777951801</v>
      </c>
      <c r="AJ204" s="2">
        <f>[1]!EM_S_VAL_PE_TTM(AJ$2,$A204)*AJ$4</f>
        <v>-0.16584686549119643</v>
      </c>
      <c r="AK204" s="2">
        <f>[1]!EM_S_VAL_PE_TTM(AK$2,$A204)*AK$4</f>
        <v>8.7468030538239178E-2</v>
      </c>
      <c r="AL204" s="2">
        <f>[1]!EM_S_VAL_PE_TTM(AL$2,$A204)*AL$4</f>
        <v>4.0725533062987331</v>
      </c>
      <c r="AM204" s="2">
        <f>[1]!EM_S_VAL_PE_TTM(AM$2,$A204)*AM$4</f>
        <v>6.819344281591333E-2</v>
      </c>
      <c r="AN204" s="2">
        <f>[1]!EM_S_VAL_PE_TTM(AN$2,$A204)*AN$4</f>
        <v>5.751121569526909E-2</v>
      </c>
      <c r="AO204" s="2">
        <f>[1]!EM_S_VAL_PE_TTM(AO$2,$A204)*AO$4</f>
        <v>1.9112479452563018</v>
      </c>
      <c r="AP204" s="2">
        <f>[1]!EM_S_VAL_PE_TTM(AP$2,$A204)*AP$4</f>
        <v>0.84737349267249551</v>
      </c>
      <c r="AQ204" s="2">
        <f>[1]!EM_S_VAL_PE_TTM(AQ$2,$A204)*AQ$4</f>
        <v>0.14749941067995379</v>
      </c>
      <c r="AR204" s="2">
        <f>[1]!EM_S_VAL_PE_TTM(AR$2,$A204)*AR$4</f>
        <v>0.6976410458541874</v>
      </c>
      <c r="AS204" s="2">
        <f>[1]!EM_S_VAL_PE_TTM(AS$2,$A204)*AS$4</f>
        <v>8.8174095123879803E-2</v>
      </c>
      <c r="AT204" s="2">
        <f>[1]!EM_S_VAL_PE_TTM(AT$2,$A204)*AT$4</f>
        <v>9.5310428871362027E-2</v>
      </c>
      <c r="AU204" s="2">
        <f>[1]!EM_S_VAL_PE_TTM(AU$2,$A204)*AU$4</f>
        <v>2.6158661927681483E-2</v>
      </c>
      <c r="AV204" s="2">
        <f>[1]!EM_S_VAL_PE_TTM(AV$2,$A204)*AV$4</f>
        <v>7.5326848163766238E-2</v>
      </c>
      <c r="AW204" s="2">
        <f>[1]!EM_S_VAL_PE_TTM(AW$2,$A204)*AW$4</f>
        <v>0.2608724662192955</v>
      </c>
      <c r="AX204" s="2">
        <f>[1]!EM_S_VAL_PE_TTM(AX$2,$A204)*AX$4</f>
        <v>1.0634753252029832</v>
      </c>
      <c r="AY204" s="2">
        <f>[1]!EM_S_VAL_PE_TTM(AY$2,$A204)*AY$4</f>
        <v>-1.0721261021856629E-2</v>
      </c>
      <c r="AZ204" s="2">
        <f>[1]!EM_S_VAL_PE_TTM(AZ$2,$A204)*AZ$4</f>
        <v>6.7399596408631898E-2</v>
      </c>
      <c r="BA204" s="2">
        <f>[1]!EM_S_VAL_PE_TTM(BA$2,$A204)*BA$4</f>
        <v>-7.9382372753924371E-3</v>
      </c>
      <c r="BB204" s="2">
        <f>[1]!EM_S_VAL_PE_TTM(BB$2,$A204)*BB$4</f>
        <v>0.15213510148276188</v>
      </c>
      <c r="BC204" s="2">
        <f>[1]!EM_S_VAL_PE_TTM(BC$2,$A204)*BC$4</f>
        <v>1.1272369463845828</v>
      </c>
      <c r="BD204" s="2">
        <f>[1]!EM_S_VAL_PE_TTM(BD$2,$A204)*BD$4</f>
        <v>0.11193399066487505</v>
      </c>
      <c r="BE204" s="2">
        <f>[1]!EM_S_VAL_PE_TTM(BE$2,$A204)*BE$4</f>
        <v>4.6148122126253688E-2</v>
      </c>
      <c r="BF204" s="2">
        <f>[1]!EM_S_VAL_PE_TTM(BF$2,$A204)*BF$4</f>
        <v>0.99316142443034305</v>
      </c>
      <c r="BG204" s="2">
        <f>[1]!EM_S_VAL_PE_TTM(BG$2,$A204)*BG$4</f>
        <v>8.6635285186804717E-2</v>
      </c>
      <c r="BH204" s="2">
        <f>[1]!EM_S_VAL_PE_TTM(BH$2,$A204)*BH$4</f>
        <v>6.9650698397499475E-2</v>
      </c>
      <c r="BI204" s="2">
        <f>[1]!EM_S_VAL_PE_TTM(BI$2,$A204)*BI$4</f>
        <v>3.9377142526384051E-2</v>
      </c>
      <c r="BJ204" s="2">
        <f>[1]!EM_S_VAL_PE_TTM(BJ$2,$A204)*BJ$4</f>
        <v>4.2349603956438962E-2</v>
      </c>
      <c r="BK204" s="2">
        <f>[1]!EM_S_VAL_PE_TTM(BK$2,$A204)*BK$4</f>
        <v>8.4766355898502899E-2</v>
      </c>
      <c r="BL204" s="2">
        <f>[1]!EM_S_VAL_PE_TTM(BL$2,$A204)*BL$4</f>
        <v>5.3575019716315182E-2</v>
      </c>
      <c r="BM204" s="2">
        <f>[1]!EM_S_VAL_PE_TTM(BM$2,$A204)*BM$4</f>
        <v>9.5138905005619917E-2</v>
      </c>
      <c r="BN204" s="2">
        <f>[1]!EM_S_VAL_PE_TTM(BN$2,$A204)*BN$4</f>
        <v>0.26797612527278847</v>
      </c>
      <c r="BO204" s="2">
        <f>[1]!EM_S_VAL_PE_TTM(BO$2,$A204)*BO$4</f>
        <v>0.10001399489918425</v>
      </c>
      <c r="BP204" s="2">
        <f>[1]!EM_S_VAL_PE_TTM(BP$2,$A204)*BP$4</f>
        <v>0.20206702397138676</v>
      </c>
      <c r="BQ204" s="2">
        <f>[1]!EM_S_VAL_PE_TTM(BQ$2,$A204)*BQ$4</f>
        <v>3.6097631421944637E-2</v>
      </c>
      <c r="BR204" s="2">
        <f>[1]!EM_S_VAL_PE_TTM(BR$2,$A204)*BR$4</f>
        <v>4.6216716993018991E-2</v>
      </c>
      <c r="BS204" s="2">
        <f>[1]!EM_S_VAL_PE_TTM(BS$2,$A204)*BS$4</f>
        <v>6.5256766827035059E-2</v>
      </c>
      <c r="BT204" s="2">
        <f>[1]!EM_S_VAL_PE_TTM(BT$2,$A204)*BT$4</f>
        <v>0.44321104644602827</v>
      </c>
      <c r="BU204" s="2">
        <f>[1]!EM_S_VAL_PE_TTM(BU$2,$A204)*BU$4</f>
        <v>0.75158262716555901</v>
      </c>
    </row>
    <row r="205" spans="1:73">
      <c r="A205" s="5">
        <v>44376</v>
      </c>
      <c r="B205" s="6">
        <f>SUM(F205:BU205)</f>
        <v>29.776734619124202</v>
      </c>
      <c r="C205" s="6">
        <f t="shared" si="13"/>
        <v>29.96209563034127</v>
      </c>
      <c r="D205" s="6">
        <f t="shared" si="14"/>
        <v>31.91597418535595</v>
      </c>
      <c r="E205" s="6">
        <f t="shared" si="15"/>
        <v>28.008217075326591</v>
      </c>
      <c r="F205" s="2">
        <f>[1]!EM_S_VAL_PE_TTM(F$2,$A205)*F$4</f>
        <v>0.49267783680324656</v>
      </c>
      <c r="G205" s="2">
        <f>[1]!EM_S_VAL_PE_TTM(G$2,$A205)*G$4</f>
        <v>0.34311760617760012</v>
      </c>
      <c r="H205" s="2">
        <f>[1]!EM_S_VAL_PE_TTM(H$2,$A205)*H$4</f>
        <v>2.1642983431618603E-2</v>
      </c>
      <c r="I205" s="2">
        <f>[1]!EM_S_VAL_PE_TTM(I$2,$A205)*I$4</f>
        <v>0.24050373466999075</v>
      </c>
      <c r="J205" s="2">
        <f>[1]!EM_S_VAL_PE_TTM(J$2,$A205)*J$4</f>
        <v>0.26713267127307933</v>
      </c>
      <c r="K205" s="2">
        <f>[1]!EM_S_VAL_PE_TTM(K$2,$A205)*K$4</f>
        <v>6.3751516925338189E-2</v>
      </c>
      <c r="L205" s="2">
        <f>[1]!EM_S_VAL_PE_TTM(L$2,$A205)*L$4</f>
        <v>6.6816788985848002E-2</v>
      </c>
      <c r="M205" s="2">
        <f>[1]!EM_S_VAL_PE_TTM(M$2,$A205)*M$4</f>
        <v>4.7996809180227817</v>
      </c>
      <c r="N205" s="2">
        <f>[1]!EM_S_VAL_PE_TTM(N$2,$A205)*N$4</f>
        <v>3.486188876211787</v>
      </c>
      <c r="O205" s="2">
        <f>[1]!EM_S_VAL_PE_TTM(O$2,$A205)*O$4</f>
        <v>0.32922082835014066</v>
      </c>
      <c r="P205" s="2">
        <f>[1]!EM_S_VAL_PE_TTM(P$2,$A205)*P$4</f>
        <v>6.2963107074259367E-2</v>
      </c>
      <c r="Q205" s="2">
        <f>[1]!EM_S_VAL_PE_TTM(Q$2,$A205)*Q$4</f>
        <v>0.61879222816254087</v>
      </c>
      <c r="R205" s="2">
        <f>[1]!EM_S_VAL_PE_TTM(R$2,$A205)*R$4</f>
        <v>5.9206228130509304E-2</v>
      </c>
      <c r="S205" s="2">
        <f>[1]!EM_S_VAL_PE_TTM(S$2,$A205)*S$4</f>
        <v>0.17640495366769329</v>
      </c>
      <c r="T205" s="2">
        <f>[1]!EM_S_VAL_PE_TTM(T$2,$A205)*T$4</f>
        <v>2.2571779857858298E-2</v>
      </c>
      <c r="U205" s="2">
        <f>[1]!EM_S_VAL_PE_TTM(U$2,$A205)*U$4</f>
        <v>-9.7018277988963151E-3</v>
      </c>
      <c r="V205" s="2">
        <f>[1]!EM_S_VAL_PE_TTM(V$2,$A205)*V$4</f>
        <v>-9.9224299221271739E-2</v>
      </c>
      <c r="W205" s="2">
        <f>[1]!EM_S_VAL_PE_TTM(W$2,$A205)*W$4</f>
        <v>-2.1819829796589432E-2</v>
      </c>
      <c r="X205" s="2">
        <f>[1]!EM_S_VAL_PE_TTM(X$2,$A205)*X$4</f>
        <v>5.3469904320266506E-2</v>
      </c>
      <c r="Y205" s="2">
        <f>[1]!EM_S_VAL_PE_TTM(Y$2,$A205)*Y$4</f>
        <v>1.0185858344550489</v>
      </c>
      <c r="Z205" s="2">
        <f>[1]!EM_S_VAL_PE_TTM(Z$2,$A205)*Z$4</f>
        <v>1.2006885114455048</v>
      </c>
      <c r="AA205" s="2">
        <f>[1]!EM_S_VAL_PE_TTM(AA$2,$A205)*AA$4</f>
        <v>1.1027225691795211</v>
      </c>
      <c r="AB205" s="2">
        <f>[1]!EM_S_VAL_PE_TTM(AB$2,$A205)*AB$4</f>
        <v>0.30783009282407048</v>
      </c>
      <c r="AC205" s="2">
        <f>[1]!EM_S_VAL_PE_TTM(AC$2,$A205)*AC$4</f>
        <v>0.15295379323229977</v>
      </c>
      <c r="AD205" s="2">
        <f>[1]!EM_S_VAL_PE_TTM(AD$2,$A205)*AD$4</f>
        <v>0.23551251897026945</v>
      </c>
      <c r="AE205" s="2">
        <f>[1]!EM_S_VAL_PE_TTM(AE$2,$A205)*AE$4</f>
        <v>3.3435733804997828E-2</v>
      </c>
      <c r="AF205" s="2">
        <f>[1]!EM_S_VAL_PE_TTM(AF$2,$A205)*AF$4</f>
        <v>-0.15910746533887807</v>
      </c>
      <c r="AG205" s="2">
        <f>[1]!EM_S_VAL_PE_TTM(AG$2,$A205)*AG$4</f>
        <v>4.6603843445577837E-2</v>
      </c>
      <c r="AH205" s="2">
        <f>[1]!EM_S_VAL_PE_TTM(AH$2,$A205)*AH$4</f>
        <v>5.3341246620721657E-2</v>
      </c>
      <c r="AI205" s="2">
        <f>[1]!EM_S_VAL_PE_TTM(AI$2,$A205)*AI$4</f>
        <v>0.72542853163127752</v>
      </c>
      <c r="AJ205" s="2">
        <f>[1]!EM_S_VAL_PE_TTM(AJ$2,$A205)*AJ$4</f>
        <v>-0.1741133759209825</v>
      </c>
      <c r="AK205" s="2">
        <f>[1]!EM_S_VAL_PE_TTM(AK$2,$A205)*AK$4</f>
        <v>8.6057255846631972E-2</v>
      </c>
      <c r="AL205" s="2">
        <f>[1]!EM_S_VAL_PE_TTM(AL$2,$A205)*AL$4</f>
        <v>4.0096962377126575</v>
      </c>
      <c r="AM205" s="2">
        <f>[1]!EM_S_VAL_PE_TTM(AM$2,$A205)*AM$4</f>
        <v>6.7405079409145544E-2</v>
      </c>
      <c r="AN205" s="2">
        <f>[1]!EM_S_VAL_PE_TTM(AN$2,$A205)*AN$4</f>
        <v>5.751121569526909E-2</v>
      </c>
      <c r="AO205" s="2">
        <f>[1]!EM_S_VAL_PE_TTM(AO$2,$A205)*AO$4</f>
        <v>1.9088737241345426</v>
      </c>
      <c r="AP205" s="2">
        <f>[1]!EM_S_VAL_PE_TTM(AP$2,$A205)*AP$4</f>
        <v>0.85562870728275442</v>
      </c>
      <c r="AQ205" s="2">
        <f>[1]!EM_S_VAL_PE_TTM(AQ$2,$A205)*AQ$4</f>
        <v>0.15274353914748795</v>
      </c>
      <c r="AR205" s="2">
        <f>[1]!EM_S_VAL_PE_TTM(AR$2,$A205)*AR$4</f>
        <v>0.70632305027233233</v>
      </c>
      <c r="AS205" s="2">
        <f>[1]!EM_S_VAL_PE_TTM(AS$2,$A205)*AS$4</f>
        <v>8.843808942595327E-2</v>
      </c>
      <c r="AT205" s="2">
        <f>[1]!EM_S_VAL_PE_TTM(AT$2,$A205)*AT$4</f>
        <v>9.1853089808903471E-2</v>
      </c>
      <c r="AU205" s="2">
        <f>[1]!EM_S_VAL_PE_TTM(AU$2,$A205)*AU$4</f>
        <v>2.5474342499541183E-2</v>
      </c>
      <c r="AV205" s="2">
        <f>[1]!EM_S_VAL_PE_TTM(AV$2,$A205)*AV$4</f>
        <v>7.4241446897037086E-2</v>
      </c>
      <c r="AW205" s="2">
        <f>[1]!EM_S_VAL_PE_TTM(AW$2,$A205)*AW$4</f>
        <v>0.27518685688966865</v>
      </c>
      <c r="AX205" s="2">
        <f>[1]!EM_S_VAL_PE_TTM(AX$2,$A205)*AX$4</f>
        <v>1.0382326149050538</v>
      </c>
      <c r="AY205" s="2">
        <f>[1]!EM_S_VAL_PE_TTM(AY$2,$A205)*AY$4</f>
        <v>-1.051801437265403E-2</v>
      </c>
      <c r="AZ205" s="2">
        <f>[1]!EM_S_VAL_PE_TTM(AZ$2,$A205)*AZ$4</f>
        <v>6.6506229135570499E-2</v>
      </c>
      <c r="BA205" s="2">
        <f>[1]!EM_S_VAL_PE_TTM(BA$2,$A205)*BA$4</f>
        <v>-7.7820752380335298E-3</v>
      </c>
      <c r="BB205" s="2">
        <f>[1]!EM_S_VAL_PE_TTM(BB$2,$A205)*BB$4</f>
        <v>0.15329910379033504</v>
      </c>
      <c r="BC205" s="2">
        <f>[1]!EM_S_VAL_PE_TTM(BC$2,$A205)*BC$4</f>
        <v>1.1279746666300769</v>
      </c>
      <c r="BD205" s="2">
        <f>[1]!EM_S_VAL_PE_TTM(BD$2,$A205)*BD$4</f>
        <v>0.109603766418257</v>
      </c>
      <c r="BE205" s="2">
        <f>[1]!EM_S_VAL_PE_TTM(BE$2,$A205)*BE$4</f>
        <v>4.527740278848541E-2</v>
      </c>
      <c r="BF205" s="2">
        <f>[1]!EM_S_VAL_PE_TTM(BF$2,$A205)*BF$4</f>
        <v>0.96652674984380749</v>
      </c>
      <c r="BG205" s="2">
        <f>[1]!EM_S_VAL_PE_TTM(BG$2,$A205)*BG$4</f>
        <v>8.6485828173411897E-2</v>
      </c>
      <c r="BH205" s="2">
        <f>[1]!EM_S_VAL_PE_TTM(BH$2,$A205)*BH$4</f>
        <v>7.3345332688114523E-2</v>
      </c>
      <c r="BI205" s="2">
        <f>[1]!EM_S_VAL_PE_TTM(BI$2,$A205)*BI$4</f>
        <v>3.8617803741329497E-2</v>
      </c>
      <c r="BJ205" s="2">
        <f>[1]!EM_S_VAL_PE_TTM(BJ$2,$A205)*BJ$4</f>
        <v>4.2349603956438962E-2</v>
      </c>
      <c r="BK205" s="2">
        <f>[1]!EM_S_VAL_PE_TTM(BK$2,$A205)*BK$4</f>
        <v>8.4016814194560779E-2</v>
      </c>
      <c r="BL205" s="2">
        <f>[1]!EM_S_VAL_PE_TTM(BL$2,$A205)*BL$4</f>
        <v>5.2891083285892072E-2</v>
      </c>
      <c r="BM205" s="2">
        <f>[1]!EM_S_VAL_PE_TTM(BM$2,$A205)*BM$4</f>
        <v>9.4347963992516992E-2</v>
      </c>
      <c r="BN205" s="2">
        <f>[1]!EM_S_VAL_PE_TTM(BN$2,$A205)*BN$4</f>
        <v>0.28243312426512784</v>
      </c>
      <c r="BO205" s="2">
        <f>[1]!EM_S_VAL_PE_TTM(BO$2,$A205)*BO$4</f>
        <v>9.9459388634733636E-2</v>
      </c>
      <c r="BP205" s="2">
        <f>[1]!EM_S_VAL_PE_TTM(BP$2,$A205)*BP$4</f>
        <v>0.20004410582646964</v>
      </c>
      <c r="BQ205" s="2">
        <f>[1]!EM_S_VAL_PE_TTM(BQ$2,$A205)*BQ$4</f>
        <v>3.5840891496306364E-2</v>
      </c>
      <c r="BR205" s="2">
        <f>[1]!EM_S_VAL_PE_TTM(BR$2,$A205)*BR$4</f>
        <v>4.5801596765390938E-2</v>
      </c>
      <c r="BS205" s="2">
        <f>[1]!EM_S_VAL_PE_TTM(BS$2,$A205)*BS$4</f>
        <v>6.4087290725065582E-2</v>
      </c>
      <c r="BT205" s="2">
        <f>[1]!EM_S_VAL_PE_TTM(BT$2,$A205)*BT$4</f>
        <v>0.43618988134877312</v>
      </c>
      <c r="BU205" s="2">
        <f>[1]!EM_S_VAL_PE_TTM(BU$2,$A205)*BU$4</f>
        <v>0.73499299151001241</v>
      </c>
    </row>
    <row r="206" spans="1:73">
      <c r="A206" s="5">
        <v>44377</v>
      </c>
      <c r="B206" s="6">
        <f>SUM(F206:BU206)</f>
        <v>29.766560767553699</v>
      </c>
      <c r="C206" s="6">
        <f t="shared" si="13"/>
        <v>29.96209563034127</v>
      </c>
      <c r="D206" s="6">
        <f t="shared" si="14"/>
        <v>31.91597418535595</v>
      </c>
      <c r="E206" s="6">
        <f t="shared" si="15"/>
        <v>28.008217075326591</v>
      </c>
      <c r="F206" s="2">
        <f>[1]!EM_S_VAL_PE_TTM(F$2,$A206)*F$4</f>
        <v>0.49267783680324656</v>
      </c>
      <c r="G206" s="2">
        <f>[1]!EM_S_VAL_PE_TTM(G$2,$A206)*G$4</f>
        <v>0.60434832149086182</v>
      </c>
      <c r="H206" s="2">
        <f>[1]!EM_S_VAL_PE_TTM(H$2,$A206)*H$4</f>
        <v>2.1623728101350242E-2</v>
      </c>
      <c r="I206" s="2">
        <f>[1]!EM_S_VAL_PE_TTM(I$2,$A206)*I$4</f>
        <v>0.23837985811584106</v>
      </c>
      <c r="J206" s="2">
        <f>[1]!EM_S_VAL_PE_TTM(J$2,$A206)*J$4</f>
        <v>0.25454865902373502</v>
      </c>
      <c r="K206" s="2">
        <f>[1]!EM_S_VAL_PE_TTM(K$2,$A206)*K$4</f>
        <v>6.3238311504746833E-2</v>
      </c>
      <c r="L206" s="2">
        <f>[1]!EM_S_VAL_PE_TTM(L$2,$A206)*L$4</f>
        <v>7.2153049124721147E-2</v>
      </c>
      <c r="M206" s="2">
        <f>[1]!EM_S_VAL_PE_TTM(M$2,$A206)*M$4</f>
        <v>4.62619847511169</v>
      </c>
      <c r="N206" s="2">
        <f>[1]!EM_S_VAL_PE_TTM(N$2,$A206)*N$4</f>
        <v>3.416641168476009</v>
      </c>
      <c r="O206" s="2">
        <f>[1]!EM_S_VAL_PE_TTM(O$2,$A206)*O$4</f>
        <v>0.32612356543118842</v>
      </c>
      <c r="P206" s="2">
        <f>[1]!EM_S_VAL_PE_TTM(P$2,$A206)*P$4</f>
        <v>6.2496713695891624E-2</v>
      </c>
      <c r="Q206" s="2">
        <f>[1]!EM_S_VAL_PE_TTM(Q$2,$A206)*Q$4</f>
        <v>0.62861432701104991</v>
      </c>
      <c r="R206" s="2">
        <f>[1]!EM_S_VAL_PE_TTM(R$2,$A206)*R$4</f>
        <v>5.8344599049367014E-2</v>
      </c>
      <c r="S206" s="2">
        <f>[1]!EM_S_VAL_PE_TTM(S$2,$A206)*S$4</f>
        <v>0.1782909590035831</v>
      </c>
      <c r="T206" s="2">
        <f>[1]!EM_S_VAL_PE_TTM(T$2,$A206)*T$4</f>
        <v>2.2588148076920726E-2</v>
      </c>
      <c r="U206" s="2">
        <f>[1]!EM_S_VAL_PE_TTM(U$2,$A206)*U$4</f>
        <v>-9.9346716610965325E-3</v>
      </c>
      <c r="V206" s="2">
        <f>[1]!EM_S_VAL_PE_TTM(V$2,$A206)*V$4</f>
        <v>-9.8445050801744538E-2</v>
      </c>
      <c r="W206" s="2">
        <f>[1]!EM_S_VAL_PE_TTM(W$2,$A206)*W$4</f>
        <v>-2.3995220680053653E-2</v>
      </c>
      <c r="X206" s="2">
        <f>[1]!EM_S_VAL_PE_TTM(X$2,$A206)*X$4</f>
        <v>5.449665282803659E-2</v>
      </c>
      <c r="Y206" s="2">
        <f>[1]!EM_S_VAL_PE_TTM(Y$2,$A206)*Y$4</f>
        <v>0.99685600330643531</v>
      </c>
      <c r="Z206" s="2">
        <f>[1]!EM_S_VAL_PE_TTM(Z$2,$A206)*Z$4</f>
        <v>1.2204150478968501</v>
      </c>
      <c r="AA206" s="2">
        <f>[1]!EM_S_VAL_PE_TTM(AA$2,$A206)*AA$4</f>
        <v>1.1117612787704187</v>
      </c>
      <c r="AB206" s="2">
        <f>[1]!EM_S_VAL_PE_TTM(AB$2,$A206)*AB$4</f>
        <v>0.30621418682755375</v>
      </c>
      <c r="AC206" s="2">
        <f>[1]!EM_S_VAL_PE_TTM(AC$2,$A206)*AC$4</f>
        <v>0.15171814137204254</v>
      </c>
      <c r="AD206" s="2">
        <f>[1]!EM_S_VAL_PE_TTM(AD$2,$A206)*AD$4</f>
        <v>0.23464025050285633</v>
      </c>
      <c r="AE206" s="2">
        <f>[1]!EM_S_VAL_PE_TTM(AE$2,$A206)*AE$4</f>
        <v>3.3253820142186752E-2</v>
      </c>
      <c r="AF206" s="2">
        <f>[1]!EM_S_VAL_PE_TTM(AF$2,$A206)*AF$4</f>
        <v>-0.148350085323467</v>
      </c>
      <c r="AG206" s="2">
        <f>[1]!EM_S_VAL_PE_TTM(AG$2,$A206)*AG$4</f>
        <v>4.6999349914516493E-2</v>
      </c>
      <c r="AH206" s="2">
        <f>[1]!EM_S_VAL_PE_TTM(AH$2,$A206)*AH$4</f>
        <v>5.4082097281038521E-2</v>
      </c>
      <c r="AI206" s="2">
        <f>[1]!EM_S_VAL_PE_TTM(AI$2,$A206)*AI$4</f>
        <v>0.72193585676528271</v>
      </c>
      <c r="AJ206" s="2">
        <f>[1]!EM_S_VAL_PE_TTM(AJ$2,$A206)*AJ$4</f>
        <v>-0.1828965432462431</v>
      </c>
      <c r="AK206" s="2">
        <f>[1]!EM_S_VAL_PE_TTM(AK$2,$A206)*AK$4</f>
        <v>8.5731692475957702E-2</v>
      </c>
      <c r="AL206" s="2">
        <f>[1]!EM_S_VAL_PE_TTM(AL$2,$A206)*AL$4</f>
        <v>4.0433174605405</v>
      </c>
      <c r="AM206" s="2">
        <f>[1]!EM_S_VAL_PE_TTM(AM$2,$A206)*AM$4</f>
        <v>6.7536473293646718E-2</v>
      </c>
      <c r="AN206" s="2">
        <f>[1]!EM_S_VAL_PE_TTM(AN$2,$A206)*AN$4</f>
        <v>5.7647176029143155E-2</v>
      </c>
      <c r="AO206" s="2">
        <f>[1]!EM_S_VAL_PE_TTM(AO$2,$A206)*AO$4</f>
        <v>1.8459568663257313</v>
      </c>
      <c r="AP206" s="2">
        <f>[1]!EM_S_VAL_PE_TTM(AP$2,$A206)*AP$4</f>
        <v>0.83911827816097173</v>
      </c>
      <c r="AQ206" s="2">
        <f>[1]!EM_S_VAL_PE_TTM(AQ$2,$A206)*AQ$4</f>
        <v>0.1526107763808803</v>
      </c>
      <c r="AR206" s="2">
        <f>[1]!EM_S_VAL_PE_TTM(AR$2,$A206)*AR$4</f>
        <v>0.73292919177580718</v>
      </c>
      <c r="AS206" s="2">
        <f>[1]!EM_S_VAL_PE_TTM(AS$2,$A206)*AS$4</f>
        <v>8.6414133155910802E-2</v>
      </c>
      <c r="AT206" s="2">
        <f>[1]!EM_S_VAL_PE_TTM(AT$2,$A206)*AT$4</f>
        <v>9.2133414582088985E-2</v>
      </c>
      <c r="AU206" s="2">
        <f>[1]!EM_S_VAL_PE_TTM(AU$2,$A206)*AU$4</f>
        <v>2.5076995728955748E-2</v>
      </c>
      <c r="AV206" s="2">
        <f>[1]!EM_S_VAL_PE_TTM(AV$2,$A206)*AV$4</f>
        <v>7.4241446897037086E-2</v>
      </c>
      <c r="AW206" s="2">
        <f>[1]!EM_S_VAL_PE_TTM(AW$2,$A206)*AW$4</f>
        <v>0.27197342220006182</v>
      </c>
      <c r="AX206" s="2">
        <f>[1]!EM_S_VAL_PE_TTM(AX$2,$A206)*AX$4</f>
        <v>1.0362131983557823</v>
      </c>
      <c r="AY206" s="2">
        <f>[1]!EM_S_VAL_PE_TTM(AY$2,$A206)*AY$4</f>
        <v>-1.0721261021856629E-2</v>
      </c>
      <c r="AZ206" s="2">
        <f>[1]!EM_S_VAL_PE_TTM(AZ$2,$A206)*AZ$4</f>
        <v>6.690352508919524E-2</v>
      </c>
      <c r="BA206" s="2">
        <f>[1]!EM_S_VAL_PE_TTM(BA$2,$A206)*BA$4</f>
        <v>-7.6259131603552003E-3</v>
      </c>
      <c r="BB206" s="2">
        <f>[1]!EM_S_VAL_PE_TTM(BB$2,$A206)*BB$4</f>
        <v>0.1587699146651898</v>
      </c>
      <c r="BC206" s="2">
        <f>[1]!EM_S_VAL_PE_TTM(BC$2,$A206)*BC$4</f>
        <v>1.1442045178728451</v>
      </c>
      <c r="BD206" s="2">
        <f>[1]!EM_S_VAL_PE_TTM(BD$2,$A206)*BD$4</f>
        <v>0.10843865423012918</v>
      </c>
      <c r="BE206" s="2">
        <f>[1]!EM_S_VAL_PE_TTM(BE$2,$A206)*BE$4</f>
        <v>4.5277448892042667E-2</v>
      </c>
      <c r="BF206" s="2">
        <f>[1]!EM_S_VAL_PE_TTM(BF$2,$A206)*BF$4</f>
        <v>0.94181169143940446</v>
      </c>
      <c r="BG206" s="2">
        <f>[1]!EM_S_VAL_PE_TTM(BG$2,$A206)*BG$4</f>
        <v>8.7083656477316057E-2</v>
      </c>
      <c r="BH206" s="2">
        <f>[1]!EM_S_VAL_PE_TTM(BH$2,$A206)*BH$4</f>
        <v>7.2113787929665718E-2</v>
      </c>
      <c r="BI206" s="2">
        <f>[1]!EM_S_VAL_PE_TTM(BI$2,$A206)*BI$4</f>
        <v>3.8111577838936879E-2</v>
      </c>
      <c r="BJ206" s="2">
        <f>[1]!EM_S_VAL_PE_TTM(BJ$2,$A206)*BJ$4</f>
        <v>4.2225774685283934E-2</v>
      </c>
      <c r="BK206" s="2">
        <f>[1]!EM_S_VAL_PE_TTM(BK$2,$A206)*BK$4</f>
        <v>8.4153230634460147E-2</v>
      </c>
      <c r="BL206" s="2">
        <f>[1]!EM_S_VAL_PE_TTM(BL$2,$A206)*BL$4</f>
        <v>5.3005072684550771E-2</v>
      </c>
      <c r="BM206" s="2">
        <f>[1]!EM_S_VAL_PE_TTM(BM$2,$A206)*BM$4</f>
        <v>9.2540098819710301E-2</v>
      </c>
      <c r="BN206" s="2">
        <f>[1]!EM_S_VAL_PE_TTM(BN$2,$A206)*BN$4</f>
        <v>0.2845197014392799</v>
      </c>
      <c r="BO206" s="2">
        <f>[1]!EM_S_VAL_PE_TTM(BO$2,$A206)*BO$4</f>
        <v>0.1009383386401608</v>
      </c>
      <c r="BP206" s="2">
        <f>[1]!EM_S_VAL_PE_TTM(BP$2,$A206)*BP$4</f>
        <v>0.1974592664758209</v>
      </c>
      <c r="BQ206" s="2">
        <f>[1]!EM_S_VAL_PE_TTM(BQ$2,$A206)*BQ$4</f>
        <v>3.5430107637113371E-2</v>
      </c>
      <c r="BR206" s="2">
        <f>[1]!EM_S_VAL_PE_TTM(BR$2,$A206)*BR$4</f>
        <v>4.4902169659568371E-2</v>
      </c>
      <c r="BS206" s="2">
        <f>[1]!EM_S_VAL_PE_TTM(BS$2,$A206)*BS$4</f>
        <v>6.3970343112974601E-2</v>
      </c>
      <c r="BT206" s="2">
        <f>[1]!EM_S_VAL_PE_TTM(BT$2,$A206)*BT$4</f>
        <v>0.43853026971452486</v>
      </c>
      <c r="BU206" s="2">
        <f>[1]!EM_S_VAL_PE_TTM(BU$2,$A206)*BU$4</f>
        <v>0.73859943398044037</v>
      </c>
    </row>
    <row r="207" spans="1:73">
      <c r="A207" s="5">
        <v>44378</v>
      </c>
      <c r="B207" s="6">
        <f>SUM(F207:BU207)</f>
        <v>29.388400919498217</v>
      </c>
      <c r="C207" s="6">
        <f t="shared" si="13"/>
        <v>29.96209563034127</v>
      </c>
      <c r="D207" s="6">
        <f t="shared" si="14"/>
        <v>31.91597418535595</v>
      </c>
      <c r="E207" s="6">
        <f t="shared" si="15"/>
        <v>28.008217075326591</v>
      </c>
      <c r="F207" s="2">
        <f>[1]!EM_S_VAL_PE_TTM(F$2,$A207)*F$4</f>
        <v>0.48028003572374717</v>
      </c>
      <c r="G207" s="2">
        <f>[1]!EM_S_VAL_PE_TTM(G$2,$A207)*G$4</f>
        <v>0.33369869147115555</v>
      </c>
      <c r="H207" s="2">
        <f>[1]!EM_S_VAL_PE_TTM(H$2,$A207)*H$4</f>
        <v>2.1334898244396713E-2</v>
      </c>
      <c r="I207" s="2">
        <f>[1]!EM_S_VAL_PE_TTM(I$2,$A207)*I$4</f>
        <v>0.24050373466999075</v>
      </c>
      <c r="J207" s="2">
        <f>[1]!EM_S_VAL_PE_TTM(J$2,$A207)*J$4</f>
        <v>0.25107880274066735</v>
      </c>
      <c r="K207" s="2">
        <f>[1]!EM_S_VAL_PE_TTM(K$2,$A207)*K$4</f>
        <v>6.3808539725820651E-2</v>
      </c>
      <c r="L207" s="2">
        <f>[1]!EM_S_VAL_PE_TTM(L$2,$A207)*L$4</f>
        <v>7.4650873012042554E-2</v>
      </c>
      <c r="M207" s="2">
        <f>[1]!EM_S_VAL_PE_TTM(M$2,$A207)*M$4</f>
        <v>4.6516951372984012</v>
      </c>
      <c r="N207" s="2">
        <f>[1]!EM_S_VAL_PE_TTM(N$2,$A207)*N$4</f>
        <v>3.4897102789757422</v>
      </c>
      <c r="O207" s="2">
        <f>[1]!EM_S_VAL_PE_TTM(O$2,$A207)*O$4</f>
        <v>0.32721671706244687</v>
      </c>
      <c r="P207" s="2">
        <f>[1]!EM_S_VAL_PE_TTM(P$2,$A207)*P$4</f>
        <v>6.203032030037537E-2</v>
      </c>
      <c r="Q207" s="2">
        <f>[1]!EM_S_VAL_PE_TTM(Q$2,$A207)*Q$4</f>
        <v>0.61411503822595759</v>
      </c>
      <c r="R207" s="2">
        <f>[1]!EM_S_VAL_PE_TTM(R$2,$A207)*R$4</f>
        <v>5.8590778793229992E-2</v>
      </c>
      <c r="S207" s="2">
        <f>[1]!EM_S_VAL_PE_TTM(S$2,$A207)*S$4</f>
        <v>0.17690408034572874</v>
      </c>
      <c r="T207" s="2">
        <f>[1]!EM_S_VAL_PE_TTM(T$2,$A207)*T$4</f>
        <v>2.2604516295983153E-2</v>
      </c>
      <c r="U207" s="2">
        <f>[1]!EM_S_VAL_PE_TTM(U$2,$A207)*U$4</f>
        <v>-9.6630204911198683E-3</v>
      </c>
      <c r="V207" s="2">
        <f>[1]!EM_S_VAL_PE_TTM(V$2,$A207)*V$4</f>
        <v>-9.8445050801744538E-2</v>
      </c>
      <c r="W207" s="2">
        <f>[1]!EM_S_VAL_PE_TTM(W$2,$A207)*W$4</f>
        <v>-2.1819829796589432E-2</v>
      </c>
      <c r="X207" s="2">
        <f>[1]!EM_S_VAL_PE_TTM(X$2,$A207)*X$4</f>
        <v>5.3943788235026054E-2</v>
      </c>
      <c r="Y207" s="2">
        <f>[1]!EM_S_VAL_PE_TTM(Y$2,$A207)*Y$4</f>
        <v>0.96426125661276607</v>
      </c>
      <c r="Z207" s="2">
        <f>[1]!EM_S_VAL_PE_TTM(Z$2,$A207)*Z$4</f>
        <v>1.190167692378566</v>
      </c>
      <c r="AA207" s="2">
        <f>[1]!EM_S_VAL_PE_TTM(AA$2,$A207)*AA$4</f>
        <v>1.0394516021132372</v>
      </c>
      <c r="AB207" s="2">
        <f>[1]!EM_S_VAL_PE_TTM(AB$2,$A207)*AB$4</f>
        <v>0.30217442183626186</v>
      </c>
      <c r="AC207" s="2">
        <f>[1]!EM_S_VAL_PE_TTM(AC$2,$A207)*AC$4</f>
        <v>0.14712062191970884</v>
      </c>
      <c r="AD207" s="2">
        <f>[1]!EM_S_VAL_PE_TTM(AD$2,$A207)*AD$4</f>
        <v>0.23725705614428347</v>
      </c>
      <c r="AE207" s="2">
        <f>[1]!EM_S_VAL_PE_TTM(AE$2,$A207)*AE$4</f>
        <v>3.161659704131848E-2</v>
      </c>
      <c r="AF207" s="2">
        <f>[1]!EM_S_VAL_PE_TTM(AF$2,$A207)*AF$4</f>
        <v>-0.14500657528407188</v>
      </c>
      <c r="AG207" s="2">
        <f>[1]!EM_S_VAL_PE_TTM(AG$2,$A207)*AG$4</f>
        <v>4.7856280555404876E-2</v>
      </c>
      <c r="AH207" s="2">
        <f>[1]!EM_S_VAL_PE_TTM(AH$2,$A207)*AH$4</f>
        <v>5.3341246620721657E-2</v>
      </c>
      <c r="AI207" s="2">
        <f>[1]!EM_S_VAL_PE_TTM(AI$2,$A207)*AI$4</f>
        <v>0.72228512435887471</v>
      </c>
      <c r="AJ207" s="2">
        <f>[1]!EM_S_VAL_PE_TTM(AJ$2,$A207)*AJ$4</f>
        <v>-0.19167971057150374</v>
      </c>
      <c r="AK207" s="2">
        <f>[1]!EM_S_VAL_PE_TTM(AK$2,$A207)*AK$4</f>
        <v>8.5948734723073891E-2</v>
      </c>
      <c r="AL207" s="2">
        <f>[1]!EM_S_VAL_PE_TTM(AL$2,$A207)*AL$4</f>
        <v>4.0528191100001774</v>
      </c>
      <c r="AM207" s="2">
        <f>[1]!EM_S_VAL_PE_TTM(AM$2,$A207)*AM$4</f>
        <v>6.8390533742425832E-2</v>
      </c>
      <c r="AN207" s="2">
        <f>[1]!EM_S_VAL_PE_TTM(AN$2,$A207)*AN$4</f>
        <v>5.7239295068208164E-2</v>
      </c>
      <c r="AO207" s="2">
        <f>[1]!EM_S_VAL_PE_TTM(AO$2,$A207)*AO$4</f>
        <v>1.8257759874676516</v>
      </c>
      <c r="AP207" s="2">
        <f>[1]!EM_S_VAL_PE_TTM(AP$2,$A207)*AP$4</f>
        <v>0.83426226963639705</v>
      </c>
      <c r="AQ207" s="2">
        <f>[1]!EM_S_VAL_PE_TTM(AQ$2,$A207)*AQ$4</f>
        <v>0.15002190283876513</v>
      </c>
      <c r="AR207" s="2">
        <f>[1]!EM_S_VAL_PE_TTM(AR$2,$A207)*AR$4</f>
        <v>0.71416486012248037</v>
      </c>
      <c r="AS207" s="2">
        <f>[1]!EM_S_VAL_PE_TTM(AS$2,$A207)*AS$4</f>
        <v>8.6238136961079084E-2</v>
      </c>
      <c r="AT207" s="2">
        <f>[1]!EM_S_VAL_PE_TTM(AT$2,$A207)*AT$4</f>
        <v>9.1479323380265945E-2</v>
      </c>
      <c r="AU207" s="2">
        <f>[1]!EM_S_VAL_PE_TTM(AU$2,$A207)*AU$4</f>
        <v>2.5165295001217895E-2</v>
      </c>
      <c r="AV207" s="2">
        <f>[1]!EM_S_VAL_PE_TTM(AV$2,$A207)*AV$4</f>
        <v>7.5761008670457916E-2</v>
      </c>
      <c r="AW207" s="2">
        <f>[1]!EM_S_VAL_PE_TTM(AW$2,$A207)*AW$4</f>
        <v>0.25765903152968866</v>
      </c>
      <c r="AX207" s="2">
        <f>[1]!EM_S_VAL_PE_TTM(AX$2,$A207)*AX$4</f>
        <v>1.0511063962646685</v>
      </c>
      <c r="AY207" s="2">
        <f>[1]!EM_S_VAL_PE_TTM(AY$2,$A207)*AY$4</f>
        <v>-1.051801437265403E-2</v>
      </c>
      <c r="AZ207" s="2">
        <f>[1]!EM_S_VAL_PE_TTM(AZ$2,$A207)*AZ$4</f>
        <v>6.690352508919524E-2</v>
      </c>
      <c r="BA207" s="2">
        <f>[1]!EM_S_VAL_PE_TTM(BA$2,$A207)*BA$4</f>
        <v>-7.3396160784240608E-3</v>
      </c>
      <c r="BB207" s="2">
        <f>[1]!EM_S_VAL_PE_TTM(BB$2,$A207)*BB$4</f>
        <v>0.16843113378878555</v>
      </c>
      <c r="BC207" s="2">
        <f>[1]!EM_S_VAL_PE_TTM(BC$2,$A207)*BC$4</f>
        <v>1.133138710101105</v>
      </c>
      <c r="BD207" s="2">
        <f>[1]!EM_S_VAL_PE_TTM(BD$2,$A207)*BD$4</f>
        <v>0.11567899409893502</v>
      </c>
      <c r="BE207" s="2">
        <f>[1]!EM_S_VAL_PE_TTM(BE$2,$A207)*BE$4</f>
        <v>4.6464794585971109E-2</v>
      </c>
      <c r="BF207" s="2">
        <f>[1]!EM_S_VAL_PE_TTM(BF$2,$A207)*BF$4</f>
        <v>0.95620881304318717</v>
      </c>
      <c r="BG207" s="2">
        <f>[1]!EM_S_VAL_PE_TTM(BG$2,$A207)*BG$4</f>
        <v>8.8777503254933526E-2</v>
      </c>
      <c r="BH207" s="2">
        <f>[1]!EM_S_VAL_PE_TTM(BH$2,$A207)*BH$4</f>
        <v>7.006121331698241E-2</v>
      </c>
      <c r="BI207" s="2">
        <f>[1]!EM_S_VAL_PE_TTM(BI$2,$A207)*BI$4</f>
        <v>3.9232506613015625E-2</v>
      </c>
      <c r="BJ207" s="2">
        <f>[1]!EM_S_VAL_PE_TTM(BJ$2,$A207)*BJ$4</f>
        <v>4.3835554968207138E-2</v>
      </c>
      <c r="BK207" s="2">
        <f>[1]!EM_S_VAL_PE_TTM(BK$2,$A207)*BK$4</f>
        <v>8.5379755473856539E-2</v>
      </c>
      <c r="BL207" s="2">
        <f>[1]!EM_S_VAL_PE_TTM(BL$2,$A207)*BL$4</f>
        <v>5.1523210463516732E-2</v>
      </c>
      <c r="BM207" s="2">
        <f>[1]!EM_S_VAL_PE_TTM(BM$2,$A207)*BM$4</f>
        <v>9.2201124099809031E-2</v>
      </c>
      <c r="BN207" s="2">
        <f>[1]!EM_S_VAL_PE_TTM(BN$2,$A207)*BN$4</f>
        <v>0.2708079085805663</v>
      </c>
      <c r="BO207" s="2">
        <f>[1]!EM_S_VAL_PE_TTM(BO$2,$A207)*BO$4</f>
        <v>9.871991363202004E-2</v>
      </c>
      <c r="BP207" s="2">
        <f>[1]!EM_S_VAL_PE_TTM(BP$2,$A207)*BP$4</f>
        <v>0.20307848272165188</v>
      </c>
      <c r="BQ207" s="2">
        <f>[1]!EM_S_VAL_PE_TTM(BQ$2,$A207)*BQ$4</f>
        <v>3.6251675355499363E-2</v>
      </c>
      <c r="BR207" s="2">
        <f>[1]!EM_S_VAL_PE_TTM(BR$2,$A207)*BR$4</f>
        <v>4.5248103143993024E-2</v>
      </c>
      <c r="BS207" s="2">
        <f>[1]!EM_S_VAL_PE_TTM(BS$2,$A207)*BS$4</f>
        <v>6.4087290725065582E-2</v>
      </c>
      <c r="BT207" s="2">
        <f>[1]!EM_S_VAL_PE_TTM(BT$2,$A207)*BT$4</f>
        <v>0.43677497844021107</v>
      </c>
      <c r="BU207" s="2">
        <f>[1]!EM_S_VAL_PE_TTM(BU$2,$A207)*BU$4</f>
        <v>0.7263375292894072</v>
      </c>
    </row>
    <row r="208" spans="1:73">
      <c r="A208" s="5">
        <v>44379</v>
      </c>
      <c r="B208" s="6">
        <f>SUM(F208:BU208)</f>
        <v>29.073577367827902</v>
      </c>
      <c r="C208" s="6">
        <f t="shared" si="13"/>
        <v>29.96209563034127</v>
      </c>
      <c r="D208" s="6">
        <f t="shared" si="14"/>
        <v>31.91597418535595</v>
      </c>
      <c r="E208" s="6">
        <f t="shared" si="15"/>
        <v>28.008217075326591</v>
      </c>
      <c r="F208" s="2">
        <f>[1]!EM_S_VAL_PE_TTM(F$2,$A208)*F$4</f>
        <v>0.47596775700494365</v>
      </c>
      <c r="G208" s="2">
        <f>[1]!EM_S_VAL_PE_TTM(G$2,$A208)*G$4</f>
        <v>0.31870531715314454</v>
      </c>
      <c r="H208" s="2">
        <f>[1]!EM_S_VAL_PE_TTM(H$2,$A208)*H$4</f>
        <v>2.0718727894220915E-2</v>
      </c>
      <c r="I208" s="2">
        <f>[1]!EM_S_VAL_PE_TTM(I$2,$A208)*I$4</f>
        <v>0.23028889988612405</v>
      </c>
      <c r="J208" s="2">
        <f>[1]!EM_S_VAL_PE_TTM(J$2,$A208)*J$4</f>
        <v>0.25117133227308819</v>
      </c>
      <c r="K208" s="2">
        <f>[1]!EM_S_VAL_PE_TTM(K$2,$A208)*K$4</f>
        <v>6.3067243031216372E-2</v>
      </c>
      <c r="L208" s="2">
        <f>[1]!EM_S_VAL_PE_TTM(L$2,$A208)*L$4</f>
        <v>7.6864853272258241E-2</v>
      </c>
      <c r="M208" s="2">
        <f>[1]!EM_S_VAL_PE_TTM(M$2,$A208)*M$4</f>
        <v>4.6393410846923793</v>
      </c>
      <c r="N208" s="2">
        <f>[1]!EM_S_VAL_PE_TTM(N$2,$A208)*N$4</f>
        <v>3.3673415279153542</v>
      </c>
      <c r="O208" s="2">
        <f>[1]!EM_S_VAL_PE_TTM(O$2,$A208)*O$4</f>
        <v>0.33122493963783445</v>
      </c>
      <c r="P208" s="2">
        <f>[1]!EM_S_VAL_PE_TTM(P$2,$A208)*P$4</f>
        <v>6.2263516998133497E-2</v>
      </c>
      <c r="Q208" s="2">
        <f>[1]!EM_S_VAL_PE_TTM(Q$2,$A208)*Q$4</f>
        <v>0.63329151694763319</v>
      </c>
      <c r="R208" s="2">
        <f>[1]!EM_S_VAL_PE_TTM(R$2,$A208)*R$4</f>
        <v>5.8960048409024468E-2</v>
      </c>
      <c r="S208" s="2">
        <f>[1]!EM_S_VAL_PE_TTM(S$2,$A208)*S$4</f>
        <v>0.1750549087484671</v>
      </c>
      <c r="T208" s="2">
        <f>[1]!EM_S_VAL_PE_TTM(T$2,$A208)*T$4</f>
        <v>2.2768198529248593E-2</v>
      </c>
      <c r="U208" s="2">
        <f>[1]!EM_S_VAL_PE_TTM(U$2,$A208)*U$4</f>
        <v>-9.8182497377671957E-3</v>
      </c>
      <c r="V208" s="2">
        <f>[1]!EM_S_VAL_PE_TTM(V$2,$A208)*V$4</f>
        <v>-9.8445050801744538E-2</v>
      </c>
      <c r="W208" s="2">
        <f>[1]!EM_S_VAL_PE_TTM(W$2,$A208)*W$4</f>
        <v>-2.2083513535071129E-2</v>
      </c>
      <c r="X208" s="2">
        <f>[1]!EM_S_VAL_PE_TTM(X$2,$A208)*X$4</f>
        <v>5.3706846303437354E-2</v>
      </c>
      <c r="Y208" s="2">
        <f>[1]!EM_S_VAL_PE_TTM(Y$2,$A208)*Y$4</f>
        <v>0.95611256992472315</v>
      </c>
      <c r="Z208" s="2">
        <f>[1]!EM_S_VAL_PE_TTM(Z$2,$A208)*Z$4</f>
        <v>1.1934554484537903</v>
      </c>
      <c r="AA208" s="2">
        <f>[1]!EM_S_VAL_PE_TTM(AA$2,$A208)*AA$4</f>
        <v>1.074476601751716</v>
      </c>
      <c r="AB208" s="2">
        <f>[1]!EM_S_VAL_PE_TTM(AB$2,$A208)*AB$4</f>
        <v>0.30459828083103696</v>
      </c>
      <c r="AC208" s="2">
        <f>[1]!EM_S_VAL_PE_TTM(AC$2,$A208)*AC$4</f>
        <v>0.14738586341056553</v>
      </c>
      <c r="AD208" s="2">
        <f>[1]!EM_S_VAL_PE_TTM(AD$2,$A208)*AD$4</f>
        <v>0.23464025050285633</v>
      </c>
      <c r="AE208" s="2">
        <f>[1]!EM_S_VAL_PE_TTM(AE$2,$A208)*AE$4</f>
        <v>3.3835943903852771E-2</v>
      </c>
      <c r="AF208" s="2">
        <f>[1]!EM_S_VAL_PE_TTM(AF$2,$A208)*AF$4</f>
        <v>-0.14973110029389367</v>
      </c>
      <c r="AG208" s="2">
        <f>[1]!EM_S_VAL_PE_TTM(AG$2,$A208)*AG$4</f>
        <v>4.7526691825316172E-2</v>
      </c>
      <c r="AH208" s="2">
        <f>[1]!EM_S_VAL_PE_TTM(AH$2,$A208)*AH$4</f>
        <v>5.2723871110900253E-2</v>
      </c>
      <c r="AI208" s="2">
        <f>[1]!EM_S_VAL_PE_TTM(AI$2,$A208)*AI$4</f>
        <v>0.70586955334463941</v>
      </c>
      <c r="AJ208" s="2">
        <f>[1]!EM_S_VAL_PE_TTM(AJ$2,$A208)*AJ$4</f>
        <v>-0.1818632294552941</v>
      </c>
      <c r="AK208" s="2">
        <f>[1]!EM_S_VAL_PE_TTM(AK$2,$A208)*AK$4</f>
        <v>8.5080565734609176E-2</v>
      </c>
      <c r="AL208" s="2">
        <f>[1]!EM_S_VAL_PE_TTM(AL$2,$A208)*AL$4</f>
        <v>3.9249122848079052</v>
      </c>
      <c r="AM208" s="2">
        <f>[1]!EM_S_VAL_PE_TTM(AM$2,$A208)*AM$4</f>
        <v>6.7405079409145544E-2</v>
      </c>
      <c r="AN208" s="2">
        <f>[1]!EM_S_VAL_PE_TTM(AN$2,$A208)*AN$4</f>
        <v>5.6831414066585983E-2</v>
      </c>
      <c r="AO208" s="2">
        <f>[1]!EM_S_VAL_PE_TTM(AO$2,$A208)*AO$4</f>
        <v>1.8435826453167845</v>
      </c>
      <c r="AP208" s="2">
        <f>[1]!EM_S_VAL_PE_TTM(AP$2,$A208)*AP$4</f>
        <v>0.82357905076385085</v>
      </c>
      <c r="AQ208" s="2">
        <f>[1]!EM_S_VAL_PE_TTM(AQ$2,$A208)*AQ$4</f>
        <v>0.1493580891684205</v>
      </c>
      <c r="AR208" s="2">
        <f>[1]!EM_S_VAL_PE_TTM(AR$2,$A208)*AR$4</f>
        <v>0.71164427841343192</v>
      </c>
      <c r="AS208" s="2">
        <f>[1]!EM_S_VAL_PE_TTM(AS$2,$A208)*AS$4</f>
        <v>8.4566173080700052E-2</v>
      </c>
      <c r="AT208" s="2">
        <f>[1]!EM_S_VAL_PE_TTM(AT$2,$A208)*AT$4</f>
        <v>9.2320297764212661E-2</v>
      </c>
      <c r="AU208" s="2">
        <f>[1]!EM_S_VAL_PE_TTM(AU$2,$A208)*AU$4</f>
        <v>2.4679648958370312E-2</v>
      </c>
      <c r="AV208" s="2">
        <f>[1]!EM_S_VAL_PE_TTM(AV$2,$A208)*AV$4</f>
        <v>7.4458527150382911E-2</v>
      </c>
      <c r="AW208" s="2">
        <f>[1]!EM_S_VAL_PE_TTM(AW$2,$A208)*AW$4</f>
        <v>0.25707477073805884</v>
      </c>
      <c r="AX208" s="2">
        <f>[1]!EM_S_VAL_PE_TTM(AX$2,$A208)*AX$4</f>
        <v>1.0180384476963209</v>
      </c>
      <c r="AY208" s="2">
        <f>[1]!EM_S_VAL_PE_TTM(AY$2,$A208)*AY$4</f>
        <v>-1.0568826034954681E-2</v>
      </c>
      <c r="AZ208" s="2">
        <f>[1]!EM_S_VAL_PE_TTM(AZ$2,$A208)*AZ$4</f>
        <v>6.6407208165106354E-2</v>
      </c>
      <c r="BA208" s="2">
        <f>[1]!EM_S_VAL_PE_TTM(BA$2,$A208)*BA$4</f>
        <v>-7.4957781561023904E-3</v>
      </c>
      <c r="BB208" s="2">
        <f>[1]!EM_S_VAL_PE_TTM(BB$2,$A208)*BB$4</f>
        <v>0.17285434252830228</v>
      </c>
      <c r="BC208" s="2">
        <f>[1]!EM_S_VAL_PE_TTM(BC$2,$A208)*BC$4</f>
        <v>1.1272369463845828</v>
      </c>
      <c r="BD208" s="2">
        <f>[1]!EM_S_VAL_PE_TTM(BD$2,$A208)*BD$4</f>
        <v>0.11243332453386562</v>
      </c>
      <c r="BE208" s="2">
        <f>[1]!EM_S_VAL_PE_TTM(BE$2,$A208)*BE$4</f>
        <v>4.5831543569768277E-2</v>
      </c>
      <c r="BF208" s="2">
        <f>[1]!EM_S_VAL_PE_TTM(BF$2,$A208)*BF$4</f>
        <v>0.92165572176480248</v>
      </c>
      <c r="BG208" s="2">
        <f>[1]!EM_S_VAL_PE_TTM(BG$2,$A208)*BG$4</f>
        <v>8.5987637878436288E-2</v>
      </c>
      <c r="BH208" s="2">
        <f>[1]!EM_S_VAL_PE_TTM(BH$2,$A208)*BH$4</f>
        <v>6.9650698397499475E-2</v>
      </c>
      <c r="BI208" s="2">
        <f>[1]!EM_S_VAL_PE_TTM(BI$2,$A208)*BI$4</f>
        <v>3.8075418826327583E-2</v>
      </c>
      <c r="BJ208" s="2">
        <f>[1]!EM_S_VAL_PE_TTM(BJ$2,$A208)*BJ$4</f>
        <v>4.2349603956438962E-2</v>
      </c>
      <c r="BK208" s="2">
        <f>[1]!EM_S_VAL_PE_TTM(BK$2,$A208)*BK$4</f>
        <v>8.4493931962243932E-2</v>
      </c>
      <c r="BL208" s="2">
        <f>[1]!EM_S_VAL_PE_TTM(BL$2,$A208)*BL$4</f>
        <v>5.1523210463516732E-2</v>
      </c>
      <c r="BM208" s="2">
        <f>[1]!EM_S_VAL_PE_TTM(BM$2,$A208)*BM$4</f>
        <v>9.0732233631815817E-2</v>
      </c>
      <c r="BN208" s="2">
        <f>[1]!EM_S_VAL_PE_TTM(BN$2,$A208)*BN$4</f>
        <v>0.2708079085805663</v>
      </c>
      <c r="BO208" s="2">
        <f>[1]!EM_S_VAL_PE_TTM(BO$2,$A208)*BO$4</f>
        <v>9.8904782370283009E-2</v>
      </c>
      <c r="BP208" s="2">
        <f>[1]!EM_S_VAL_PE_TTM(BP$2,$A208)*BP$4</f>
        <v>0.19712211323687243</v>
      </c>
      <c r="BQ208" s="2">
        <f>[1]!EM_S_VAL_PE_TTM(BQ$2,$A208)*BQ$4</f>
        <v>3.5532803601911619E-2</v>
      </c>
      <c r="BR208" s="2">
        <f>[1]!EM_S_VAL_PE_TTM(BR$2,$A208)*BR$4</f>
        <v>4.4763796265798517E-2</v>
      </c>
      <c r="BS208" s="2">
        <f>[1]!EM_S_VAL_PE_TTM(BS$2,$A208)*BS$4</f>
        <v>6.2566971786823147E-2</v>
      </c>
      <c r="BT208" s="2">
        <f>[1]!EM_S_VAL_PE_TTM(BT$2,$A208)*BT$4</f>
        <v>0.43384949298302139</v>
      </c>
      <c r="BU208" s="2">
        <f>[1]!EM_S_VAL_PE_TTM(BU$2,$A208)*BU$4</f>
        <v>0.75591035813007246</v>
      </c>
    </row>
    <row r="209" spans="1:73">
      <c r="A209" s="5">
        <v>44382</v>
      </c>
      <c r="B209" s="6">
        <f>SUM(F209:BU209)</f>
        <v>29.167892175102025</v>
      </c>
      <c r="C209" s="6">
        <f t="shared" si="13"/>
        <v>29.96209563034127</v>
      </c>
      <c r="D209" s="6">
        <f t="shared" si="14"/>
        <v>31.91597418535595</v>
      </c>
      <c r="E209" s="6">
        <f t="shared" si="15"/>
        <v>28.008217075326591</v>
      </c>
      <c r="F209" s="2">
        <f>[1]!EM_S_VAL_PE_TTM(F$2,$A209)*F$4</f>
        <v>0.47704582672111545</v>
      </c>
      <c r="G209" s="2">
        <f>[1]!EM_S_VAL_PE_TTM(G$2,$A209)*G$4</f>
        <v>0.32216532670403403</v>
      </c>
      <c r="H209" s="2">
        <f>[1]!EM_S_VAL_PE_TTM(H$2,$A209)*H$4</f>
        <v>2.0930536454368969E-2</v>
      </c>
      <c r="I209" s="2">
        <f>[1]!EM_S_VAL_PE_TTM(I$2,$A209)*I$4</f>
        <v>0.22735592751693906</v>
      </c>
      <c r="J209" s="2">
        <f>[1]!EM_S_VAL_PE_TTM(J$2,$A209)*J$4</f>
        <v>0.25038483145142726</v>
      </c>
      <c r="K209" s="2">
        <f>[1]!EM_S_VAL_PE_TTM(K$2,$A209)*K$4</f>
        <v>6.3466402778759742E-2</v>
      </c>
      <c r="L209" s="2">
        <f>[1]!EM_S_VAL_PE_TTM(L$2,$A209)*L$4</f>
        <v>7.5729478783340978E-2</v>
      </c>
      <c r="M209" s="2">
        <f>[1]!EM_S_VAL_PE_TTM(M$2,$A209)*M$4</f>
        <v>4.4514017714646545</v>
      </c>
      <c r="N209" s="2">
        <f>[1]!EM_S_VAL_PE_TTM(N$2,$A209)*N$4</f>
        <v>3.5592579862451998</v>
      </c>
      <c r="O209" s="2">
        <f>[1]!EM_S_VAL_PE_TTM(O$2,$A209)*O$4</f>
        <v>0.32976740415022132</v>
      </c>
      <c r="P209" s="2">
        <f>[1]!EM_S_VAL_PE_TTM(P$2,$A209)*P$4</f>
        <v>6.3196303772017501E-2</v>
      </c>
      <c r="Q209" s="2">
        <f>[1]!EM_S_VAL_PE_TTM(Q$2,$A209)*Q$4</f>
        <v>0.63843642585955895</v>
      </c>
      <c r="R209" s="2">
        <f>[1]!EM_S_VAL_PE_TTM(R$2,$A209)*R$4</f>
        <v>6.2406564800728065E-2</v>
      </c>
      <c r="S209" s="2">
        <f>[1]!EM_S_VAL_PE_TTM(S$2,$A209)*S$4</f>
        <v>0.17243524899904378</v>
      </c>
      <c r="T209" s="2">
        <f>[1]!EM_S_VAL_PE_TTM(T$2,$A209)*T$4</f>
        <v>2.2997353652977462E-2</v>
      </c>
      <c r="U209" s="2">
        <f>[1]!EM_S_VAL_PE_TTM(U$2,$A209)*U$4</f>
        <v>-1.0206322846614739E-2</v>
      </c>
      <c r="V209" s="2">
        <f>[1]!EM_S_VAL_PE_TTM(V$2,$A209)*V$4</f>
        <v>-9.9743798173474965E-2</v>
      </c>
      <c r="W209" s="2">
        <f>[1]!EM_S_VAL_PE_TTM(W$2,$A209)*W$4</f>
        <v>-2.2281276338932402E-2</v>
      </c>
      <c r="X209" s="2">
        <f>[1]!EM_S_VAL_PE_TTM(X$2,$A209)*X$4</f>
        <v>5.3075001032175814E-2</v>
      </c>
      <c r="Y209" s="2">
        <f>[1]!EM_S_VAL_PE_TTM(Y$2,$A209)*Y$4</f>
        <v>0.96154502772650219</v>
      </c>
      <c r="Z209" s="2">
        <f>[1]!EM_S_VAL_PE_TTM(Z$2,$A209)*Z$4</f>
        <v>1.2756493497114316</v>
      </c>
      <c r="AA209" s="2">
        <f>[1]!EM_S_VAL_PE_TTM(AA$2,$A209)*AA$4</f>
        <v>1.0925540208985112</v>
      </c>
      <c r="AB209" s="2">
        <f>[1]!EM_S_VAL_PE_TTM(AB$2,$A209)*AB$4</f>
        <v>0.31267781084845153</v>
      </c>
      <c r="AC209" s="2">
        <f>[1]!EM_S_VAL_PE_TTM(AC$2,$A209)*AC$4</f>
        <v>0.14835841561307783</v>
      </c>
      <c r="AD209" s="2">
        <f>[1]!EM_S_VAL_PE_TTM(AD$2,$A209)*AD$4</f>
        <v>0.23289571332884235</v>
      </c>
      <c r="AE209" s="2">
        <f>[1]!EM_S_VAL_PE_TTM(AE$2,$A209)*AE$4</f>
        <v>3.3835943903852771E-2</v>
      </c>
      <c r="AF209" s="2">
        <f>[1]!EM_S_VAL_PE_TTM(AF$2,$A209)*AF$4</f>
        <v>-0.15263850029704101</v>
      </c>
      <c r="AG209" s="2">
        <f>[1]!EM_S_VAL_PE_TTM(AG$2,$A209)*AG$4</f>
        <v>4.7328938608766295E-2</v>
      </c>
      <c r="AH209" s="2">
        <f>[1]!EM_S_VAL_PE_TTM(AH$2,$A209)*AH$4</f>
        <v>5.2229970654511959E-2</v>
      </c>
      <c r="AI209" s="2">
        <f>[1]!EM_S_VAL_PE_TTM(AI$2,$A209)*AI$4</f>
        <v>0.70971149553674484</v>
      </c>
      <c r="AJ209" s="2">
        <f>[1]!EM_S_VAL_PE_TTM(AJ$2,$A209)*AJ$4</f>
        <v>-0.18031325874332207</v>
      </c>
      <c r="AK209" s="2">
        <f>[1]!EM_S_VAL_PE_TTM(AK$2,$A209)*AK$4</f>
        <v>8.5189086858167257E-2</v>
      </c>
      <c r="AL209" s="2">
        <f>[1]!EM_S_VAL_PE_TTM(AL$2,$A209)*AL$4</f>
        <v>3.8927528546797223</v>
      </c>
      <c r="AM209" s="2">
        <f>[1]!EM_S_VAL_PE_TTM(AM$2,$A209)*AM$4</f>
        <v>6.7733564120398479E-2</v>
      </c>
      <c r="AN209" s="2">
        <f>[1]!EM_S_VAL_PE_TTM(AN$2,$A209)*AN$4</f>
        <v>5.7239295068208164E-2</v>
      </c>
      <c r="AO209" s="2">
        <f>[1]!EM_S_VAL_PE_TTM(AO$2,$A209)*AO$4</f>
        <v>1.9053123925647157</v>
      </c>
      <c r="AP209" s="2">
        <f>[1]!EM_S_VAL_PE_TTM(AP$2,$A209)*AP$4</f>
        <v>0.82552145421317469</v>
      </c>
      <c r="AQ209" s="2">
        <f>[1]!EM_S_VAL_PE_TTM(AQ$2,$A209)*AQ$4</f>
        <v>0.14530882535631479</v>
      </c>
      <c r="AR209" s="2">
        <f>[1]!EM_S_VAL_PE_TTM(AR$2,$A209)*AR$4</f>
        <v>0.70520279138032105</v>
      </c>
      <c r="AS209" s="2">
        <f>[1]!EM_S_VAL_PE_TTM(AS$2,$A209)*AS$4</f>
        <v>8.9318070419763668E-2</v>
      </c>
      <c r="AT209" s="2">
        <f>[1]!EM_S_VAL_PE_TTM(AT$2,$A209)*AT$4</f>
        <v>9.1292440198142255E-2</v>
      </c>
      <c r="AU209" s="2">
        <f>[1]!EM_S_VAL_PE_TTM(AU$2,$A209)*AU$4</f>
        <v>2.4812097866763531E-2</v>
      </c>
      <c r="AV209" s="2">
        <f>[1]!EM_S_VAL_PE_TTM(AV$2,$A209)*AV$4</f>
        <v>7.5543928417112063E-2</v>
      </c>
      <c r="AW209" s="2">
        <f>[1]!EM_S_VAL_PE_TTM(AW$2,$A209)*AW$4</f>
        <v>0.25970394450177869</v>
      </c>
      <c r="AX209" s="2">
        <f>[1]!EM_S_VAL_PE_TTM(AX$2,$A209)*AX$4</f>
        <v>1.0142520425244457</v>
      </c>
      <c r="AY209" s="2">
        <f>[1]!EM_S_VAL_PE_TTM(AY$2,$A209)*AY$4</f>
        <v>-1.0670449359555979E-2</v>
      </c>
      <c r="AZ209" s="2">
        <f>[1]!EM_S_VAL_PE_TTM(AZ$2,$A209)*AZ$4</f>
        <v>6.769763221607529E-2</v>
      </c>
      <c r="BA209" s="2">
        <f>[1]!EM_S_VAL_PE_TTM(BA$2,$A209)*BA$4</f>
        <v>-7.9902912609657924E-3</v>
      </c>
      <c r="BB209" s="2">
        <f>[1]!EM_S_VAL_PE_TTM(BB$2,$A209)*BB$4</f>
        <v>0.19019797696966395</v>
      </c>
      <c r="BC209" s="2">
        <f>[1]!EM_S_VAL_PE_TTM(BC$2,$A209)*BC$4</f>
        <v>1.0755965099217335</v>
      </c>
      <c r="BD209" s="2">
        <f>[1]!EM_S_VAL_PE_TTM(BD$2,$A209)*BD$4</f>
        <v>0.11567899409893502</v>
      </c>
      <c r="BE209" s="2">
        <f>[1]!EM_S_VAL_PE_TTM(BE$2,$A209)*BE$4</f>
        <v>4.5752387154194794E-2</v>
      </c>
      <c r="BF209" s="2">
        <f>[1]!EM_S_VAL_PE_TTM(BF$2,$A209)*BF$4</f>
        <v>0.88542296626760453</v>
      </c>
      <c r="BG209" s="2">
        <f>[1]!EM_S_VAL_PE_TTM(BG$2,$A209)*BG$4</f>
        <v>8.5738542730948483E-2</v>
      </c>
      <c r="BH209" s="2">
        <f>[1]!EM_S_VAL_PE_TTM(BH$2,$A209)*BH$4</f>
        <v>7.006121331698241E-2</v>
      </c>
      <c r="BI209" s="2">
        <f>[1]!EM_S_VAL_PE_TTM(BI$2,$A209)*BI$4</f>
        <v>3.8220054808230389E-2</v>
      </c>
      <c r="BJ209" s="2">
        <f>[1]!EM_S_VAL_PE_TTM(BJ$2,$A209)*BJ$4</f>
        <v>4.1978116183322575E-2</v>
      </c>
      <c r="BK209" s="2">
        <f>[1]!EM_S_VAL_PE_TTM(BK$2,$A209)*BK$4</f>
        <v>8.4902773674333964E-2</v>
      </c>
      <c r="BL209" s="2">
        <f>[1]!EM_S_VAL_PE_TTM(BL$2,$A209)*BL$4</f>
        <v>5.1523210463516732E-2</v>
      </c>
      <c r="BM209" s="2">
        <f>[1]!EM_S_VAL_PE_TTM(BM$2,$A209)*BM$4</f>
        <v>9.1636166233306948E-2</v>
      </c>
      <c r="BN209" s="2">
        <f>[1]!EM_S_VAL_PE_TTM(BN$2,$A209)*BN$4</f>
        <v>0.27006270244694053</v>
      </c>
      <c r="BO209" s="2">
        <f>[1]!EM_S_VAL_PE_TTM(BO$2,$A209)*BO$4</f>
        <v>0.10352650117448919</v>
      </c>
      <c r="BP209" s="2">
        <f>[1]!EM_S_VAL_PE_TTM(BP$2,$A209)*BP$4</f>
        <v>0.19375058342493517</v>
      </c>
      <c r="BQ209" s="2">
        <f>[1]!EM_S_VAL_PE_TTM(BQ$2,$A209)*BQ$4</f>
        <v>3.5840891496306364E-2</v>
      </c>
      <c r="BR209" s="2">
        <f>[1]!EM_S_VAL_PE_TTM(BR$2,$A209)*BR$4</f>
        <v>4.4902169659568371E-2</v>
      </c>
      <c r="BS209" s="2">
        <f>[1]!EM_S_VAL_PE_TTM(BS$2,$A209)*BS$4</f>
        <v>6.4204238337156563E-2</v>
      </c>
      <c r="BT209" s="2">
        <f>[1]!EM_S_VAL_PE_TTM(BT$2,$A209)*BT$4</f>
        <v>0.43589733279489506</v>
      </c>
      <c r="BU209" s="2">
        <f>[1]!EM_S_VAL_PE_TTM(BU$2,$A209)*BU$4</f>
        <v>0.76312324336250659</v>
      </c>
    </row>
    <row r="210" spans="1:73">
      <c r="A210" s="5">
        <v>44383</v>
      </c>
      <c r="B210" s="6">
        <f>SUM(F210:BU210)</f>
        <v>29.351513026432247</v>
      </c>
      <c r="C210" s="6">
        <f t="shared" si="13"/>
        <v>29.96209563034127</v>
      </c>
      <c r="D210" s="6">
        <f t="shared" si="14"/>
        <v>31.91597418535595</v>
      </c>
      <c r="E210" s="6">
        <f t="shared" si="15"/>
        <v>28.008217075326591</v>
      </c>
      <c r="F210" s="2">
        <f>[1]!EM_S_VAL_PE_TTM(F$2,$A210)*F$4</f>
        <v>0.48028003572374717</v>
      </c>
      <c r="G210" s="2">
        <f>[1]!EM_S_VAL_PE_TTM(G$2,$A210)*G$4</f>
        <v>0.33081535032250126</v>
      </c>
      <c r="H210" s="2">
        <f>[1]!EM_S_VAL_PE_TTM(H$2,$A210)*H$4</f>
        <v>2.1026813081442806E-2</v>
      </c>
      <c r="I210" s="2">
        <f>[1]!EM_S_VAL_PE_TTM(I$2,$A210)*I$4</f>
        <v>0.24080714564031111</v>
      </c>
      <c r="J210" s="2">
        <f>[1]!EM_S_VAL_PE_TTM(J$2,$A210)*J$4</f>
        <v>0.25117133227308819</v>
      </c>
      <c r="K210" s="2">
        <f>[1]!EM_S_VAL_PE_TTM(K$2,$A210)*K$4</f>
        <v>6.363747125229019E-2</v>
      </c>
      <c r="L210" s="2">
        <f>[1]!EM_S_VAL_PE_TTM(L$2,$A210)*L$4</f>
        <v>7.5956553673322144E-2</v>
      </c>
      <c r="M210" s="2">
        <f>[1]!EM_S_VAL_PE_TTM(M$2,$A210)*M$4</f>
        <v>4.4619158591292063</v>
      </c>
      <c r="N210" s="2">
        <f>[1]!EM_S_VAL_PE_TTM(N$2,$A210)*N$4</f>
        <v>3.3772014561207491</v>
      </c>
      <c r="O210" s="2">
        <f>[1]!EM_S_VAL_PE_TTM(O$2,$A210)*O$4</f>
        <v>0.33231809126909295</v>
      </c>
      <c r="P210" s="2">
        <f>[1]!EM_S_VAL_PE_TTM(P$2,$A210)*P$4</f>
        <v>6.3312902112322308E-2</v>
      </c>
      <c r="Q210" s="2">
        <f>[1]!EM_S_VAL_PE_TTM(Q$2,$A210)*Q$4</f>
        <v>0.63329151694763319</v>
      </c>
      <c r="R210" s="2">
        <f>[1]!EM_S_VAL_PE_TTM(R$2,$A210)*R$4</f>
        <v>6.5483811576637185E-2</v>
      </c>
      <c r="S210" s="2">
        <f>[1]!EM_S_VAL_PE_TTM(S$2,$A210)*S$4</f>
        <v>0.17906144715574485</v>
      </c>
      <c r="T210" s="2">
        <f>[1]!EM_S_VAL_PE_TTM(T$2,$A210)*T$4</f>
        <v>2.2882776091113027E-2</v>
      </c>
      <c r="U210" s="2">
        <f>[1]!EM_S_VAL_PE_TTM(U$2,$A210)*U$4</f>
        <v>-1.0594395955462283E-2</v>
      </c>
      <c r="V210" s="2">
        <f>[1]!EM_S_VAL_PE_TTM(V$2,$A210)*V$4</f>
        <v>-0.10026329712567819</v>
      </c>
      <c r="W210" s="2">
        <f>[1]!EM_S_VAL_PE_TTM(W$2,$A210)*W$4</f>
        <v>-2.2215355404311979E-2</v>
      </c>
      <c r="X210" s="2">
        <f>[1]!EM_S_VAL_PE_TTM(X$2,$A210)*X$4</f>
        <v>5.291703972725597E-2</v>
      </c>
      <c r="Y210" s="2">
        <f>[1]!EM_S_VAL_PE_TTM(Y$2,$A210)*Y$4</f>
        <v>0.95339634103845916</v>
      </c>
      <c r="Z210" s="2">
        <f>[1]!EM_S_VAL_PE_TTM(Z$2,$A210)*Z$4</f>
        <v>1.3026089491544917</v>
      </c>
      <c r="AA210" s="2">
        <f>[1]!EM_S_VAL_PE_TTM(AA$2,$A210)*AA$4</f>
        <v>1.1524354718944585</v>
      </c>
      <c r="AB210" s="2">
        <f>[1]!EM_S_VAL_PE_TTM(AB$2,$A210)*AB$4</f>
        <v>0.31510166984322663</v>
      </c>
      <c r="AC210" s="2">
        <f>[1]!EM_S_VAL_PE_TTM(AC$2,$A210)*AC$4</f>
        <v>0.15313276272598264</v>
      </c>
      <c r="AD210" s="2">
        <f>[1]!EM_S_VAL_PE_TTM(AD$2,$A210)*AD$4</f>
        <v>0.22940663898081426</v>
      </c>
      <c r="AE210" s="2">
        <f>[1]!EM_S_VAL_PE_TTM(AE$2,$A210)*AE$4</f>
        <v>3.3508499283679119E-2</v>
      </c>
      <c r="AF210" s="2">
        <f>[1]!EM_S_VAL_PE_TTM(AF$2,$A210)*AF$4</f>
        <v>-0.15380146030583167</v>
      </c>
      <c r="AG210" s="2">
        <f>[1]!EM_S_VAL_PE_TTM(AG$2,$A210)*AG$4</f>
        <v>4.7922198294254835E-2</v>
      </c>
      <c r="AH210" s="2">
        <f>[1]!EM_S_VAL_PE_TTM(AH$2,$A210)*AH$4</f>
        <v>5.2229970654511959E-2</v>
      </c>
      <c r="AI210" s="2">
        <f>[1]!EM_S_VAL_PE_TTM(AI$2,$A210)*AI$4</f>
        <v>0.70412321591164195</v>
      </c>
      <c r="AJ210" s="2">
        <f>[1]!EM_S_VAL_PE_TTM(AJ$2,$A210)*AJ$4</f>
        <v>-0.1741133759209825</v>
      </c>
      <c r="AK210" s="2">
        <f>[1]!EM_S_VAL_PE_TTM(AK$2,$A210)*AK$4</f>
        <v>8.6057255846631972E-2</v>
      </c>
      <c r="AL210" s="2">
        <f>[1]!EM_S_VAL_PE_TTM(AL$2,$A210)*AL$4</f>
        <v>3.8927528546797223</v>
      </c>
      <c r="AM210" s="2">
        <f>[1]!EM_S_VAL_PE_TTM(AM$2,$A210)*AM$4</f>
        <v>6.8324836800175245E-2</v>
      </c>
      <c r="AN210" s="2">
        <f>[1]!EM_S_VAL_PE_TTM(AN$2,$A210)*AN$4</f>
        <v>5.7375255361395025E-2</v>
      </c>
      <c r="AO210" s="2">
        <f>[1]!EM_S_VAL_PE_TTM(AO$2,$A210)*AO$4</f>
        <v>2.014526560894085</v>
      </c>
      <c r="AP210" s="2">
        <f>[1]!EM_S_VAL_PE_TTM(AP$2,$A210)*AP$4</f>
        <v>0.80706862174080296</v>
      </c>
      <c r="AQ210" s="2">
        <f>[1]!EM_S_VAL_PE_TTM(AQ$2,$A210)*AQ$4</f>
        <v>0.14145870577546737</v>
      </c>
      <c r="AR210" s="2">
        <f>[1]!EM_S_VAL_PE_TTM(AR$2,$A210)*AR$4</f>
        <v>0.7757790836225491</v>
      </c>
      <c r="AS210" s="2">
        <f>[1]!EM_S_VAL_PE_TTM(AS$2,$A210)*AS$4</f>
        <v>8.8526087533195033E-2</v>
      </c>
      <c r="AT210" s="2">
        <f>[1]!EM_S_VAL_PE_TTM(AT$2,$A210)*AT$4</f>
        <v>9.3441596921344905E-2</v>
      </c>
      <c r="AU210" s="2">
        <f>[1]!EM_S_VAL_PE_TTM(AU$2,$A210)*AU$4</f>
        <v>2.5231519478117397E-2</v>
      </c>
      <c r="AV210" s="2">
        <f>[1]!EM_S_VAL_PE_TTM(AV$2,$A210)*AV$4</f>
        <v>7.728057048600584E-2</v>
      </c>
      <c r="AW210" s="2">
        <f>[1]!EM_S_VAL_PE_TTM(AW$2,$A210)*AW$4</f>
        <v>0.26525442249216191</v>
      </c>
      <c r="AX210" s="2">
        <f>[1]!EM_S_VAL_PE_TTM(AX$2,$A210)*AX$4</f>
        <v>1.0258636876827569</v>
      </c>
      <c r="AY210" s="2">
        <f>[1]!EM_S_VAL_PE_TTM(AY$2,$A210)*AY$4</f>
        <v>-1.077207268415728E-2</v>
      </c>
      <c r="AZ210" s="2">
        <f>[1]!EM_S_VAL_PE_TTM(AZ$2,$A210)*AZ$4</f>
        <v>6.8491739342955341E-2</v>
      </c>
      <c r="BA210" s="2">
        <f>[1]!EM_S_VAL_PE_TTM(BA$2,$A210)*BA$4</f>
        <v>-8.2765883428969327E-3</v>
      </c>
      <c r="BB210" s="2">
        <f>[1]!EM_S_VAL_PE_TTM(BB$2,$A210)*BB$4</f>
        <v>0.20917121455384466</v>
      </c>
      <c r="BC210" s="2">
        <f>[1]!EM_S_VAL_PE_TTM(BC$2,$A210)*BC$4</f>
        <v>1.1095316540666367</v>
      </c>
      <c r="BD210" s="2">
        <f>[1]!EM_S_VAL_PE_TTM(BD$2,$A210)*BD$4</f>
        <v>0.11767632931562205</v>
      </c>
      <c r="BE210" s="2">
        <f>[1]!EM_S_VAL_PE_TTM(BE$2,$A210)*BE$4</f>
        <v>4.6662685547808558E-2</v>
      </c>
      <c r="BF210" s="2">
        <f>[1]!EM_S_VAL_PE_TTM(BF$2,$A210)*BF$4</f>
        <v>0.89622080699486339</v>
      </c>
      <c r="BG210" s="2">
        <f>[1]!EM_S_VAL_PE_TTM(BG$2,$A210)*BG$4</f>
        <v>8.7581846647125219E-2</v>
      </c>
      <c r="BH210" s="2">
        <f>[1]!EM_S_VAL_PE_TTM(BH$2,$A210)*BH$4</f>
        <v>7.0608566548049201E-2</v>
      </c>
      <c r="BI210" s="2">
        <f>[1]!EM_S_VAL_PE_TTM(BI$2,$A210)*BI$4</f>
        <v>3.8943234649210026E-2</v>
      </c>
      <c r="BJ210" s="2">
        <f>[1]!EM_S_VAL_PE_TTM(BJ$2,$A210)*BJ$4</f>
        <v>4.2349603956438962E-2</v>
      </c>
      <c r="BK210" s="2">
        <f>[1]!EM_S_VAL_PE_TTM(BK$2,$A210)*BK$4</f>
        <v>8.5720456801640324E-2</v>
      </c>
      <c r="BL210" s="2">
        <f>[1]!EM_S_VAL_PE_TTM(BL$2,$A210)*BL$4</f>
        <v>5.1751189260834135E-2</v>
      </c>
      <c r="BM210" s="2">
        <f>[1]!EM_S_VAL_PE_TTM(BM$2,$A210)*BM$4</f>
        <v>9.1410183086706107E-2</v>
      </c>
      <c r="BN210" s="2">
        <f>[1]!EM_S_VAL_PE_TTM(BN$2,$A210)*BN$4</f>
        <v>0.27140407348746687</v>
      </c>
      <c r="BO210" s="2">
        <f>[1]!EM_S_VAL_PE_TTM(BO$2,$A210)*BO$4</f>
        <v>0.10315676369796327</v>
      </c>
      <c r="BP210" s="2">
        <f>[1]!EM_S_VAL_PE_TTM(BP$2,$A210)*BP$4</f>
        <v>0.19633542309777735</v>
      </c>
      <c r="BQ210" s="2">
        <f>[1]!EM_S_VAL_PE_TTM(BQ$2,$A210)*BQ$4</f>
        <v>3.6765155179490604E-2</v>
      </c>
      <c r="BR210" s="2">
        <f>[1]!EM_S_VAL_PE_TTM(BR$2,$A210)*BR$4</f>
        <v>4.5663223371621077E-2</v>
      </c>
      <c r="BS210" s="2">
        <f>[1]!EM_S_VAL_PE_TTM(BS$2,$A210)*BS$4</f>
        <v>6.7829614274096325E-2</v>
      </c>
      <c r="BT210" s="2">
        <f>[1]!EM_S_VAL_PE_TTM(BT$2,$A210)*BT$4</f>
        <v>0.43501968716589723</v>
      </c>
      <c r="BU210" s="2">
        <f>[1]!EM_S_VAL_PE_TTM(BU$2,$A210)*BU$4</f>
        <v>0.744369741933125</v>
      </c>
    </row>
    <row r="211" spans="1:73">
      <c r="A211" s="5">
        <v>44384</v>
      </c>
      <c r="B211" s="6">
        <f>SUM(F211:BU211)</f>
        <v>29.788569796357198</v>
      </c>
      <c r="C211" s="6">
        <f t="shared" si="13"/>
        <v>29.96209563034127</v>
      </c>
      <c r="D211" s="6">
        <f t="shared" si="14"/>
        <v>31.91597418535595</v>
      </c>
      <c r="E211" s="6">
        <f t="shared" si="15"/>
        <v>28.008217075326591</v>
      </c>
      <c r="F211" s="2">
        <f>[1]!EM_S_VAL_PE_TTM(F$2,$A211)*F$4</f>
        <v>0.48028003572374717</v>
      </c>
      <c r="G211" s="2">
        <f>[1]!EM_S_VAL_PE_TTM(G$2,$A211)*G$4</f>
        <v>0.335236473474606</v>
      </c>
      <c r="H211" s="2">
        <f>[1]!EM_S_VAL_PE_TTM(H$2,$A211)*H$4</f>
        <v>2.1046068387443186E-2</v>
      </c>
      <c r="I211" s="2">
        <f>[1]!EM_S_VAL_PE_TTM(I$2,$A211)*I$4</f>
        <v>0.2428298851778993</v>
      </c>
      <c r="J211" s="2">
        <f>[1]!EM_S_VAL_PE_TTM(J$2,$A211)*J$4</f>
        <v>0.25033856672600002</v>
      </c>
      <c r="K211" s="2">
        <f>[1]!EM_S_VAL_PE_TTM(K$2,$A211)*K$4</f>
        <v>6.5006019040533825E-2</v>
      </c>
      <c r="L211" s="2">
        <f>[1]!EM_S_VAL_PE_TTM(L$2,$A211)*L$4</f>
        <v>7.8397608843024699E-2</v>
      </c>
      <c r="M211" s="2">
        <f>[1]!EM_S_VAL_PE_TTM(M$2,$A211)*M$4</f>
        <v>4.552599863236833</v>
      </c>
      <c r="N211" s="2">
        <f>[1]!EM_S_VAL_PE_TTM(N$2,$A211)*N$4</f>
        <v>3.5214029052502998</v>
      </c>
      <c r="O211" s="2">
        <f>[1]!EM_S_VAL_PE_TTM(O$2,$A211)*O$4</f>
        <v>0.33067836383775384</v>
      </c>
      <c r="P211" s="2">
        <f>[1]!EM_S_VAL_PE_TTM(P$2,$A211)*P$4</f>
        <v>6.3196303772017501E-2</v>
      </c>
      <c r="Q211" s="2">
        <f>[1]!EM_S_VAL_PE_TTM(Q$2,$A211)*Q$4</f>
        <v>0.62066310411624159</v>
      </c>
      <c r="R211" s="2">
        <f>[1]!EM_S_VAL_PE_TTM(R$2,$A211)*R$4</f>
        <v>6.3391283776179988E-2</v>
      </c>
      <c r="S211" s="2">
        <f>[1]!EM_S_VAL_PE_TTM(S$2,$A211)*S$4</f>
        <v>0.18029422816713014</v>
      </c>
      <c r="T211" s="2">
        <f>[1]!EM_S_VAL_PE_TTM(T$2,$A211)*T$4</f>
        <v>2.301372188625361E-2</v>
      </c>
      <c r="U211" s="2">
        <f>[1]!EM_S_VAL_PE_TTM(U$2,$A211)*U$4</f>
        <v>-1.0594395955462283E-2</v>
      </c>
      <c r="V211" s="2">
        <f>[1]!EM_S_VAL_PE_TTM(V$2,$A211)*V$4</f>
        <v>-0.10000354765835422</v>
      </c>
      <c r="W211" s="2">
        <f>[1]!EM_S_VAL_PE_TTM(W$2,$A211)*W$4</f>
        <v>-2.2083513535071129E-2</v>
      </c>
      <c r="X211" s="2">
        <f>[1]!EM_S_VAL_PE_TTM(X$2,$A211)*X$4</f>
        <v>5.2127233151074599E-2</v>
      </c>
      <c r="Y211" s="2">
        <f>[1]!EM_S_VAL_PE_TTM(Y$2,$A211)*Y$4</f>
        <v>0.96154502772650219</v>
      </c>
      <c r="Z211" s="2">
        <f>[1]!EM_S_VAL_PE_TTM(Z$2,$A211)*Z$4</f>
        <v>1.3289109977562856</v>
      </c>
      <c r="AA211" s="2">
        <f>[1]!EM_S_VAL_PE_TTM(AA$2,$A211)*AA$4</f>
        <v>1.1309685366423265</v>
      </c>
      <c r="AB211" s="2">
        <f>[1]!EM_S_VAL_PE_TTM(AB$2,$A211)*AB$4</f>
        <v>0.30863804582232884</v>
      </c>
      <c r="AC211" s="2">
        <f>[1]!EM_S_VAL_PE_TTM(AC$2,$A211)*AC$4</f>
        <v>0.1543705564193516</v>
      </c>
      <c r="AD211" s="2">
        <f>[1]!EM_S_VAL_PE_TTM(AD$2,$A211)*AD$4</f>
        <v>0.22678983310019932</v>
      </c>
      <c r="AE211" s="2">
        <f>[1]!EM_S_VAL_PE_TTM(AE$2,$A211)*AE$4</f>
        <v>3.3108289184824169E-2</v>
      </c>
      <c r="AF211" s="2">
        <f>[1]!EM_S_VAL_PE_TTM(AF$2,$A211)*AF$4</f>
        <v>-0.15423757030442084</v>
      </c>
      <c r="AG211" s="2">
        <f>[1]!EM_S_VAL_PE_TTM(AG$2,$A211)*AG$4</f>
        <v>4.7724445041866057E-2</v>
      </c>
      <c r="AH211" s="2">
        <f>[1]!EM_S_VAL_PE_TTM(AH$2,$A211)*AH$4</f>
        <v>5.1859545348619113E-2</v>
      </c>
      <c r="AI211" s="2">
        <f>[1]!EM_S_VAL_PE_TTM(AI$2,$A211)*AI$4</f>
        <v>0.69853493655402044</v>
      </c>
      <c r="AJ211" s="2">
        <f>[1]!EM_S_VAL_PE_TTM(AJ$2,$A211)*AJ$4</f>
        <v>-0.17256340520901051</v>
      </c>
      <c r="AK211" s="2">
        <f>[1]!EM_S_VAL_PE_TTM(AK$2,$A211)*AK$4</f>
        <v>8.5731692475957702E-2</v>
      </c>
      <c r="AL211" s="2">
        <f>[1]!EM_S_VAL_PE_TTM(AL$2,$A211)*AL$4</f>
        <v>3.988500249743812</v>
      </c>
      <c r="AM211" s="2">
        <f>[1]!EM_S_VAL_PE_TTM(AM$2,$A211)*AM$4</f>
        <v>6.7996351989161569E-2</v>
      </c>
      <c r="AN211" s="2">
        <f>[1]!EM_S_VAL_PE_TTM(AN$2,$A211)*AN$4</f>
        <v>5.7375255361395025E-2</v>
      </c>
      <c r="AO211" s="2">
        <f>[1]!EM_S_VAL_PE_TTM(AO$2,$A211)*AO$4</f>
        <v>2.0430172134526976</v>
      </c>
      <c r="AP211" s="2">
        <f>[1]!EM_S_VAL_PE_TTM(AP$2,$A211)*AP$4</f>
        <v>0.82115104650156345</v>
      </c>
      <c r="AQ211" s="2">
        <f>[1]!EM_S_VAL_PE_TTM(AQ$2,$A211)*AQ$4</f>
        <v>0.14086127340707974</v>
      </c>
      <c r="AR211" s="2">
        <f>[1]!EM_S_VAL_PE_TTM(AR$2,$A211)*AR$4</f>
        <v>0.79118263939781919</v>
      </c>
      <c r="AS211" s="2">
        <f>[1]!EM_S_VAL_PE_TTM(AS$2,$A211)*AS$4</f>
        <v>8.8702083728026737E-2</v>
      </c>
      <c r="AT211" s="2">
        <f>[1]!EM_S_VAL_PE_TTM(AT$2,$A211)*AT$4</f>
        <v>9.3161272148159391E-2</v>
      </c>
      <c r="AU211" s="2">
        <f>[1]!EM_S_VAL_PE_TTM(AU$2,$A211)*AU$4</f>
        <v>2.514322020585525E-2</v>
      </c>
      <c r="AV211" s="2">
        <f>[1]!EM_S_VAL_PE_TTM(AV$2,$A211)*AV$4</f>
        <v>7.6846409979314176E-2</v>
      </c>
      <c r="AW211" s="2">
        <f>[1]!EM_S_VAL_PE_TTM(AW$2,$A211)*AW$4</f>
        <v>0.2661308137467352</v>
      </c>
      <c r="AX211" s="2">
        <f>[1]!EM_S_VAL_PE_TTM(AX$2,$A211)*AX$4</f>
        <v>1.0223297087215317</v>
      </c>
      <c r="AY211" s="2">
        <f>[1]!EM_S_VAL_PE_TTM(AY$2,$A211)*AY$4</f>
        <v>-1.0721261021856629E-2</v>
      </c>
      <c r="AZ211" s="2">
        <f>[1]!EM_S_VAL_PE_TTM(AZ$2,$A211)*AZ$4</f>
        <v>6.8392475958137577E-2</v>
      </c>
      <c r="BA211" s="2">
        <f>[1]!EM_S_VAL_PE_TTM(BA$2,$A211)*BA$4</f>
        <v>-8.3806963946824846E-3</v>
      </c>
      <c r="BB211" s="2">
        <f>[1]!EM_S_VAL_PE_TTM(BB$2,$A211)*BB$4</f>
        <v>0.20567920763112529</v>
      </c>
      <c r="BC211" s="2">
        <f>[1]!EM_S_VAL_PE_TTM(BC$2,$A211)*BC$4</f>
        <v>1.1301878285349387</v>
      </c>
      <c r="BD211" s="2">
        <f>[1]!EM_S_VAL_PE_TTM(BD$2,$A211)*BD$4</f>
        <v>0.1159286609686115</v>
      </c>
      <c r="BE211" s="2">
        <f>[1]!EM_S_VAL_PE_TTM(BE$2,$A211)*BE$4</f>
        <v>4.662310734002182E-2</v>
      </c>
      <c r="BF211" s="2">
        <f>[1]!EM_S_VAL_PE_TTM(BF$2,$A211)*BF$4</f>
        <v>0.9295741384566516</v>
      </c>
      <c r="BG211" s="2">
        <f>[1]!EM_S_VAL_PE_TTM(BG$2,$A211)*BG$4</f>
        <v>8.8129855946565097E-2</v>
      </c>
      <c r="BH211" s="2">
        <f>[1]!EM_S_VAL_PE_TTM(BH$2,$A211)*BH$4</f>
        <v>7.0608566548049201E-2</v>
      </c>
      <c r="BI211" s="2">
        <f>[1]!EM_S_VAL_PE_TTM(BI$2,$A211)*BI$4</f>
        <v>3.8979393661819323E-2</v>
      </c>
      <c r="BJ211" s="2">
        <f>[1]!EM_S_VAL_PE_TTM(BJ$2,$A211)*BJ$4</f>
        <v>4.2101945454477603E-2</v>
      </c>
      <c r="BK211" s="2">
        <f>[1]!EM_S_VAL_PE_TTM(BK$2,$A211)*BK$4</f>
        <v>8.5720456801640324E-2</v>
      </c>
      <c r="BL211" s="2">
        <f>[1]!EM_S_VAL_PE_TTM(BL$2,$A211)*BL$4</f>
        <v>5.140922102638714E-2</v>
      </c>
      <c r="BM211" s="2">
        <f>[1]!EM_S_VAL_PE_TTM(BM$2,$A211)*BM$4</f>
        <v>9.2653090393010715E-2</v>
      </c>
      <c r="BN211" s="2">
        <f>[1]!EM_S_VAL_PE_TTM(BN$2,$A211)*BN$4</f>
        <v>0.27945229973062485</v>
      </c>
      <c r="BO211" s="2">
        <f>[1]!EM_S_VAL_PE_TTM(BO$2,$A211)*BO$4</f>
        <v>0.10334163243622622</v>
      </c>
      <c r="BP211" s="2">
        <f>[1]!EM_S_VAL_PE_TTM(BP$2,$A211)*BP$4</f>
        <v>0.1970097289312874</v>
      </c>
      <c r="BQ211" s="2">
        <f>[1]!EM_S_VAL_PE_TTM(BQ$2,$A211)*BQ$4</f>
        <v>3.6611111218650579E-2</v>
      </c>
      <c r="BR211" s="2">
        <f>[1]!EM_S_VAL_PE_TTM(BR$2,$A211)*BR$4</f>
        <v>4.5594036674736153E-2</v>
      </c>
      <c r="BS211" s="2">
        <f>[1]!EM_S_VAL_PE_TTM(BS$2,$A211)*BS$4</f>
        <v>6.6543190560035867E-2</v>
      </c>
      <c r="BT211" s="2">
        <f>[1]!EM_S_VAL_PE_TTM(BT$2,$A211)*BT$4</f>
        <v>0.4335569444454615</v>
      </c>
      <c r="BU211" s="2">
        <f>[1]!EM_S_VAL_PE_TTM(BU$2,$A211)*BU$4</f>
        <v>0.74797618469513116</v>
      </c>
    </row>
    <row r="212" spans="1:73">
      <c r="A212" s="5">
        <v>44385</v>
      </c>
      <c r="B212" s="6">
        <f>SUM(F212:BU212)</f>
        <v>29.583430351116316</v>
      </c>
      <c r="C212" s="6">
        <f t="shared" si="13"/>
        <v>29.96209563034127</v>
      </c>
      <c r="D212" s="6">
        <f t="shared" si="14"/>
        <v>31.91597418535595</v>
      </c>
      <c r="E212" s="6">
        <f t="shared" si="15"/>
        <v>28.008217075326591</v>
      </c>
      <c r="F212" s="2">
        <f>[1]!EM_S_VAL_PE_TTM(F$2,$A212)*F$4</f>
        <v>0.47596775700494365</v>
      </c>
      <c r="G212" s="2">
        <f>[1]!EM_S_VAL_PE_TTM(G$2,$A212)*G$4</f>
        <v>0.32850867740357786</v>
      </c>
      <c r="H212" s="2">
        <f>[1]!EM_S_VAL_PE_TTM(H$2,$A212)*H$4</f>
        <v>2.0718727894220915E-2</v>
      </c>
      <c r="I212" s="2">
        <f>[1]!EM_S_VAL_PE_TTM(I$2,$A212)*I$4</f>
        <v>0.23615484462449404</v>
      </c>
      <c r="J212" s="2">
        <f>[1]!EM_S_VAL_PE_TTM(J$2,$A212)*J$4</f>
        <v>0.24719256368405557</v>
      </c>
      <c r="K212" s="2">
        <f>[1]!EM_S_VAL_PE_TTM(K$2,$A212)*K$4</f>
        <v>6.4435790783418476E-2</v>
      </c>
      <c r="L212" s="2">
        <f>[1]!EM_S_VAL_PE_TTM(L$2,$A212)*L$4</f>
        <v>7.7773152871194351E-2</v>
      </c>
      <c r="M212" s="2">
        <f>[1]!EM_S_VAL_PE_TTM(M$2,$A212)*M$4</f>
        <v>4.5307831318215657</v>
      </c>
      <c r="N212" s="2">
        <f>[1]!EM_S_VAL_PE_TTM(N$2,$A212)*N$4</f>
        <v>3.4471013038997627</v>
      </c>
      <c r="O212" s="2">
        <f>[1]!EM_S_VAL_PE_TTM(O$2,$A212)*O$4</f>
        <v>0.33559754610067394</v>
      </c>
      <c r="P212" s="2">
        <f>[1]!EM_S_VAL_PE_TTM(P$2,$A212)*P$4</f>
        <v>6.2263516998133497E-2</v>
      </c>
      <c r="Q212" s="2">
        <f>[1]!EM_S_VAL_PE_TTM(Q$2,$A212)*Q$4</f>
        <v>0.61177644324458302</v>
      </c>
      <c r="R212" s="2">
        <f>[1]!EM_S_VAL_PE_TTM(R$2,$A212)*R$4</f>
        <v>6.3145104032317004E-2</v>
      </c>
      <c r="S212" s="2">
        <f>[1]!EM_S_VAL_PE_TTM(S$2,$A212)*S$4</f>
        <v>0.18214339976439176</v>
      </c>
      <c r="T212" s="2">
        <f>[1]!EM_S_VAL_PE_TTM(T$2,$A212)*T$4</f>
        <v>2.3210140557643904E-2</v>
      </c>
      <c r="U212" s="2">
        <f>[1]!EM_S_VAL_PE_TTM(U$2,$A212)*U$4</f>
        <v>-1.028393746216763E-2</v>
      </c>
      <c r="V212" s="2">
        <f>[1]!EM_S_VAL_PE_TTM(V$2,$A212)*V$4</f>
        <v>-9.948404870615099E-2</v>
      </c>
      <c r="W212" s="2">
        <f>[1]!EM_S_VAL_PE_TTM(W$2,$A212)*W$4</f>
        <v>-2.1753908861969005E-2</v>
      </c>
      <c r="X212" s="2">
        <f>[1]!EM_S_VAL_PE_TTM(X$2,$A212)*X$4</f>
        <v>5.0942523338384671E-2</v>
      </c>
      <c r="Y212" s="2">
        <f>[1]!EM_S_VAL_PE_TTM(Y$2,$A212)*Y$4</f>
        <v>0.98870731664764377</v>
      </c>
      <c r="Z212" s="2">
        <f>[1]!EM_S_VAL_PE_TTM(Z$2,$A212)*Z$4</f>
        <v>1.2572379155655831</v>
      </c>
      <c r="AA212" s="2">
        <f>[1]!EM_S_VAL_PE_TTM(AA$2,$A212)*AA$4</f>
        <v>1.1128911174605309</v>
      </c>
      <c r="AB212" s="2">
        <f>[1]!EM_S_VAL_PE_TTM(AB$2,$A212)*AB$4</f>
        <v>0.30298237483452023</v>
      </c>
      <c r="AC212" s="2">
        <f>[1]!EM_S_VAL_PE_TTM(AC$2,$A212)*AC$4</f>
        <v>0.15781869600860188</v>
      </c>
      <c r="AD212" s="2">
        <f>[1]!EM_S_VAL_PE_TTM(AD$2,$A212)*AD$4</f>
        <v>0.22504529592618527</v>
      </c>
      <c r="AE212" s="2">
        <f>[1]!EM_S_VAL_PE_TTM(AE$2,$A212)*AE$4</f>
        <v>3.361764749040367E-2</v>
      </c>
      <c r="AF212" s="2">
        <f>[1]!EM_S_VAL_PE_TTM(AF$2,$A212)*AF$4</f>
        <v>-0.15067600530338973</v>
      </c>
      <c r="AG212" s="2">
        <f>[1]!EM_S_VAL_PE_TTM(AG$2,$A212)*AG$4</f>
        <v>4.7263020869916336E-2</v>
      </c>
      <c r="AH212" s="2">
        <f>[1]!EM_S_VAL_PE_TTM(AH$2,$A212)*AH$4</f>
        <v>5.0501319178480851E-2</v>
      </c>
      <c r="AI212" s="2">
        <f>[1]!EM_S_VAL_PE_TTM(AI$2,$A212)*AI$4</f>
        <v>0.68177009794619292</v>
      </c>
      <c r="AJ212" s="2">
        <f>[1]!EM_S_VAL_PE_TTM(AJ$2,$A212)*AJ$4</f>
        <v>-0.16998012070608948</v>
      </c>
      <c r="AK212" s="2">
        <f>[1]!EM_S_VAL_PE_TTM(AK$2,$A212)*AK$4</f>
        <v>8.5297607981725337E-2</v>
      </c>
      <c r="AL212" s="2">
        <f>[1]!EM_S_VAL_PE_TTM(AL$2,$A212)*AL$4</f>
        <v>3.9387993123665623</v>
      </c>
      <c r="AM212" s="2">
        <f>[1]!EM_S_VAL_PE_TTM(AM$2,$A212)*AM$4</f>
        <v>6.7273685424883628E-2</v>
      </c>
      <c r="AN212" s="2">
        <f>[1]!EM_S_VAL_PE_TTM(AN$2,$A212)*AN$4</f>
        <v>5.6831414066585983E-2</v>
      </c>
      <c r="AO212" s="2">
        <f>[1]!EM_S_VAL_PE_TTM(AO$2,$A212)*AO$4</f>
        <v>2.1546056027910137</v>
      </c>
      <c r="AP212" s="2">
        <f>[1]!EM_S_VAL_PE_TTM(AP$2,$A212)*AP$4</f>
        <v>0.80658302082910449</v>
      </c>
      <c r="AQ212" s="2">
        <f>[1]!EM_S_VAL_PE_TTM(AQ$2,$A212)*AQ$4</f>
        <v>0.13734306066140467</v>
      </c>
      <c r="AR212" s="2">
        <f>[1]!EM_S_VAL_PE_TTM(AR$2,$A212)*AR$4</f>
        <v>0.81218748803719165</v>
      </c>
      <c r="AS212" s="2">
        <f>[1]!EM_S_VAL_PE_TTM(AS$2,$A212)*AS$4</f>
        <v>9.0110053306332302E-2</v>
      </c>
      <c r="AT212" s="2">
        <f>[1]!EM_S_VAL_PE_TTM(AT$2,$A212)*AT$4</f>
        <v>9.2694064192850187E-2</v>
      </c>
      <c r="AU212" s="2">
        <f>[1]!EM_S_VAL_PE_TTM(AU$2,$A212)*AU$4</f>
        <v>2.4547200049977094E-2</v>
      </c>
      <c r="AV212" s="2">
        <f>[1]!EM_S_VAL_PE_TTM(AV$2,$A212)*AV$4</f>
        <v>7.5326848163766238E-2</v>
      </c>
      <c r="AW212" s="2">
        <f>[1]!EM_S_VAL_PE_TTM(AW$2,$A212)*AW$4</f>
        <v>0.26729933546425194</v>
      </c>
      <c r="AX212" s="2">
        <f>[1]!EM_S_VAL_PE_TTM(AX$2,$A212)*AX$4</f>
        <v>0.99784428048758822</v>
      </c>
      <c r="AY212" s="2">
        <f>[1]!EM_S_VAL_PE_TTM(AY$2,$A212)*AY$4</f>
        <v>-1.0568826034954681E-2</v>
      </c>
      <c r="AZ212" s="2">
        <f>[1]!EM_S_VAL_PE_TTM(AZ$2,$A212)*AZ$4</f>
        <v>6.7796895600893067E-2</v>
      </c>
      <c r="BA212" s="2">
        <f>[1]!EM_S_VAL_PE_TTM(BA$2,$A212)*BA$4</f>
        <v>-8.4327504205752614E-3</v>
      </c>
      <c r="BB212" s="2">
        <f>[1]!EM_S_VAL_PE_TTM(BB$2,$A212)*BB$4</f>
        <v>0.21813403235141876</v>
      </c>
      <c r="BC212" s="2">
        <f>[1]!EM_S_VAL_PE_TTM(BC$2,$A212)*BC$4</f>
        <v>1.1169088588583371</v>
      </c>
      <c r="BD212" s="2">
        <f>[1]!EM_S_VAL_PE_TTM(BD$2,$A212)*BD$4</f>
        <v>0.11251654682375778</v>
      </c>
      <c r="BE212" s="2">
        <f>[1]!EM_S_VAL_PE_TTM(BE$2,$A212)*BE$4</f>
        <v>4.559407440014409E-2</v>
      </c>
      <c r="BF212" s="2">
        <f>[1]!EM_S_VAL_PE_TTM(BF$2,$A212)*BF$4</f>
        <v>0.93773250711182021</v>
      </c>
      <c r="BG212" s="2">
        <f>[1]!EM_S_VAL_PE_TTM(BG$2,$A212)*BG$4</f>
        <v>8.5589085717555677E-2</v>
      </c>
      <c r="BH212" s="2">
        <f>[1]!EM_S_VAL_PE_TTM(BH$2,$A212)*BH$4</f>
        <v>7.006121331698241E-2</v>
      </c>
      <c r="BI212" s="2">
        <f>[1]!EM_S_VAL_PE_TTM(BI$2,$A212)*BI$4</f>
        <v>3.8183895795621092E-2</v>
      </c>
      <c r="BJ212" s="2">
        <f>[1]!EM_S_VAL_PE_TTM(BJ$2,$A212)*BJ$4</f>
        <v>4.1854286912167533E-2</v>
      </c>
      <c r="BK212" s="2">
        <f>[1]!EM_S_VAL_PE_TTM(BK$2,$A212)*BK$4</f>
        <v>8.3199266886978152E-2</v>
      </c>
      <c r="BL212" s="2">
        <f>[1]!EM_S_VAL_PE_TTM(BL$2,$A212)*BL$4</f>
        <v>5.0839274033093622E-2</v>
      </c>
      <c r="BM212" s="2">
        <f>[1]!EM_S_VAL_PE_TTM(BM$2,$A212)*BM$4</f>
        <v>9.1410183086706107E-2</v>
      </c>
      <c r="BN212" s="2">
        <f>[1]!EM_S_VAL_PE_TTM(BN$2,$A212)*BN$4</f>
        <v>0.29659204080401691</v>
      </c>
      <c r="BO212" s="2">
        <f>[1]!EM_S_VAL_PE_TTM(BO$2,$A212)*BO$4</f>
        <v>0.10149294490461142</v>
      </c>
      <c r="BP212" s="2">
        <f>[1]!EM_S_VAL_PE_TTM(BP$2,$A212)*BP$4</f>
        <v>0.19262674004689159</v>
      </c>
      <c r="BQ212" s="2">
        <f>[1]!EM_S_VAL_PE_TTM(BQ$2,$A212)*BQ$4</f>
        <v>3.5686847562751645E-2</v>
      </c>
      <c r="BR212" s="2">
        <f>[1]!EM_S_VAL_PE_TTM(BR$2,$A212)*BR$4</f>
        <v>4.5455663280966285E-2</v>
      </c>
      <c r="BS212" s="2">
        <f>[1]!EM_S_VAL_PE_TTM(BS$2,$A212)*BS$4</f>
        <v>6.5958452499580961E-2</v>
      </c>
      <c r="BT212" s="2">
        <f>[1]!EM_S_VAL_PE_TTM(BT$2,$A212)*BT$4</f>
        <v>0.42565813370289041</v>
      </c>
      <c r="BU212" s="2">
        <f>[1]!EM_S_VAL_PE_TTM(BU$2,$A212)*BU$4</f>
        <v>0.70902660513977489</v>
      </c>
    </row>
    <row r="213" spans="1:73">
      <c r="A213" s="5">
        <v>44386</v>
      </c>
      <c r="B213" s="6">
        <f>SUM(F213:BU213)</f>
        <v>29.278222908017469</v>
      </c>
      <c r="C213" s="6">
        <f t="shared" si="13"/>
        <v>29.96209563034127</v>
      </c>
      <c r="D213" s="6">
        <f t="shared" si="14"/>
        <v>31.91597418535595</v>
      </c>
      <c r="E213" s="6">
        <f t="shared" si="15"/>
        <v>28.008217075326591</v>
      </c>
      <c r="F213" s="2">
        <f>[1]!EM_S_VAL_PE_TTM(F$2,$A213)*F$4</f>
        <v>0.48189714022506303</v>
      </c>
      <c r="G213" s="2">
        <f>[1]!EM_S_VAL_PE_TTM(G$2,$A213)*G$4</f>
        <v>0.32331866316349578</v>
      </c>
      <c r="H213" s="2">
        <f>[1]!EM_S_VAL_PE_TTM(H$2,$A213)*H$4</f>
        <v>2.0892025818100221E-2</v>
      </c>
      <c r="I213" s="2">
        <f>[1]!EM_S_VAL_PE_TTM(I$2,$A213)*I$4</f>
        <v>0.23908781699367904</v>
      </c>
      <c r="J213" s="2">
        <f>[1]!EM_S_VAL_PE_TTM(J$2,$A213)*J$4</f>
        <v>0.24719256368405557</v>
      </c>
      <c r="K213" s="2">
        <f>[1]!EM_S_VAL_PE_TTM(K$2,$A213)*K$4</f>
        <v>6.5234110314546734E-2</v>
      </c>
      <c r="L213" s="2">
        <f>[1]!EM_S_VAL_PE_TTM(L$2,$A213)*L$4</f>
        <v>7.6126859845684458E-2</v>
      </c>
      <c r="M213" s="2">
        <f>[1]!EM_S_VAL_PE_TTM(M$2,$A213)*M$4</f>
        <v>4.518429078771292</v>
      </c>
      <c r="N213" s="2">
        <f>[1]!EM_S_VAL_PE_TTM(N$2,$A213)*N$4</f>
        <v>3.3585380207723055</v>
      </c>
      <c r="O213" s="2">
        <f>[1]!EM_S_VAL_PE_TTM(O$2,$A213)*O$4</f>
        <v>0.34507152677015951</v>
      </c>
      <c r="P213" s="2">
        <f>[1]!EM_S_VAL_PE_TTM(P$2,$A213)*P$4</f>
        <v>6.2146918657828683E-2</v>
      </c>
      <c r="Q213" s="2">
        <f>[1]!EM_S_VAL_PE_TTM(Q$2,$A213)*Q$4</f>
        <v>0.5977448734609988</v>
      </c>
      <c r="R213" s="2">
        <f>[1]!EM_S_VAL_PE_TTM(R$2,$A213)*R$4</f>
        <v>6.6714710295952093E-2</v>
      </c>
      <c r="S213" s="2">
        <f>[1]!EM_S_VAL_PE_TTM(S$2,$A213)*S$4</f>
        <v>0.18014013060084472</v>
      </c>
      <c r="T213" s="2">
        <f>[1]!EM_S_VAL_PE_TTM(T$2,$A213)*T$4</f>
        <v>2.3144667667180475E-2</v>
      </c>
      <c r="U213" s="2">
        <f>[1]!EM_S_VAL_PE_TTM(U$2,$A213)*U$4</f>
        <v>-1.0594395955462283E-2</v>
      </c>
      <c r="V213" s="2">
        <f>[1]!EM_S_VAL_PE_TTM(V$2,$A213)*V$4</f>
        <v>-9.9224299221271739E-2</v>
      </c>
      <c r="W213" s="2">
        <f>[1]!EM_S_VAL_PE_TTM(W$2,$A213)*W$4</f>
        <v>-2.1951671665830282E-2</v>
      </c>
      <c r="X213" s="2">
        <f>[1]!EM_S_VAL_PE_TTM(X$2,$A213)*X$4</f>
        <v>5.1179465269973363E-2</v>
      </c>
      <c r="Y213" s="2">
        <f>[1]!EM_S_VAL_PE_TTM(Y$2,$A213)*Y$4</f>
        <v>0.99142354553390755</v>
      </c>
      <c r="Z213" s="2">
        <f>[1]!EM_S_VAL_PE_TTM(Z$2,$A213)*Z$4</f>
        <v>1.2421142381179231</v>
      </c>
      <c r="AA213" s="2">
        <f>[1]!EM_S_VAL_PE_TTM(AA$2,$A213)*AA$4</f>
        <v>1.1298386979522144</v>
      </c>
      <c r="AB213" s="2">
        <f>[1]!EM_S_VAL_PE_TTM(AB$2,$A213)*AB$4</f>
        <v>0.3013664688380035</v>
      </c>
      <c r="AC213" s="2">
        <f>[1]!EM_S_VAL_PE_TTM(AC$2,$A213)*AC$4</f>
        <v>0.15702297146666069</v>
      </c>
      <c r="AD213" s="2">
        <f>[1]!EM_S_VAL_PE_TTM(AD$2,$A213)*AD$4</f>
        <v>0.22504529592618527</v>
      </c>
      <c r="AE213" s="2">
        <f>[1]!EM_S_VAL_PE_TTM(AE$2,$A213)*AE$4</f>
        <v>3.2962758250056359E-2</v>
      </c>
      <c r="AF213" s="2">
        <f>[1]!EM_S_VAL_PE_TTM(AF$2,$A213)*AF$4</f>
        <v>-0.15699960032059132</v>
      </c>
      <c r="AG213" s="2">
        <f>[1]!EM_S_VAL_PE_TTM(AG$2,$A213)*AG$4</f>
        <v>4.7658527303016091E-2</v>
      </c>
      <c r="AH213" s="2">
        <f>[1]!EM_S_VAL_PE_TTM(AH$2,$A213)*AH$4</f>
        <v>5.0871744484373697E-2</v>
      </c>
      <c r="AI213" s="2">
        <f>[1]!EM_S_VAL_PE_TTM(AI$2,$A213)*AI$4</f>
        <v>0.66675159677136298</v>
      </c>
      <c r="AJ213" s="2">
        <f>[1]!EM_S_VAL_PE_TTM(AJ$2,$A213)*AJ$4</f>
        <v>-0.17049677760156398</v>
      </c>
      <c r="AK213" s="2">
        <f>[1]!EM_S_VAL_PE_TTM(AK$2,$A213)*AK$4</f>
        <v>8.5514650228841527E-2</v>
      </c>
      <c r="AL213" s="2">
        <f>[1]!EM_S_VAL_PE_TTM(AL$2,$A213)*AL$4</f>
        <v>3.9468391691265805</v>
      </c>
      <c r="AM213" s="2">
        <f>[1]!EM_S_VAL_PE_TTM(AM$2,$A213)*AM$4</f>
        <v>6.7339382367134215E-2</v>
      </c>
      <c r="AN213" s="2">
        <f>[1]!EM_S_VAL_PE_TTM(AN$2,$A213)*AN$4</f>
        <v>5.6831414066585983E-2</v>
      </c>
      <c r="AO213" s="2">
        <f>[1]!EM_S_VAL_PE_TTM(AO$2,$A213)*AO$4</f>
        <v>1.9421128188238612</v>
      </c>
      <c r="AP213" s="2">
        <f>[1]!EM_S_VAL_PE_TTM(AP$2,$A213)*AP$4</f>
        <v>0.8158094370652903</v>
      </c>
      <c r="AQ213" s="2">
        <f>[1]!EM_S_VAL_PE_TTM(AQ$2,$A213)*AQ$4</f>
        <v>0.13960002728700066</v>
      </c>
      <c r="AR213" s="2">
        <f>[1]!EM_S_VAL_PE_TTM(AR$2,$A213)*AR$4</f>
        <v>0.80798651838911484</v>
      </c>
      <c r="AS213" s="2">
        <f>[1]!EM_S_VAL_PE_TTM(AS$2,$A213)*AS$4</f>
        <v>8.9670062809427117E-2</v>
      </c>
      <c r="AT213" s="2">
        <f>[1]!EM_S_VAL_PE_TTM(AT$2,$A213)*AT$4</f>
        <v>9.1479323380265945E-2</v>
      </c>
      <c r="AU213" s="2">
        <f>[1]!EM_S_VAL_PE_TTM(AU$2,$A213)*AU$4</f>
        <v>2.4657574163007668E-2</v>
      </c>
      <c r="AV213" s="2">
        <f>[1]!EM_S_VAL_PE_TTM(AV$2,$A213)*AV$4</f>
        <v>7.5761008670457916E-2</v>
      </c>
      <c r="AW213" s="2">
        <f>[1]!EM_S_VAL_PE_TTM(AW$2,$A213)*AW$4</f>
        <v>0.26992850922797179</v>
      </c>
      <c r="AX213" s="2">
        <f>[1]!EM_S_VAL_PE_TTM(AX$2,$A213)*AX$4</f>
        <v>0.99001904221717008</v>
      </c>
      <c r="AY213" s="2">
        <f>[1]!EM_S_VAL_PE_TTM(AY$2,$A213)*AY$4</f>
        <v>-1.0721261021856629E-2</v>
      </c>
      <c r="AZ213" s="2">
        <f>[1]!EM_S_VAL_PE_TTM(AZ$2,$A213)*AZ$4</f>
        <v>6.7896159034048706E-2</v>
      </c>
      <c r="BA213" s="2">
        <f>[1]!EM_S_VAL_PE_TTM(BA$2,$A213)*BA$4</f>
        <v>-8.5368584320413953E-3</v>
      </c>
      <c r="BB213" s="2">
        <f>[1]!EM_S_VAL_PE_TTM(BB$2,$A213)*BB$4</f>
        <v>0.2060284082941361</v>
      </c>
      <c r="BC213" s="2">
        <f>[1]!EM_S_VAL_PE_TTM(BC$2,$A213)*BC$4</f>
        <v>1.1301878285349387</v>
      </c>
      <c r="BD213" s="2">
        <f>[1]!EM_S_VAL_PE_TTM(BD$2,$A213)*BD$4</f>
        <v>0.11135143463562994</v>
      </c>
      <c r="BE213" s="2">
        <f>[1]!EM_S_VAL_PE_TTM(BE$2,$A213)*BE$4</f>
        <v>4.5356605307616149E-2</v>
      </c>
      <c r="BF213" s="2">
        <f>[1]!EM_S_VAL_PE_TTM(BF$2,$A213)*BF$4</f>
        <v>0.96412722973503651</v>
      </c>
      <c r="BG213" s="2">
        <f>[1]!EM_S_VAL_PE_TTM(BG$2,$A213)*BG$4</f>
        <v>8.5638904722019946E-2</v>
      </c>
      <c r="BH213" s="2">
        <f>[1]!EM_S_VAL_PE_TTM(BH$2,$A213)*BH$4</f>
        <v>7.0198051628566266E-2</v>
      </c>
      <c r="BI213" s="2">
        <f>[1]!EM_S_VAL_PE_TTM(BI$2,$A213)*BI$4</f>
        <v>3.8256213820839678E-2</v>
      </c>
      <c r="BJ213" s="2">
        <f>[1]!EM_S_VAL_PE_TTM(BJ$2,$A213)*BJ$4</f>
        <v>4.1978116183322575E-2</v>
      </c>
      <c r="BK213" s="2">
        <f>[1]!EM_S_VAL_PE_TTM(BK$2,$A213)*BK$4</f>
        <v>8.3062986415239376E-2</v>
      </c>
      <c r="BL213" s="2">
        <f>[1]!EM_S_VAL_PE_TTM(BL$2,$A213)*BL$4</f>
        <v>5.163719986217543E-2</v>
      </c>
      <c r="BM213" s="2">
        <f>[1]!EM_S_VAL_PE_TTM(BM$2,$A213)*BM$4</f>
        <v>9.050625048521499E-2</v>
      </c>
      <c r="BN213" s="2">
        <f>[1]!EM_S_VAL_PE_TTM(BN$2,$A213)*BN$4</f>
        <v>0.30329889600664856</v>
      </c>
      <c r="BO213" s="2">
        <f>[1]!EM_S_VAL_PE_TTM(BO$2,$A213)*BO$4</f>
        <v>0.10408110743893982</v>
      </c>
      <c r="BP213" s="2">
        <f>[1]!EM_S_VAL_PE_TTM(BP$2,$A213)*BP$4</f>
        <v>0.19206481851896656</v>
      </c>
      <c r="BQ213" s="2">
        <f>[1]!EM_S_VAL_PE_TTM(BQ$2,$A213)*BQ$4</f>
        <v>3.5892239492348148E-2</v>
      </c>
      <c r="BR213" s="2">
        <f>[1]!EM_S_VAL_PE_TTM(BR$2,$A213)*BR$4</f>
        <v>4.5109729750223163E-2</v>
      </c>
      <c r="BS213" s="2">
        <f>[1]!EM_S_VAL_PE_TTM(BS$2,$A213)*BS$4</f>
        <v>6.6426242947944886E-2</v>
      </c>
      <c r="BT213" s="2">
        <f>[1]!EM_S_VAL_PE_TTM(BT$2,$A213)*BT$4</f>
        <v>0.41132325498713829</v>
      </c>
      <c r="BU213" s="2">
        <f>[1]!EM_S_VAL_PE_TTM(BU$2,$A213)*BU$4</f>
        <v>0.70686273965751822</v>
      </c>
    </row>
    <row r="214" spans="1:73">
      <c r="A214" s="5">
        <v>44389</v>
      </c>
      <c r="B214" s="6">
        <f>SUM(F214:BU214)</f>
        <v>29.807443818460616</v>
      </c>
      <c r="C214" s="6">
        <f t="shared" si="13"/>
        <v>29.96209563034127</v>
      </c>
      <c r="D214" s="6">
        <f t="shared" si="14"/>
        <v>31.91597418535595</v>
      </c>
      <c r="E214" s="6">
        <f t="shared" si="15"/>
        <v>28.008217075326591</v>
      </c>
      <c r="F214" s="2">
        <f>[1]!EM_S_VAL_PE_TTM(F$2,$A214)*F$4</f>
        <v>0.48674845365606889</v>
      </c>
      <c r="G214" s="2">
        <f>[1]!EM_S_VAL_PE_TTM(G$2,$A214)*G$4</f>
        <v>0.32793200917384702</v>
      </c>
      <c r="H214" s="2">
        <f>[1]!EM_S_VAL_PE_TTM(H$2,$A214)*H$4</f>
        <v>2.1219366311322495E-2</v>
      </c>
      <c r="I214" s="2">
        <f>[1]!EM_S_VAL_PE_TTM(I$2,$A214)*I$4</f>
        <v>0.23929009094743786</v>
      </c>
      <c r="J214" s="2">
        <f>[1]!EM_S_VAL_PE_TTM(J$2,$A214)*J$4</f>
        <v>0.25589033679522161</v>
      </c>
      <c r="K214" s="2">
        <f>[1]!EM_S_VAL_PE_TTM(K$2,$A214)*K$4</f>
        <v>6.6374566792735915E-2</v>
      </c>
      <c r="L214" s="2">
        <f>[1]!EM_S_VAL_PE_TTM(L$2,$A214)*L$4</f>
        <v>8.3733868962392155E-2</v>
      </c>
      <c r="M214" s="2">
        <f>[1]!EM_S_VAL_PE_TTM(M$2,$A214)*M$4</f>
        <v>4.5801993426899044</v>
      </c>
      <c r="N214" s="2">
        <f>[1]!EM_S_VAL_PE_TTM(N$2,$A214)*N$4</f>
        <v>3.3402267254670979</v>
      </c>
      <c r="O214" s="2">
        <f>[1]!EM_S_VAL_PE_TTM(O$2,$A214)*O$4</f>
        <v>0.34397837516999824</v>
      </c>
      <c r="P214" s="2">
        <f>[1]!EM_S_VAL_PE_TTM(P$2,$A214)*P$4</f>
        <v>6.5878065736216199E-2</v>
      </c>
      <c r="Q214" s="2">
        <f>[1]!EM_S_VAL_PE_TTM(Q$2,$A214)*Q$4</f>
        <v>0.60569609632964128</v>
      </c>
      <c r="R214" s="2">
        <f>[1]!EM_S_VAL_PE_TTM(R$2,$A214)*R$4</f>
        <v>6.597617106436314E-2</v>
      </c>
      <c r="S214" s="2">
        <f>[1]!EM_S_VAL_PE_TTM(S$2,$A214)*S$4</f>
        <v>0.18846140262815467</v>
      </c>
      <c r="T214" s="2">
        <f>[1]!EM_S_VAL_PE_TTM(T$2,$A214)*T$4</f>
        <v>2.3341086352784483E-2</v>
      </c>
      <c r="U214" s="2">
        <f>[1]!EM_S_VAL_PE_TTM(U$2,$A214)*U$4</f>
        <v>-1.0477974016591403E-2</v>
      </c>
      <c r="V214" s="2">
        <f>[1]!EM_S_VAL_PE_TTM(V$2,$A214)*V$4</f>
        <v>-0.10026329712567819</v>
      </c>
      <c r="W214" s="2">
        <f>[1]!EM_S_VAL_PE_TTM(W$2,$A214)*W$4</f>
        <v>-2.2017592600450706E-2</v>
      </c>
      <c r="X214" s="2">
        <f>[1]!EM_S_VAL_PE_TTM(X$2,$A214)*X$4</f>
        <v>5.2048252524405744E-2</v>
      </c>
      <c r="Y214" s="2">
        <f>[1]!EM_S_VAL_PE_TTM(Y$2,$A214)*Y$4</f>
        <v>1.0050046899944782</v>
      </c>
      <c r="Z214" s="2">
        <f>[1]!EM_S_VAL_PE_TTM(Z$2,$A214)*Z$4</f>
        <v>1.259868120799541</v>
      </c>
      <c r="AA214" s="2">
        <f>[1]!EM_S_VAL_PE_TTM(AA$2,$A214)*AA$4</f>
        <v>1.1501757945142341</v>
      </c>
      <c r="AB214" s="2">
        <f>[1]!EM_S_VAL_PE_TTM(AB$2,$A214)*AB$4</f>
        <v>0.27308811386412973</v>
      </c>
      <c r="AC214" s="2">
        <f>[1]!EM_S_VAL_PE_TTM(AC$2,$A214)*AC$4</f>
        <v>0.16391925064516122</v>
      </c>
      <c r="AD214" s="2">
        <f>[1]!EM_S_VAL_PE_TTM(AD$2,$A214)*AD$4</f>
        <v>0.22504529592618527</v>
      </c>
      <c r="AE214" s="2">
        <f>[1]!EM_S_VAL_PE_TTM(AE$2,$A214)*AE$4</f>
        <v>3.6273587179836163E-2</v>
      </c>
      <c r="AF214" s="2">
        <f>[1]!EM_S_VAL_PE_TTM(AF$2,$A214)*AF$4</f>
        <v>-0.15939820531283178</v>
      </c>
      <c r="AG214" s="2">
        <f>[1]!EM_S_VAL_PE_TTM(AG$2,$A214)*AG$4</f>
        <v>4.7263020869916336E-2</v>
      </c>
      <c r="AH214" s="2">
        <f>[1]!EM_S_VAL_PE_TTM(AH$2,$A214)*AH$4</f>
        <v>5.099521958633798E-2</v>
      </c>
      <c r="AI214" s="2">
        <f>[1]!EM_S_VAL_PE_TTM(AI$2,$A214)*AI$4</f>
        <v>0.67792815575408749</v>
      </c>
      <c r="AJ214" s="2">
        <f>[1]!EM_S_VAL_PE_TTM(AJ$2,$A214)*AJ$4</f>
        <v>-0.17927994492682459</v>
      </c>
      <c r="AK214" s="2">
        <f>[1]!EM_S_VAL_PE_TTM(AK$2,$A214)*AK$4</f>
        <v>8.5948734723073891E-2</v>
      </c>
      <c r="AL214" s="2">
        <f>[1]!EM_S_VAL_PE_TTM(AL$2,$A214)*AL$4</f>
        <v>4.062320760489226</v>
      </c>
      <c r="AM214" s="2">
        <f>[1]!EM_S_VAL_PE_TTM(AM$2,$A214)*AM$4</f>
        <v>6.7339382367134215E-2</v>
      </c>
      <c r="AN214" s="2">
        <f>[1]!EM_S_VAL_PE_TTM(AN$2,$A214)*AN$4</f>
        <v>5.7919096656204073E-2</v>
      </c>
      <c r="AO214" s="2">
        <f>[1]!EM_S_VAL_PE_TTM(AO$2,$A214)*AO$4</f>
        <v>2.0323332187432177</v>
      </c>
      <c r="AP214" s="2">
        <f>[1]!EM_S_VAL_PE_TTM(AP$2,$A214)*AP$4</f>
        <v>0.81775184051461414</v>
      </c>
      <c r="AQ214" s="2">
        <f>[1]!EM_S_VAL_PE_TTM(AQ$2,$A214)*AQ$4</f>
        <v>0.14796408028173377</v>
      </c>
      <c r="AR214" s="2">
        <f>[1]!EM_S_VAL_PE_TTM(AR$2,$A214)*AR$4</f>
        <v>0.82983156119749579</v>
      </c>
      <c r="AS214" s="2">
        <f>[1]!EM_S_VAL_PE_TTM(AS$2,$A214)*AS$4</f>
        <v>8.9230072312521919E-2</v>
      </c>
      <c r="AT214" s="2">
        <f>[1]!EM_S_VAL_PE_TTM(AT$2,$A214)*AT$4</f>
        <v>9.2133414582088985E-2</v>
      </c>
      <c r="AU214" s="2">
        <f>[1]!EM_S_VAL_PE_TTM(AU$2,$A214)*AU$4</f>
        <v>2.4679648958370312E-2</v>
      </c>
      <c r="AV214" s="2">
        <f>[1]!EM_S_VAL_PE_TTM(AV$2,$A214)*AV$4</f>
        <v>7.5978088923803741E-2</v>
      </c>
      <c r="AW214" s="2">
        <f>[1]!EM_S_VAL_PE_TTM(AW$2,$A214)*AW$4</f>
        <v>0.28716420412500832</v>
      </c>
      <c r="AX214" s="2">
        <f>[1]!EM_S_VAL_PE_TTM(AX$2,$A214)*AX$4</f>
        <v>0.98951418807985214</v>
      </c>
      <c r="AY214" s="2">
        <f>[1]!EM_S_VAL_PE_TTM(AY$2,$A214)*AY$4</f>
        <v>-1.082288434645793E-2</v>
      </c>
      <c r="AZ214" s="2">
        <f>[1]!EM_S_VAL_PE_TTM(AZ$2,$A214)*AZ$4</f>
        <v>6.9385109854653182E-2</v>
      </c>
      <c r="BA214" s="2">
        <f>[1]!EM_S_VAL_PE_TTM(BA$2,$A214)*BA$4</f>
        <v>-9.1094525959036724E-3</v>
      </c>
      <c r="BB214" s="2">
        <f>[1]!EM_S_VAL_PE_TTM(BB$2,$A214)*BB$4</f>
        <v>0.19648358948908104</v>
      </c>
      <c r="BC214" s="2">
        <f>[1]!EM_S_VAL_PE_TTM(BC$2,$A214)*BC$4</f>
        <v>1.1796151025087367</v>
      </c>
      <c r="BD214" s="2">
        <f>[1]!EM_S_VAL_PE_TTM(BD$2,$A214)*BD$4</f>
        <v>0.11135143463562994</v>
      </c>
      <c r="BE214" s="2">
        <f>[1]!EM_S_VAL_PE_TTM(BE$2,$A214)*BE$4</f>
        <v>4.5079557930205218E-2</v>
      </c>
      <c r="BF214" s="2">
        <f>[1]!EM_S_VAL_PE_TTM(BF$2,$A214)*BF$4</f>
        <v>0.94925020420461526</v>
      </c>
      <c r="BG214" s="2">
        <f>[1]!EM_S_VAL_PE_TTM(BG$2,$A214)*BG$4</f>
        <v>8.5090895422580054E-2</v>
      </c>
      <c r="BH214" s="2">
        <f>[1]!EM_S_VAL_PE_TTM(BH$2,$A214)*BH$4</f>
        <v>7.0198051628566266E-2</v>
      </c>
      <c r="BI214" s="2">
        <f>[1]!EM_S_VAL_PE_TTM(BI$2,$A214)*BI$4</f>
        <v>3.8581644728720201E-2</v>
      </c>
      <c r="BJ214" s="2">
        <f>[1]!EM_S_VAL_PE_TTM(BJ$2,$A214)*BJ$4</f>
        <v>4.2225774685283934E-2</v>
      </c>
      <c r="BK214" s="2">
        <f>[1]!EM_S_VAL_PE_TTM(BK$2,$A214)*BK$4</f>
        <v>8.1904601811712371E-2</v>
      </c>
      <c r="BL214" s="2">
        <f>[1]!EM_S_VAL_PE_TTM(BL$2,$A214)*BL$4</f>
        <v>5.140922102638714E-2</v>
      </c>
      <c r="BM214" s="2">
        <f>[1]!EM_S_VAL_PE_TTM(BM$2,$A214)*BM$4</f>
        <v>9.005428419201332E-2</v>
      </c>
      <c r="BN214" s="2">
        <f>[1]!EM_S_VAL_PE_TTM(BN$2,$A214)*BN$4</f>
        <v>0.3337033062585788</v>
      </c>
      <c r="BO214" s="2">
        <f>[1]!EM_S_VAL_PE_TTM(BO$2,$A214)*BO$4</f>
        <v>0.10592979497055463</v>
      </c>
      <c r="BP214" s="2">
        <f>[1]!EM_S_VAL_PE_TTM(BP$2,$A214)*BP$4</f>
        <v>0.19195243421338154</v>
      </c>
      <c r="BQ214" s="2">
        <f>[1]!EM_S_VAL_PE_TTM(BQ$2,$A214)*BQ$4</f>
        <v>3.6148979390701115E-2</v>
      </c>
      <c r="BR214" s="2">
        <f>[1]!EM_S_VAL_PE_TTM(BR$2,$A214)*BR$4</f>
        <v>4.5317289887196431E-2</v>
      </c>
      <c r="BS214" s="2">
        <f>[1]!EM_S_VAL_PE_TTM(BS$2,$A214)*BS$4</f>
        <v>6.6777085784217829E-2</v>
      </c>
      <c r="BT214" s="2">
        <f>[1]!EM_S_VAL_PE_TTM(BT$2,$A214)*BT$4</f>
        <v>0.43414204153689945</v>
      </c>
      <c r="BU214" s="2">
        <f>[1]!EM_S_VAL_PE_TTM(BU$2,$A214)*BU$4</f>
        <v>0.77754901353579653</v>
      </c>
    </row>
    <row r="215" spans="1:73">
      <c r="A215" s="5">
        <v>44390</v>
      </c>
      <c r="B215" s="6">
        <f>SUM(F215:BU215)</f>
        <v>30.905831922692066</v>
      </c>
      <c r="C215" s="6">
        <f t="shared" si="13"/>
        <v>29.96209563034127</v>
      </c>
      <c r="D215" s="6">
        <f t="shared" si="14"/>
        <v>31.91597418535595</v>
      </c>
      <c r="E215" s="6">
        <f t="shared" si="15"/>
        <v>28.008217075326591</v>
      </c>
      <c r="F215" s="2">
        <f>[1]!EM_S_VAL_PE_TTM(F$2,$A215)*F$4</f>
        <v>0.48728748851415477</v>
      </c>
      <c r="G215" s="2">
        <f>[1]!EM_S_VAL_PE_TTM(G$2,$A215)*G$4</f>
        <v>0.33139201855223216</v>
      </c>
      <c r="H215" s="2">
        <f>[1]!EM_S_VAL_PE_TTM(H$2,$A215)*H$4</f>
        <v>2.1585217440813518E-2</v>
      </c>
      <c r="I215" s="2">
        <f>[1]!EM_S_VAL_PE_TTM(I$2,$A215)*I$4</f>
        <v>0.25142652833169543</v>
      </c>
      <c r="J215" s="2">
        <f>[1]!EM_S_VAL_PE_TTM(J$2,$A215)*J$4</f>
        <v>0.24959833071133272</v>
      </c>
      <c r="K215" s="2">
        <f>[1]!EM_S_VAL_PE_TTM(K$2,$A215)*K$4</f>
        <v>6.7572046107449088E-2</v>
      </c>
      <c r="L215" s="2">
        <f>[1]!EM_S_VAL_PE_TTM(L$2,$A215)*L$4</f>
        <v>9.0773190824888356E-2</v>
      </c>
      <c r="M215" s="2">
        <f>[1]!EM_S_VAL_PE_TTM(M$2,$A215)*M$4</f>
        <v>4.6627349291684803</v>
      </c>
      <c r="N215" s="2">
        <f>[1]!EM_S_VAL_PE_TTM(N$2,$A215)*N$4</f>
        <v>3.6742317912681219</v>
      </c>
      <c r="O215" s="2">
        <f>[1]!EM_S_VAL_PE_TTM(O$2,$A215)*O$4</f>
        <v>0.35071947680798343</v>
      </c>
      <c r="P215" s="2">
        <f>[1]!EM_S_VAL_PE_TTM(P$2,$A215)*P$4</f>
        <v>6.5178475660090315E-2</v>
      </c>
      <c r="Q215" s="2">
        <f>[1]!EM_S_VAL_PE_TTM(Q$2,$A215)*Q$4</f>
        <v>0.64077502084093341</v>
      </c>
      <c r="R215" s="2">
        <f>[1]!EM_S_VAL_PE_TTM(R$2,$A215)*R$4</f>
        <v>7.0038136815724197E-2</v>
      </c>
      <c r="S215" s="2">
        <f>[1]!EM_S_VAL_PE_TTM(S$2,$A215)*S$4</f>
        <v>0.18568764531244591</v>
      </c>
      <c r="T215" s="2">
        <f>[1]!EM_S_VAL_PE_TTM(T$2,$A215)*T$4</f>
        <v>2.3242877009982479E-2</v>
      </c>
      <c r="U215" s="2">
        <f>[1]!EM_S_VAL_PE_TTM(U$2,$A215)*U$4</f>
        <v>-1.0633203263238728E-2</v>
      </c>
      <c r="V215" s="2">
        <f>[1]!EM_S_VAL_PE_TTM(V$2,$A215)*V$4</f>
        <v>-9.948404870615099E-2</v>
      </c>
      <c r="W215" s="2">
        <f>[1]!EM_S_VAL_PE_TTM(W$2,$A215)*W$4</f>
        <v>-2.2083513535071129E-2</v>
      </c>
      <c r="X215" s="2">
        <f>[1]!EM_S_VAL_PE_TTM(X$2,$A215)*X$4</f>
        <v>5.3706846303437354E-2</v>
      </c>
      <c r="Y215" s="2">
        <f>[1]!EM_S_VAL_PE_TTM(Y$2,$A215)*Y$4</f>
        <v>1.0185858344550489</v>
      </c>
      <c r="Z215" s="2">
        <f>[1]!EM_S_VAL_PE_TTM(Z$2,$A215)*Z$4</f>
        <v>1.3861179533405945</v>
      </c>
      <c r="AA215" s="2">
        <f>[1]!EM_S_VAL_PE_TTM(AA$2,$A215)*AA$4</f>
        <v>1.2744580512665777</v>
      </c>
      <c r="AB215" s="2">
        <f>[1]!EM_S_VAL_PE_TTM(AB$2,$A215)*AB$4</f>
        <v>0.27066425486935464</v>
      </c>
      <c r="AC215" s="2">
        <f>[1]!EM_S_VAL_PE_TTM(AC$2,$A215)*AC$4</f>
        <v>0.1658643549808147</v>
      </c>
      <c r="AD215" s="2">
        <f>[1]!EM_S_VAL_PE_TTM(AD$2,$A215)*AD$4</f>
        <v>0.22417302745877216</v>
      </c>
      <c r="AE215" s="2">
        <f>[1]!EM_S_VAL_PE_TTM(AE$2,$A215)*AE$4</f>
        <v>3.6855710941502175E-2</v>
      </c>
      <c r="AF215" s="2">
        <f>[1]!EM_S_VAL_PE_TTM(AF$2,$A215)*AF$4</f>
        <v>-0.16070653534625789</v>
      </c>
      <c r="AG215" s="2">
        <f>[1]!EM_S_VAL_PE_TTM(AG$2,$A215)*AG$4</f>
        <v>4.6669761184427797E-2</v>
      </c>
      <c r="AH215" s="2">
        <f>[1]!EM_S_VAL_PE_TTM(AH$2,$A215)*AH$4</f>
        <v>5.099521958633798E-2</v>
      </c>
      <c r="AI215" s="2">
        <f>[1]!EM_S_VAL_PE_TTM(AI$2,$A215)*AI$4</f>
        <v>0.71529977489436636</v>
      </c>
      <c r="AJ215" s="2">
        <f>[1]!EM_S_VAL_PE_TTM(AJ$2,$A215)*AJ$4</f>
        <v>-0.17721331731937809</v>
      </c>
      <c r="AK215" s="2">
        <f>[1]!EM_S_VAL_PE_TTM(AK$2,$A215)*AK$4</f>
        <v>8.6382819302658301E-2</v>
      </c>
      <c r="AL215" s="2">
        <f>[1]!EM_S_VAL_PE_TTM(AL$2,$A215)*AL$4</f>
        <v>4.085709436478191</v>
      </c>
      <c r="AM215" s="2">
        <f>[1]!EM_S_VAL_PE_TTM(AM$2,$A215)*AM$4</f>
        <v>6.7339382367134215E-2</v>
      </c>
      <c r="AN215" s="2">
        <f>[1]!EM_S_VAL_PE_TTM(AN$2,$A215)*AN$4</f>
        <v>5.7919096656204073E-2</v>
      </c>
      <c r="AO215" s="2">
        <f>[1]!EM_S_VAL_PE_TTM(AO$2,$A215)*AO$4</f>
        <v>2.1154309555229212</v>
      </c>
      <c r="AP215" s="2">
        <f>[1]!EM_S_VAL_PE_TTM(AP$2,$A215)*AP$4</f>
        <v>0.81192463026537764</v>
      </c>
      <c r="AQ215" s="2">
        <f>[1]!EM_S_VAL_PE_TTM(AQ$2,$A215)*AQ$4</f>
        <v>0.1541375480341747</v>
      </c>
      <c r="AR215" s="2">
        <f>[1]!EM_S_VAL_PE_TTM(AR$2,$A215)*AR$4</f>
        <v>0.8149881348682313</v>
      </c>
      <c r="AS215" s="2">
        <f>[1]!EM_S_VAL_PE_TTM(AS$2,$A215)*AS$4</f>
        <v>0.10179815867557417</v>
      </c>
      <c r="AT215" s="2">
        <f>[1]!EM_S_VAL_PE_TTM(AT$2,$A215)*AT$4</f>
        <v>9.5310428871362027E-2</v>
      </c>
      <c r="AU215" s="2">
        <f>[1]!EM_S_VAL_PE_TTM(AU$2,$A215)*AU$4</f>
        <v>2.4679648958370312E-2</v>
      </c>
      <c r="AV215" s="2">
        <f>[1]!EM_S_VAL_PE_TTM(AV$2,$A215)*AV$4</f>
        <v>7.619516917714958E-2</v>
      </c>
      <c r="AW215" s="2">
        <f>[1]!EM_S_VAL_PE_TTM(AW$2,$A215)*AW$4</f>
        <v>0.31579298533149752</v>
      </c>
      <c r="AX215" s="2">
        <f>[1]!EM_S_VAL_PE_TTM(AX$2,$A215)*AX$4</f>
        <v>0.98976661429050217</v>
      </c>
      <c r="AY215" s="2">
        <f>[1]!EM_S_VAL_PE_TTM(AY$2,$A215)*AY$4</f>
        <v>-1.0975319358488927E-2</v>
      </c>
      <c r="AZ215" s="2">
        <f>[1]!EM_S_VAL_PE_TTM(AZ$2,$A215)*AZ$4</f>
        <v>7.226374820772008E-2</v>
      </c>
      <c r="BA215" s="2">
        <f>[1]!EM_S_VAL_PE_TTM(BA$2,$A215)*BA$4</f>
        <v>-1.0020397867589865E-2</v>
      </c>
      <c r="BB215" s="2">
        <f>[1]!EM_S_VAL_PE_TTM(BB$2,$A215)*BB$4</f>
        <v>0.20183800004539515</v>
      </c>
      <c r="BC215" s="2">
        <f>[1]!EM_S_VAL_PE_TTM(BC$2,$A215)*BC$4</f>
        <v>1.2209274514453403</v>
      </c>
      <c r="BD215" s="2">
        <f>[1]!EM_S_VAL_PE_TTM(BD$2,$A215)*BD$4</f>
        <v>0.11168432379519858</v>
      </c>
      <c r="BE215" s="2">
        <f>[1]!EM_S_VAL_PE_TTM(BE$2,$A215)*BE$4</f>
        <v>4.5356605307616149E-2</v>
      </c>
      <c r="BF215" s="2">
        <f>[1]!EM_S_VAL_PE_TTM(BF$2,$A215)*BF$4</f>
        <v>0.97708463908332532</v>
      </c>
      <c r="BG215" s="2">
        <f>[1]!EM_S_VAL_PE_TTM(BG$2,$A215)*BG$4</f>
        <v>8.5389809574532127E-2</v>
      </c>
      <c r="BH215" s="2">
        <f>[1]!EM_S_VAL_PE_TTM(BH$2,$A215)*BH$4</f>
        <v>7.1566434698598927E-2</v>
      </c>
      <c r="BI215" s="2">
        <f>[1]!EM_S_VAL_PE_TTM(BI$2,$A215)*BI$4</f>
        <v>3.8545485716110904E-2</v>
      </c>
      <c r="BJ215" s="2">
        <f>[1]!EM_S_VAL_PE_TTM(BJ$2,$A215)*BJ$4</f>
        <v>4.2349603956438962E-2</v>
      </c>
      <c r="BK215" s="2">
        <f>[1]!EM_S_VAL_PE_TTM(BK$2,$A215)*BK$4</f>
        <v>8.1836461575842984E-2</v>
      </c>
      <c r="BL215" s="2">
        <f>[1]!EM_S_VAL_PE_TTM(BL$2,$A215)*BL$4</f>
        <v>5.2777093887233367E-2</v>
      </c>
      <c r="BM215" s="2">
        <f>[1]!EM_S_VAL_PE_TTM(BM$2,$A215)*BM$4</f>
        <v>8.8924368459009126E-2</v>
      </c>
      <c r="BN215" s="2">
        <f>[1]!EM_S_VAL_PE_TTM(BN$2,$A215)*BN$4</f>
        <v>0.36708854091866938</v>
      </c>
      <c r="BO215" s="2">
        <f>[1]!EM_S_VAL_PE_TTM(BO$2,$A215)*BO$4</f>
        <v>0.11092125125128674</v>
      </c>
      <c r="BP215" s="2">
        <f>[1]!EM_S_VAL_PE_TTM(BP$2,$A215)*BP$4</f>
        <v>0.19318866189701014</v>
      </c>
      <c r="BQ215" s="2">
        <f>[1]!EM_S_VAL_PE_TTM(BQ$2,$A215)*BQ$4</f>
        <v>3.6405719316339388E-2</v>
      </c>
      <c r="BR215" s="2">
        <f>[1]!EM_S_VAL_PE_TTM(BR$2,$A215)*BR$4</f>
        <v>4.5455663280966285E-2</v>
      </c>
      <c r="BS215" s="2">
        <f>[1]!EM_S_VAL_PE_TTM(BS$2,$A215)*BS$4</f>
        <v>6.7127928601550438E-2</v>
      </c>
      <c r="BT215" s="2">
        <f>[1]!EM_S_VAL_PE_TTM(BT$2,$A215)*BT$4</f>
        <v>0.41775932297663737</v>
      </c>
      <c r="BU215" s="2">
        <f>[1]!EM_S_VAL_PE_TTM(BU$2,$A215)*BU$4</f>
        <v>0.85544817264650896</v>
      </c>
    </row>
    <row r="216" spans="1:73">
      <c r="A216" s="5">
        <v>44391</v>
      </c>
      <c r="B216" s="6">
        <f>SUM(F216:BU216)</f>
        <v>30.714469866445391</v>
      </c>
      <c r="C216" s="6">
        <f t="shared" si="13"/>
        <v>29.96209563034127</v>
      </c>
      <c r="D216" s="6">
        <f t="shared" si="14"/>
        <v>31.91597418535595</v>
      </c>
      <c r="E216" s="6">
        <f t="shared" si="15"/>
        <v>28.008217075326591</v>
      </c>
      <c r="F216" s="2">
        <f>[1]!EM_S_VAL_PE_TTM(F$2,$A216)*F$4</f>
        <v>0.48189714022506303</v>
      </c>
      <c r="G216" s="2">
        <f>[1]!EM_S_VAL_PE_TTM(G$2,$A216)*G$4</f>
        <v>0.33350646878541335</v>
      </c>
      <c r="H216" s="2">
        <f>[1]!EM_S_VAL_PE_TTM(H$2,$A216)*H$4</f>
        <v>2.1296387608127965E-2</v>
      </c>
      <c r="I216" s="2">
        <f>[1]!EM_S_VAL_PE_TTM(I$2,$A216)*I$4</f>
        <v>0.25698906217910933</v>
      </c>
      <c r="J216" s="2">
        <f>[1]!EM_S_VAL_PE_TTM(J$2,$A216)*J$4</f>
        <v>0.24418535481839271</v>
      </c>
      <c r="K216" s="2">
        <f>[1]!EM_S_VAL_PE_TTM(K$2,$A216)*K$4</f>
        <v>6.5918384208668551E-2</v>
      </c>
      <c r="L216" s="2">
        <f>[1]!EM_S_VAL_PE_TTM(L$2,$A216)*L$4</f>
        <v>9.6506832026104994E-2</v>
      </c>
      <c r="M216" s="2">
        <f>[1]!EM_S_VAL_PE_TTM(M$2,$A216)*M$4</f>
        <v>4.5047607654293262</v>
      </c>
      <c r="N216" s="2">
        <f>[1]!EM_S_VAL_PE_TTM(N$2,$A216)*N$4</f>
        <v>3.8774167389089449</v>
      </c>
      <c r="O216" s="2">
        <f>[1]!EM_S_VAL_PE_TTM(O$2,$A216)*O$4</f>
        <v>0.35618523487098419</v>
      </c>
      <c r="P216" s="2">
        <f>[1]!EM_S_VAL_PE_TTM(P$2,$A216)*P$4</f>
        <v>6.366269715038525E-2</v>
      </c>
      <c r="Q216" s="2">
        <f>[1]!EM_S_VAL_PE_TTM(Q$2,$A216)*Q$4</f>
        <v>0.63937186386257494</v>
      </c>
      <c r="R216" s="2">
        <f>[1]!EM_S_VAL_PE_TTM(R$2,$A216)*R$4</f>
        <v>6.9791957071861227E-2</v>
      </c>
      <c r="S216" s="2">
        <f>[1]!EM_S_VAL_PE_TTM(S$2,$A216)*S$4</f>
        <v>0.1827597902700844</v>
      </c>
      <c r="T216" s="2">
        <f>[1]!EM_S_VAL_PE_TTM(T$2,$A216)*T$4</f>
        <v>2.303009010531604E-2</v>
      </c>
      <c r="U216" s="2">
        <f>[1]!EM_S_VAL_PE_TTM(U$2,$A216)*U$4</f>
        <v>-1.0555588647685838E-2</v>
      </c>
      <c r="V216" s="2">
        <f>[1]!EM_S_VAL_PE_TTM(V$2,$A216)*V$4</f>
        <v>-9.8445050801744538E-2</v>
      </c>
      <c r="W216" s="2">
        <f>[1]!EM_S_VAL_PE_TTM(W$2,$A216)*W$4</f>
        <v>-2.1687987913685178E-2</v>
      </c>
      <c r="X216" s="2">
        <f>[1]!EM_S_VAL_PE_TTM(X$2,$A216)*X$4</f>
        <v>5.3706846303437354E-2</v>
      </c>
      <c r="Y216" s="2">
        <f>[1]!EM_S_VAL_PE_TTM(Y$2,$A216)*Y$4</f>
        <v>0.98870731664764377</v>
      </c>
      <c r="Z216" s="2">
        <f>[1]!EM_S_VAL_PE_TTM(Z$2,$A216)*Z$4</f>
        <v>1.4222832695450969</v>
      </c>
      <c r="AA216" s="2">
        <f>[1]!EM_S_VAL_PE_TTM(AA$2,$A216)*AA$4</f>
        <v>1.2428225677334357</v>
      </c>
      <c r="AB216" s="2">
        <f>[1]!EM_S_VAL_PE_TTM(AB$2,$A216)*AB$4</f>
        <v>0.26420063084845685</v>
      </c>
      <c r="AC216" s="2">
        <f>[1]!EM_S_VAL_PE_TTM(AC$2,$A216)*AC$4</f>
        <v>0.16312352610322006</v>
      </c>
      <c r="AD216" s="2">
        <f>[1]!EM_S_VAL_PE_TTM(AD$2,$A216)*AD$4</f>
        <v>0.22504529592618527</v>
      </c>
      <c r="AE216" s="2">
        <f>[1]!EM_S_VAL_PE_TTM(AE$2,$A216)*AE$4</f>
        <v>3.5545932460807561E-2</v>
      </c>
      <c r="AF216" s="2">
        <f>[1]!EM_S_VAL_PE_TTM(AF$2,$A216)*AF$4</f>
        <v>-0.15881672532726573</v>
      </c>
      <c r="AG216" s="2">
        <f>[1]!EM_S_VAL_PE_TTM(AG$2,$A216)*AG$4</f>
        <v>4.6472007967877919E-2</v>
      </c>
      <c r="AH216" s="2">
        <f>[1]!EM_S_VAL_PE_TTM(AH$2,$A216)*AH$4</f>
        <v>5.1365644892230819E-2</v>
      </c>
      <c r="AI216" s="2">
        <f>[1]!EM_S_VAL_PE_TTM(AI$2,$A216)*AI$4</f>
        <v>0.7187924494928799</v>
      </c>
      <c r="AJ216" s="2">
        <f>[1]!EM_S_VAL_PE_TTM(AJ$2,$A216)*AJ$4</f>
        <v>-0.17101343449703851</v>
      </c>
      <c r="AK216" s="2">
        <f>[1]!EM_S_VAL_PE_TTM(AK$2,$A216)*AK$4</f>
        <v>8.6382819302658301E-2</v>
      </c>
      <c r="AL216" s="2">
        <f>[1]!EM_S_VAL_PE_TTM(AL$2,$A216)*AL$4</f>
        <v>3.9921547304635912</v>
      </c>
      <c r="AM216" s="2">
        <f>[1]!EM_S_VAL_PE_TTM(AM$2,$A216)*AM$4</f>
        <v>6.6945200613869951E-2</v>
      </c>
      <c r="AN216" s="2">
        <f>[1]!EM_S_VAL_PE_TTM(AN$2,$A216)*AN$4</f>
        <v>5.7783136322330016E-2</v>
      </c>
      <c r="AO216" s="2">
        <f>[1]!EM_S_VAL_PE_TTM(AO$2,$A216)*AO$4</f>
        <v>2.1154309555229212</v>
      </c>
      <c r="AP216" s="2">
        <f>[1]!EM_S_VAL_PE_TTM(AP$2,$A216)*AP$4</f>
        <v>0.82455025248851266</v>
      </c>
      <c r="AQ216" s="2">
        <f>[1]!EM_S_VAL_PE_TTM(AQ$2,$A216)*AQ$4</f>
        <v>0.15022104698867664</v>
      </c>
      <c r="AR216" s="2">
        <f>[1]!EM_S_VAL_PE_TTM(AR$2,$A216)*AR$4</f>
        <v>0.80742638894310925</v>
      </c>
      <c r="AS216" s="2">
        <f>[1]!EM_S_VAL_PE_TTM(AS$2,$A216)*AS$4</f>
        <v>9.6941558038845244E-2</v>
      </c>
      <c r="AT216" s="2">
        <f>[1]!EM_S_VAL_PE_TTM(AT$2,$A216)*AT$4</f>
        <v>9.8394001569573245E-2</v>
      </c>
      <c r="AU216" s="2">
        <f>[1]!EM_S_VAL_PE_TTM(AU$2,$A216)*AU$4</f>
        <v>2.4194002915522726E-2</v>
      </c>
      <c r="AV216" s="2">
        <f>[1]!EM_S_VAL_PE_TTM(AV$2,$A216)*AV$4</f>
        <v>7.5761008670457916E-2</v>
      </c>
      <c r="AW216" s="2">
        <f>[1]!EM_S_VAL_PE_TTM(AW$2,$A216)*AW$4</f>
        <v>0.29183829086081819</v>
      </c>
      <c r="AX216" s="2">
        <f>[1]!EM_S_VAL_PE_TTM(AX$2,$A216)*AX$4</f>
        <v>0.96679575018453012</v>
      </c>
      <c r="AY216" s="2">
        <f>[1]!EM_S_VAL_PE_TTM(AY$2,$A216)*AY$4</f>
        <v>-1.0873696008758579E-2</v>
      </c>
      <c r="AZ216" s="2">
        <f>[1]!EM_S_VAL_PE_TTM(AZ$2,$A216)*AZ$4</f>
        <v>7.226374820772008E-2</v>
      </c>
      <c r="BA216" s="2">
        <f>[1]!EM_S_VAL_PE_TTM(BA$2,$A216)*BA$4</f>
        <v>-1.0462856986879912E-2</v>
      </c>
      <c r="BB216" s="2">
        <f>[1]!EM_S_VAL_PE_TTM(BB$2,$A216)*BB$4</f>
        <v>0.22197523993714893</v>
      </c>
      <c r="BC216" s="2">
        <f>[1]!EM_S_VAL_PE_TTM(BC$2,$A216)*BC$4</f>
        <v>1.1877300281301206</v>
      </c>
      <c r="BD216" s="2">
        <f>[1]!EM_S_VAL_PE_TTM(BD$2,$A216)*BD$4</f>
        <v>0.11060243389696291</v>
      </c>
      <c r="BE216" s="2">
        <f>[1]!EM_S_VAL_PE_TTM(BE$2,$A216)*BE$4</f>
        <v>4.4921245176154513E-2</v>
      </c>
      <c r="BF216" s="2">
        <f>[1]!EM_S_VAL_PE_TTM(BF$2,$A216)*BF$4</f>
        <v>0.9595681414808136</v>
      </c>
      <c r="BG216" s="2">
        <f>[1]!EM_S_VAL_PE_TTM(BG$2,$A216)*BG$4</f>
        <v>8.3695962671748197E-2</v>
      </c>
      <c r="BH216" s="2">
        <f>[1]!EM_S_VAL_PE_TTM(BH$2,$A216)*BH$4</f>
        <v>7.0745404859633043E-2</v>
      </c>
      <c r="BI216" s="2">
        <f>[1]!EM_S_VAL_PE_TTM(BI$2,$A216)*BI$4</f>
        <v>3.8075418826327583E-2</v>
      </c>
      <c r="BJ216" s="2">
        <f>[1]!EM_S_VAL_PE_TTM(BJ$2,$A216)*BJ$4</f>
        <v>4.1978116183322575E-2</v>
      </c>
      <c r="BK216" s="2">
        <f>[1]!EM_S_VAL_PE_TTM(BK$2,$A216)*BK$4</f>
        <v>8.244972399554118E-2</v>
      </c>
      <c r="BL216" s="2">
        <f>[1]!EM_S_VAL_PE_TTM(BL$2,$A216)*BL$4</f>
        <v>5.209315745681025E-2</v>
      </c>
      <c r="BM216" s="2">
        <f>[1]!EM_S_VAL_PE_TTM(BM$2,$A216)*BM$4</f>
        <v>8.745547800610369E-2</v>
      </c>
      <c r="BN216" s="2">
        <f>[1]!EM_S_VAL_PE_TTM(BN$2,$A216)*BN$4</f>
        <v>0.36053072694276284</v>
      </c>
      <c r="BO216" s="2">
        <f>[1]!EM_S_VAL_PE_TTM(BO$2,$A216)*BO$4</f>
        <v>0.11110612003921146</v>
      </c>
      <c r="BP216" s="2">
        <f>[1]!EM_S_VAL_PE_TTM(BP$2,$A216)*BP$4</f>
        <v>0.19015428500182791</v>
      </c>
      <c r="BQ216" s="2">
        <f>[1]!EM_S_VAL_PE_TTM(BQ$2,$A216)*BQ$4</f>
        <v>3.6200327386742885E-2</v>
      </c>
      <c r="BR216" s="2">
        <f>[1]!EM_S_VAL_PE_TTM(BR$2,$A216)*BR$4</f>
        <v>4.6285903689903929E-2</v>
      </c>
      <c r="BS216" s="2">
        <f>[1]!EM_S_VAL_PE_TTM(BS$2,$A216)*BS$4</f>
        <v>6.6075400111671942E-2</v>
      </c>
      <c r="BT216" s="2">
        <f>[1]!EM_S_VAL_PE_TTM(BT$2,$A216)*BT$4</f>
        <v>0.41805187153051537</v>
      </c>
      <c r="BU216" s="2">
        <f>[1]!EM_S_VAL_PE_TTM(BU$2,$A216)*BU$4</f>
        <v>0.83020307477035704</v>
      </c>
    </row>
    <row r="217" spans="1:73">
      <c r="A217" s="5">
        <v>44392</v>
      </c>
      <c r="B217" s="6">
        <f>SUM(F217:BU217)</f>
        <v>30.563855677007435</v>
      </c>
      <c r="C217" s="6">
        <f t="shared" si="13"/>
        <v>29.96209563034127</v>
      </c>
      <c r="D217" s="6">
        <f t="shared" si="14"/>
        <v>31.91597418535595</v>
      </c>
      <c r="E217" s="6">
        <f t="shared" si="15"/>
        <v>28.008217075326591</v>
      </c>
      <c r="F217" s="2">
        <f>[1]!EM_S_VAL_PE_TTM(F$2,$A217)*F$4</f>
        <v>0.48028003572374717</v>
      </c>
      <c r="G217" s="2">
        <f>[1]!EM_S_VAL_PE_TTM(G$2,$A217)*G$4</f>
        <v>0.32831645454533132</v>
      </c>
      <c r="H217" s="2">
        <f>[1]!EM_S_VAL_PE_TTM(H$2,$A217)*H$4</f>
        <v>2.1161600344785387E-2</v>
      </c>
      <c r="I217" s="2">
        <f>[1]!EM_S_VAL_PE_TTM(I$2,$A217)*I$4</f>
        <v>0.25577541845655644</v>
      </c>
      <c r="J217" s="2">
        <f>[1]!EM_S_VAL_PE_TTM(J$2,$A217)*J$4</f>
        <v>0.24548076786445211</v>
      </c>
      <c r="K217" s="2">
        <f>[1]!EM_S_VAL_PE_TTM(K$2,$A217)*K$4</f>
        <v>6.5633270098131635E-2</v>
      </c>
      <c r="L217" s="2">
        <f>[1]!EM_S_VAL_PE_TTM(L$2,$A217)*L$4</f>
        <v>0.1013889423460044</v>
      </c>
      <c r="M217" s="2">
        <f>[1]!EM_S_VAL_PE_TTM(M$2,$A217)*M$4</f>
        <v>4.4106596824308939</v>
      </c>
      <c r="N217" s="2">
        <f>[1]!EM_S_VAL_PE_TTM(N$2,$A217)*N$4</f>
        <v>3.8402659380005164</v>
      </c>
      <c r="O217" s="2">
        <f>[1]!EM_S_VAL_PE_TTM(O$2,$A217)*O$4</f>
        <v>0.34379618322627231</v>
      </c>
      <c r="P217" s="2">
        <f>[1]!EM_S_VAL_PE_TTM(P$2,$A217)*P$4</f>
        <v>6.2146918657828683E-2</v>
      </c>
      <c r="Q217" s="2">
        <f>[1]!EM_S_VAL_PE_TTM(Q$2,$A217)*Q$4</f>
        <v>0.62019538514089934</v>
      </c>
      <c r="R217" s="2">
        <f>[1]!EM_S_VAL_PE_TTM(R$2,$A217)*R$4</f>
        <v>6.572999132050017E-2</v>
      </c>
      <c r="S217" s="2">
        <f>[1]!EM_S_VAL_PE_TTM(S$2,$A217)*S$4</f>
        <v>0.18306798556302256</v>
      </c>
      <c r="T217" s="2">
        <f>[1]!EM_S_VAL_PE_TTM(T$2,$A217)*T$4</f>
        <v>2.2817303200649595E-2</v>
      </c>
      <c r="U217" s="2">
        <f>[1]!EM_S_VAL_PE_TTM(U$2,$A217)*U$4</f>
        <v>-1.0206322846614739E-2</v>
      </c>
      <c r="V217" s="2">
        <f>[1]!EM_S_VAL_PE_TTM(V$2,$A217)*V$4</f>
        <v>-9.7665802382217323E-2</v>
      </c>
      <c r="W217" s="2">
        <f>[1]!EM_S_VAL_PE_TTM(W$2,$A217)*W$4</f>
        <v>-2.1490225109823905E-2</v>
      </c>
      <c r="X217" s="2">
        <f>[1]!EM_S_VAL_PE_TTM(X$2,$A217)*X$4</f>
        <v>5.3232962337095673E-2</v>
      </c>
      <c r="Y217" s="2">
        <f>[1]!EM_S_VAL_PE_TTM(Y$2,$A217)*Y$4</f>
        <v>1.0077209188807421</v>
      </c>
      <c r="Z217" s="2">
        <f>[1]!EM_S_VAL_PE_TTM(Z$2,$A217)*Z$4</f>
        <v>1.4104473481726609</v>
      </c>
      <c r="AA217" s="2">
        <f>[1]!EM_S_VAL_PE_TTM(AA$2,$A217)*AA$4</f>
        <v>1.2010185359192838</v>
      </c>
      <c r="AB217" s="2">
        <f>[1]!EM_S_VAL_PE_TTM(AB$2,$A217)*AB$4</f>
        <v>0.25450519486935635</v>
      </c>
      <c r="AC217" s="2">
        <f>[1]!EM_S_VAL_PE_TTM(AC$2,$A217)*AC$4</f>
        <v>0.16701373484389814</v>
      </c>
      <c r="AD217" s="2">
        <f>[1]!EM_S_VAL_PE_TTM(AD$2,$A217)*AD$4</f>
        <v>0.22330075875217126</v>
      </c>
      <c r="AE217" s="2">
        <f>[1]!EM_S_VAL_PE_TTM(AE$2,$A217)*AE$4</f>
        <v>3.4781895013735707E-2</v>
      </c>
      <c r="AF217" s="2">
        <f>[1]!EM_S_VAL_PE_TTM(AF$2,$A217)*AF$4</f>
        <v>-0.15772645033079283</v>
      </c>
      <c r="AG217" s="2">
        <f>[1]!EM_S_VAL_PE_TTM(AG$2,$A217)*AG$4</f>
        <v>4.5021817641501004E-2</v>
      </c>
      <c r="AH217" s="2">
        <f>[1]!EM_S_VAL_PE_TTM(AH$2,$A217)*AH$4</f>
        <v>5.3464721722685939E-2</v>
      </c>
      <c r="AI217" s="2">
        <f>[1]!EM_S_VAL_PE_TTM(AI$2,$A217)*AI$4</f>
        <v>0.70517101842493668</v>
      </c>
      <c r="AJ217" s="2">
        <f>[1]!EM_S_VAL_PE_TTM(AJ$2,$A217)*AJ$4</f>
        <v>-0.17256340520901051</v>
      </c>
      <c r="AK217" s="2">
        <f>[1]!EM_S_VAL_PE_TTM(AK$2,$A217)*AK$4</f>
        <v>8.6382819302658301E-2</v>
      </c>
      <c r="AL217" s="2">
        <f>[1]!EM_S_VAL_PE_TTM(AL$2,$A217)*AL$4</f>
        <v>4.0235832642419442</v>
      </c>
      <c r="AM217" s="2">
        <f>[1]!EM_S_VAL_PE_TTM(AM$2,$A217)*AM$4</f>
        <v>6.661671590261703E-2</v>
      </c>
      <c r="AN217" s="2">
        <f>[1]!EM_S_VAL_PE_TTM(AN$2,$A217)*AN$4</f>
        <v>5.7919096656204073E-2</v>
      </c>
      <c r="AO217" s="2">
        <f>[1]!EM_S_VAL_PE_TTM(AO$2,$A217)*AO$4</f>
        <v>2.0833789713944819</v>
      </c>
      <c r="AP217" s="2">
        <f>[1]!EM_S_VAL_PE_TTM(AP$2,$A217)*AP$4</f>
        <v>0.81192463026537764</v>
      </c>
      <c r="AQ217" s="2">
        <f>[1]!EM_S_VAL_PE_TTM(AQ$2,$A217)*AQ$4</f>
        <v>0.15035380975528428</v>
      </c>
      <c r="AR217" s="2">
        <f>[1]!EM_S_VAL_PE_TTM(AR$2,$A217)*AR$4</f>
        <v>0.82198975094835935</v>
      </c>
      <c r="AS217" s="2">
        <f>[1]!EM_S_VAL_PE_TTM(AS$2,$A217)*AS$4</f>
        <v>9.5037008762603861E-2</v>
      </c>
      <c r="AT217" s="2">
        <f>[1]!EM_S_VAL_PE_TTM(AT$2,$A217)*AT$4</f>
        <v>9.7646468776688367E-2</v>
      </c>
      <c r="AU217" s="2">
        <f>[1]!EM_S_VAL_PE_TTM(AU$2,$A217)*AU$4</f>
        <v>2.4348526664684376E-2</v>
      </c>
      <c r="AV217" s="2">
        <f>[1]!EM_S_VAL_PE_TTM(AV$2,$A217)*AV$4</f>
        <v>7.619516917714958E-2</v>
      </c>
      <c r="AW217" s="2">
        <f>[1]!EM_S_VAL_PE_TTM(AW$2,$A217)*AW$4</f>
        <v>0.29388320383290828</v>
      </c>
      <c r="AX217" s="2">
        <f>[1]!EM_S_VAL_PE_TTM(AX$2,$A217)*AX$4</f>
        <v>0.98774719774123076</v>
      </c>
      <c r="AY217" s="2">
        <f>[1]!EM_S_VAL_PE_TTM(AY$2,$A217)*AY$4</f>
        <v>-1.0670449359555979E-2</v>
      </c>
      <c r="AZ217" s="2">
        <f>[1]!EM_S_VAL_PE_TTM(AZ$2,$A217)*AZ$4</f>
        <v>7.1965958004928901E-2</v>
      </c>
      <c r="BA217" s="2">
        <f>[1]!EM_S_VAL_PE_TTM(BA$2,$A217)*BA$4</f>
        <v>-1.1503937262818916E-2</v>
      </c>
      <c r="BB217" s="2">
        <f>[1]!EM_S_VAL_PE_TTM(BB$2,$A217)*BB$4</f>
        <v>0.20113959871937354</v>
      </c>
      <c r="BC217" s="2">
        <f>[1]!EM_S_VAL_PE_TTM(BC$2,$A217)*BC$4</f>
        <v>1.1995335567315442</v>
      </c>
      <c r="BD217" s="2">
        <f>[1]!EM_S_VAL_PE_TTM(BD$2,$A217)*BD$4</f>
        <v>0.11201721295476721</v>
      </c>
      <c r="BE217" s="2">
        <f>[1]!EM_S_VAL_PE_TTM(BE$2,$A217)*BE$4</f>
        <v>4.5198292553565438E-2</v>
      </c>
      <c r="BF217" s="2">
        <f>[1]!EM_S_VAL_PE_TTM(BF$2,$A217)*BF$4</f>
        <v>0.96580689395384955</v>
      </c>
      <c r="BG217" s="2">
        <f>[1]!EM_S_VAL_PE_TTM(BG$2,$A217)*BG$4</f>
        <v>8.3297410510867587E-2</v>
      </c>
      <c r="BH217" s="2">
        <f>[1]!EM_S_VAL_PE_TTM(BH$2,$A217)*BH$4</f>
        <v>7.0471728236465345E-2</v>
      </c>
      <c r="BI217" s="2">
        <f>[1]!EM_S_VAL_PE_TTM(BI$2,$A217)*BI$4</f>
        <v>3.8473167759426698E-2</v>
      </c>
      <c r="BJ217" s="2">
        <f>[1]!EM_S_VAL_PE_TTM(BJ$2,$A217)*BJ$4</f>
        <v>4.1854286912167533E-2</v>
      </c>
      <c r="BK217" s="2">
        <f>[1]!EM_S_VAL_PE_TTM(BK$2,$A217)*BK$4</f>
        <v>8.2654144851586189E-2</v>
      </c>
      <c r="BL217" s="2">
        <f>[1]!EM_S_VAL_PE_TTM(BL$2,$A217)*BL$4</f>
        <v>5.2435125691257252E-2</v>
      </c>
      <c r="BM217" s="2">
        <f>[1]!EM_S_VAL_PE_TTM(BM$2,$A217)*BM$4</f>
        <v>8.6438553846399924E-2</v>
      </c>
      <c r="BN217" s="2">
        <f>[1]!EM_S_VAL_PE_TTM(BN$2,$A217)*BN$4</f>
        <v>0.38750718898001463</v>
      </c>
      <c r="BO217" s="2">
        <f>[1]!EM_S_VAL_PE_TTM(BO$2,$A217)*BO$4</f>
        <v>0.10944230124585957</v>
      </c>
      <c r="BP217" s="2">
        <f>[1]!EM_S_VAL_PE_TTM(BP$2,$A217)*BP$4</f>
        <v>0.19049143791858292</v>
      </c>
      <c r="BQ217" s="2">
        <f>[1]!EM_S_VAL_PE_TTM(BQ$2,$A217)*BQ$4</f>
        <v>3.6354371320297611E-2</v>
      </c>
      <c r="BR217" s="2">
        <f>[1]!EM_S_VAL_PE_TTM(BR$2,$A217)*BR$4</f>
        <v>4.7531264326469626E-2</v>
      </c>
      <c r="BS217" s="2">
        <f>[1]!EM_S_VAL_PE_TTM(BS$2,$A217)*BS$4</f>
        <v>6.5724557275398998E-2</v>
      </c>
      <c r="BT217" s="2">
        <f>[1]!EM_S_VAL_PE_TTM(BT$2,$A217)*BT$4</f>
        <v>0.41600403170232358</v>
      </c>
      <c r="BU217" s="2">
        <f>[1]!EM_S_VAL_PE_TTM(BU$2,$A217)*BU$4</f>
        <v>0.86193976909327918</v>
      </c>
    </row>
    <row r="218" spans="1:73">
      <c r="A218" s="5">
        <v>44393</v>
      </c>
      <c r="B218" s="6">
        <f>SUM(F218:BU218)</f>
        <v>30.470291328109099</v>
      </c>
      <c r="C218" s="6">
        <f t="shared" si="13"/>
        <v>29.96209563034127</v>
      </c>
      <c r="D218" s="6">
        <f t="shared" si="14"/>
        <v>31.91597418535595</v>
      </c>
      <c r="E218" s="6">
        <f t="shared" si="15"/>
        <v>28.008217075326591</v>
      </c>
      <c r="F218" s="2">
        <f>[1]!EM_S_VAL_PE_TTM(F$2,$A218)*F$4</f>
        <v>0.48028003572374717</v>
      </c>
      <c r="G218" s="2">
        <f>[1]!EM_S_VAL_PE_TTM(G$2,$A218)*G$4</f>
        <v>0.31947420824112194</v>
      </c>
      <c r="H218" s="2">
        <f>[1]!EM_S_VAL_PE_TTM(H$2,$A218)*H$4</f>
        <v>2.1084579047979914E-2</v>
      </c>
      <c r="I218" s="2">
        <f>[1]!EM_S_VAL_PE_TTM(I$2,$A218)*I$4</f>
        <v>0.26204591110244407</v>
      </c>
      <c r="J218" s="2">
        <f>[1]!EM_S_VAL_PE_TTM(J$2,$A218)*J$4</f>
        <v>0.23412277153224323</v>
      </c>
      <c r="K218" s="2">
        <f>[1]!EM_S_VAL_PE_TTM(K$2,$A218)*K$4</f>
        <v>6.762906890793155E-2</v>
      </c>
      <c r="L218" s="2">
        <f>[1]!EM_S_VAL_PE_TTM(L$2,$A218)*L$4</f>
        <v>9.911819334866416E-2</v>
      </c>
      <c r="M218" s="2">
        <f>[1]!EM_S_VAL_PE_TTM(M$2,$A218)*M$4</f>
        <v>4.2653024236226518</v>
      </c>
      <c r="N218" s="2">
        <f>[1]!EM_S_VAL_PE_TTM(N$2,$A218)*N$4</f>
        <v>3.7555761981465698</v>
      </c>
      <c r="O218" s="2">
        <f>[1]!EM_S_VAL_PE_TTM(O$2,$A218)*O$4</f>
        <v>0.3674811349155348</v>
      </c>
      <c r="P218" s="2">
        <f>[1]!EM_S_VAL_PE_TTM(P$2,$A218)*P$4</f>
        <v>6.1797123619765741E-2</v>
      </c>
      <c r="Q218" s="2">
        <f>[1]!EM_S_VAL_PE_TTM(Q$2,$A218)*Q$4</f>
        <v>0.61879222816254087</v>
      </c>
      <c r="R218" s="2">
        <f>[1]!EM_S_VAL_PE_TTM(R$2,$A218)*R$4</f>
        <v>6.4868362216979739E-2</v>
      </c>
      <c r="S218" s="2">
        <f>[1]!EM_S_VAL_PE_TTM(S$2,$A218)*S$4</f>
        <v>0.18091061875300646</v>
      </c>
      <c r="T218" s="2">
        <f>[1]!EM_S_VAL_PE_TTM(T$2,$A218)*T$4</f>
        <v>2.2686357419722733E-2</v>
      </c>
      <c r="U218" s="2">
        <f>[1]!EM_S_VAL_PE_TTM(U$2,$A218)*U$4</f>
        <v>-1.0167515523296752E-2</v>
      </c>
      <c r="V218" s="2">
        <f>[1]!EM_S_VAL_PE_TTM(V$2,$A218)*V$4</f>
        <v>-9.7146303430014111E-2</v>
      </c>
      <c r="W218" s="2">
        <f>[1]!EM_S_VAL_PE_TTM(W$2,$A218)*W$4</f>
        <v>-2.1424304175203482E-2</v>
      </c>
      <c r="X218" s="2">
        <f>[1]!EM_S_VAL_PE_TTM(X$2,$A218)*X$4</f>
        <v>5.354888499851751E-2</v>
      </c>
      <c r="Y218" s="2">
        <f>[1]!EM_S_VAL_PE_TTM(Y$2,$A218)*Y$4</f>
        <v>1.0050046899944782</v>
      </c>
      <c r="Z218" s="2">
        <f>[1]!EM_S_VAL_PE_TTM(Z$2,$A218)*Z$4</f>
        <v>1.3992689776414915</v>
      </c>
      <c r="AA218" s="2">
        <f>[1]!EM_S_VAL_PE_TTM(AA$2,$A218)*AA$4</f>
        <v>1.2010185359192838</v>
      </c>
      <c r="AB218" s="2">
        <f>[1]!EM_S_VAL_PE_TTM(AB$2,$A218)*AB$4</f>
        <v>0.26420063084845685</v>
      </c>
      <c r="AC218" s="2">
        <f>[1]!EM_S_VAL_PE_TTM(AC$2,$A218)*AC$4</f>
        <v>0.16612959654104251</v>
      </c>
      <c r="AD218" s="2">
        <f>[1]!EM_S_VAL_PE_TTM(AD$2,$A218)*AD$4</f>
        <v>0.22330075875217126</v>
      </c>
      <c r="AE218" s="2">
        <f>[1]!EM_S_VAL_PE_TTM(AE$2,$A218)*AE$4</f>
        <v>3.5946142559662504E-2</v>
      </c>
      <c r="AF218" s="2">
        <f>[1]!EM_S_VAL_PE_TTM(AF$2,$A218)*AF$4</f>
        <v>-0.15249313031006415</v>
      </c>
      <c r="AG218" s="2">
        <f>[1]!EM_S_VAL_PE_TTM(AG$2,$A218)*AG$4</f>
        <v>4.4692228947251202E-2</v>
      </c>
      <c r="AH218" s="2">
        <f>[1]!EM_S_VAL_PE_TTM(AH$2,$A218)*AH$4</f>
        <v>5.2723871110900253E-2</v>
      </c>
      <c r="AI218" s="2">
        <f>[1]!EM_S_VAL_PE_TTM(AI$2,$A218)*AI$4</f>
        <v>0.71320417013525839</v>
      </c>
      <c r="AJ218" s="2">
        <f>[1]!EM_S_VAL_PE_TTM(AJ$2,$A218)*AJ$4</f>
        <v>-0.17463003281645703</v>
      </c>
      <c r="AK218" s="2">
        <f>[1]!EM_S_VAL_PE_TTM(AK$2,$A218)*AK$4</f>
        <v>8.7685072785355367E-2</v>
      </c>
      <c r="AL218" s="2">
        <f>[1]!EM_S_VAL_PE_TTM(AL$2,$A218)*AL$4</f>
        <v>3.9468391691265805</v>
      </c>
      <c r="AM218" s="2">
        <f>[1]!EM_S_VAL_PE_TTM(AM$2,$A218)*AM$4</f>
        <v>6.5894049338339089E-2</v>
      </c>
      <c r="AN218" s="2">
        <f>[1]!EM_S_VAL_PE_TTM(AN$2,$A218)*AN$4</f>
        <v>5.8326977617139057E-2</v>
      </c>
      <c r="AO218" s="2">
        <f>[1]!EM_S_VAL_PE_TTM(AO$2,$A218)*AO$4</f>
        <v>2.2923104237918075</v>
      </c>
      <c r="AP218" s="2">
        <f>[1]!EM_S_VAL_PE_TTM(AP$2,$A218)*AP$4</f>
        <v>0.8264926559378365</v>
      </c>
      <c r="AQ218" s="2">
        <f>[1]!EM_S_VAL_PE_TTM(AQ$2,$A218)*AQ$4</f>
        <v>0.15048657252189193</v>
      </c>
      <c r="AR218" s="2">
        <f>[1]!EM_S_VAL_PE_TTM(AR$2,$A218)*AR$4</f>
        <v>0.81190742371317737</v>
      </c>
      <c r="AS218" s="2">
        <f>[1]!EM_S_VAL_PE_TTM(AS$2,$A218)*AS$4</f>
        <v>9.7132012950747956E-2</v>
      </c>
      <c r="AT218" s="2">
        <f>[1]!EM_S_VAL_PE_TTM(AT$2,$A218)*AT$4</f>
        <v>9.5913619969595826E-2</v>
      </c>
      <c r="AU218" s="2">
        <f>[1]!EM_S_VAL_PE_TTM(AU$2,$A218)*AU$4</f>
        <v>2.3862880621836793E-2</v>
      </c>
      <c r="AV218" s="2">
        <f>[1]!EM_S_VAL_PE_TTM(AV$2,$A218)*AV$4</f>
        <v>7.8148891499389167E-2</v>
      </c>
      <c r="AW218" s="2">
        <f>[1]!EM_S_VAL_PE_TTM(AW$2,$A218)*AW$4</f>
        <v>0.30323137730452809</v>
      </c>
      <c r="AX218" s="2">
        <f>[1]!EM_S_VAL_PE_TTM(AX$2,$A218)*AX$4</f>
        <v>0.97563069672958391</v>
      </c>
      <c r="AY218" s="2">
        <f>[1]!EM_S_VAL_PE_TTM(AY$2,$A218)*AY$4</f>
        <v>-1.0670449359555979E-2</v>
      </c>
      <c r="AZ218" s="2">
        <f>[1]!EM_S_VAL_PE_TTM(AZ$2,$A218)*AZ$4</f>
        <v>7.4348279385569066E-2</v>
      </c>
      <c r="BA218" s="2">
        <f>[1]!EM_S_VAL_PE_TTM(BA$2,$A218)*BA$4</f>
        <v>-1.1113532169421646E-2</v>
      </c>
      <c r="BB218" s="2">
        <f>[1]!EM_S_VAL_PE_TTM(BB$2,$A218)*BB$4</f>
        <v>0.20265280168995745</v>
      </c>
      <c r="BC218" s="2">
        <f>[1]!EM_S_VAL_PE_TTM(BC$2,$A218)*BC$4</f>
        <v>1.229780097896408</v>
      </c>
      <c r="BD218" s="2">
        <f>[1]!EM_S_VAL_PE_TTM(BD$2,$A218)*BD$4</f>
        <v>0.11251654682375778</v>
      </c>
      <c r="BE218" s="2">
        <f>[1]!EM_S_VAL_PE_TTM(BE$2,$A218)*BE$4</f>
        <v>4.472335429141331E-2</v>
      </c>
      <c r="BF218" s="2">
        <f>[1]!EM_S_VAL_PE_TTM(BF$2,$A218)*BF$4</f>
        <v>0.91973610558266994</v>
      </c>
      <c r="BG218" s="2">
        <f>[1]!EM_S_VAL_PE_TTM(BG$2,$A218)*BG$4</f>
        <v>8.2350849050547084E-2</v>
      </c>
      <c r="BH218" s="2">
        <f>[1]!EM_S_VAL_PE_TTM(BH$2,$A218)*BH$4</f>
        <v>7.0471728236465345E-2</v>
      </c>
      <c r="BI218" s="2">
        <f>[1]!EM_S_VAL_PE_TTM(BI$2,$A218)*BI$4</f>
        <v>3.8183895795621092E-2</v>
      </c>
      <c r="BJ218" s="2">
        <f>[1]!EM_S_VAL_PE_TTM(BJ$2,$A218)*BJ$4</f>
        <v>4.1854286912167533E-2</v>
      </c>
      <c r="BK218" s="2">
        <f>[1]!EM_S_VAL_PE_TTM(BK$2,$A218)*BK$4</f>
        <v>8.244972399554118E-2</v>
      </c>
      <c r="BL218" s="2">
        <f>[1]!EM_S_VAL_PE_TTM(BL$2,$A218)*BL$4</f>
        <v>5.1865178659492847E-2</v>
      </c>
      <c r="BM218" s="2">
        <f>[1]!EM_S_VAL_PE_TTM(BM$2,$A218)*BM$4</f>
        <v>8.7342486432803276E-2</v>
      </c>
      <c r="BN218" s="2">
        <f>[1]!EM_S_VAL_PE_TTM(BN$2,$A218)*BN$4</f>
        <v>0.41105570280258807</v>
      </c>
      <c r="BO218" s="2">
        <f>[1]!EM_S_VAL_PE_TTM(BO$2,$A218)*BO$4</f>
        <v>0.10981203877204725</v>
      </c>
      <c r="BP218" s="2">
        <f>[1]!EM_S_VAL_PE_TTM(BP$2,$A218)*BP$4</f>
        <v>0.18869328870702928</v>
      </c>
      <c r="BQ218" s="2">
        <f>[1]!EM_S_VAL_PE_TTM(BQ$2,$A218)*BQ$4</f>
        <v>3.6046283425902867E-2</v>
      </c>
      <c r="BR218" s="2">
        <f>[1]!EM_S_VAL_PE_TTM(BR$2,$A218)*BR$4</f>
        <v>4.7254517538929904E-2</v>
      </c>
      <c r="BS218" s="2">
        <f>[1]!EM_S_VAL_PE_TTM(BS$2,$A218)*BS$4</f>
        <v>6.5607609663308003E-2</v>
      </c>
      <c r="BT218" s="2">
        <f>[1]!EM_S_VAL_PE_TTM(BT$2,$A218)*BT$4</f>
        <v>0.41249344917001413</v>
      </c>
      <c r="BU218" s="2">
        <f>[1]!EM_S_VAL_PE_TTM(BU$2,$A218)*BU$4</f>
        <v>0.84462884494364698</v>
      </c>
    </row>
    <row r="219" spans="1:73">
      <c r="A219" s="5">
        <v>44396</v>
      </c>
      <c r="B219" s="6">
        <f>SUM(F219:BU219)</f>
        <v>30.445504719520113</v>
      </c>
      <c r="C219" s="6">
        <f t="shared" si="13"/>
        <v>29.96209563034127</v>
      </c>
      <c r="D219" s="6">
        <f t="shared" si="14"/>
        <v>31.91597418535595</v>
      </c>
      <c r="E219" s="6">
        <f t="shared" si="15"/>
        <v>28.008217075326591</v>
      </c>
      <c r="F219" s="2">
        <f>[1]!EM_S_VAL_PE_TTM(F$2,$A219)*F$4</f>
        <v>0.49806818516528006</v>
      </c>
      <c r="G219" s="2">
        <f>[1]!EM_S_VAL_PE_TTM(G$2,$A219)*G$4</f>
        <v>0.29659970104761235</v>
      </c>
      <c r="H219" s="2">
        <f>[1]!EM_S_VAL_PE_TTM(H$2,$A219)*H$4</f>
        <v>2.3202664600924502E-2</v>
      </c>
      <c r="I219" s="2">
        <f>[1]!EM_S_VAL_PE_TTM(I$2,$A219)*I$4</f>
        <v>0.25071856953322175</v>
      </c>
      <c r="J219" s="2">
        <f>[1]!EM_S_VAL_PE_TTM(J$2,$A219)*J$4</f>
        <v>0.22721313096014739</v>
      </c>
      <c r="K219" s="2">
        <f>[1]!EM_S_VAL_PE_TTM(K$2,$A219)*K$4</f>
        <v>6.9567844917248989E-2</v>
      </c>
      <c r="L219" s="2">
        <f>[1]!EM_S_VAL_PE_TTM(L$2,$A219)*L$4</f>
        <v>9.2249177658530246E-2</v>
      </c>
      <c r="M219" s="2">
        <f>[1]!EM_S_VAL_PE_TTM(M$2,$A219)*M$4</f>
        <v>4.3523064974030872</v>
      </c>
      <c r="N219" s="2">
        <f>[1]!EM_S_VAL_PE_TTM(N$2,$A219)*N$4</f>
        <v>3.6927191563617874</v>
      </c>
      <c r="O219" s="2">
        <f>[1]!EM_S_VAL_PE_TTM(O$2,$A219)*O$4</f>
        <v>0.34525371871388549</v>
      </c>
      <c r="P219" s="2">
        <f>[1]!EM_S_VAL_PE_TTM(P$2,$A219)*P$4</f>
        <v>6.1447328581702806E-2</v>
      </c>
      <c r="Q219" s="2">
        <f>[1]!EM_S_VAL_PE_TTM(Q$2,$A219)*Q$4</f>
        <v>0.59353540249975778</v>
      </c>
      <c r="R219" s="2">
        <f>[1]!EM_S_VAL_PE_TTM(R$2,$A219)*R$4</f>
        <v>6.4745272345048246E-2</v>
      </c>
      <c r="S219" s="2">
        <f>[1]!EM_S_VAL_PE_TTM(S$2,$A219)*S$4</f>
        <v>0.17674998269925968</v>
      </c>
      <c r="T219" s="2">
        <f>[1]!EM_S_VAL_PE_TTM(T$2,$A219)*T$4</f>
        <v>2.2326256500853282E-2</v>
      </c>
      <c r="U219" s="2">
        <f>[1]!EM_S_VAL_PE_TTM(U$2,$A219)*U$4</f>
        <v>-1.0206322846614739E-2</v>
      </c>
      <c r="V219" s="2">
        <f>[1]!EM_S_VAL_PE_TTM(V$2,$A219)*V$4</f>
        <v>-9.7925551849541312E-2</v>
      </c>
      <c r="W219" s="2">
        <f>[1]!EM_S_VAL_PE_TTM(W$2,$A219)*W$4</f>
        <v>-2.1490225109823905E-2</v>
      </c>
      <c r="X219" s="2">
        <f>[1]!EM_S_VAL_PE_TTM(X$2,$A219)*X$4</f>
        <v>5.2048252524405744E-2</v>
      </c>
      <c r="Y219" s="2">
        <f>[1]!EM_S_VAL_PE_TTM(Y$2,$A219)*Y$4</f>
        <v>0.99413977442017143</v>
      </c>
      <c r="Z219" s="2">
        <f>[1]!EM_S_VAL_PE_TTM(Z$2,$A219)*Z$4</f>
        <v>1.4229408210093273</v>
      </c>
      <c r="AA219" s="2">
        <f>[1]!EM_S_VAL_PE_TTM(AA$2,$A219)*AA$4</f>
        <v>1.1513056332043463</v>
      </c>
      <c r="AB219" s="2">
        <f>[1]!EM_S_VAL_PE_TTM(AB$2,$A219)*AB$4</f>
        <v>0.26016086585716502</v>
      </c>
      <c r="AC219" s="2">
        <f>[1]!EM_S_VAL_PE_TTM(AC$2,$A219)*AC$4</f>
        <v>0.16604118271075693</v>
      </c>
      <c r="AD219" s="2">
        <f>[1]!EM_S_VAL_PE_TTM(AD$2,$A219)*AD$4</f>
        <v>0.22242849028475814</v>
      </c>
      <c r="AE219" s="2">
        <f>[1]!EM_S_VAL_PE_TTM(AE$2,$A219)*AE$4</f>
        <v>3.6018908015749029E-2</v>
      </c>
      <c r="AF219" s="2">
        <f>[1]!EM_S_VAL_PE_TTM(AF$2,$A219)*AF$4</f>
        <v>-0.15154822530056808</v>
      </c>
      <c r="AG219" s="2">
        <f>[1]!EM_S_VAL_PE_TTM(AG$2,$A219)*AG$4</f>
        <v>4.4889982163801079E-2</v>
      </c>
      <c r="AH219" s="2">
        <f>[1]!EM_S_VAL_PE_TTM(AH$2,$A219)*AH$4</f>
        <v>5.2723871110900253E-2</v>
      </c>
      <c r="AI219" s="2">
        <f>[1]!EM_S_VAL_PE_TTM(AI$2,$A219)*AI$4</f>
        <v>0.73450948558741247</v>
      </c>
      <c r="AJ219" s="2">
        <f>[1]!EM_S_VAL_PE_TTM(AJ$2,$A219)*AJ$4</f>
        <v>-0.17824663113587555</v>
      </c>
      <c r="AK219" s="2">
        <f>[1]!EM_S_VAL_PE_TTM(AK$2,$A219)*AK$4</f>
        <v>8.8119157364939776E-2</v>
      </c>
      <c r="AL219" s="2">
        <f>[1]!EM_S_VAL_PE_TTM(AL$2,$A219)*AL$4</f>
        <v>3.8642479052713186</v>
      </c>
      <c r="AM219" s="2">
        <f>[1]!EM_S_VAL_PE_TTM(AM$2,$A219)*AM$4</f>
        <v>6.5171382774061148E-2</v>
      </c>
      <c r="AN219" s="2">
        <f>[1]!EM_S_VAL_PE_TTM(AN$2,$A219)*AN$4</f>
        <v>5.9278699872883096E-2</v>
      </c>
      <c r="AO219" s="2">
        <f>[1]!EM_S_VAL_PE_TTM(AO$2,$A219)*AO$4</f>
        <v>2.521422755047213</v>
      </c>
      <c r="AP219" s="2">
        <f>[1]!EM_S_VAL_PE_TTM(AP$2,$A219)*AP$4</f>
        <v>0.81289583199003956</v>
      </c>
      <c r="AQ219" s="2">
        <f>[1]!EM_S_VAL_PE_TTM(AQ$2,$A219)*AQ$4</f>
        <v>0.1655551441728029</v>
      </c>
      <c r="AR219" s="2">
        <f>[1]!EM_S_VAL_PE_TTM(AR$2,$A219)*AR$4</f>
        <v>0.77297843719049786</v>
      </c>
      <c r="AS219" s="2">
        <f>[1]!EM_S_VAL_PE_TTM(AS$2,$A219)*AS$4</f>
        <v>9.7036785504622497E-2</v>
      </c>
      <c r="AT219" s="2">
        <f>[1]!EM_S_VAL_PE_TTM(AT$2,$A219)*AT$4</f>
        <v>9.7259461218882418E-2</v>
      </c>
      <c r="AU219" s="2">
        <f>[1]!EM_S_VAL_PE_TTM(AU$2,$A219)*AU$4</f>
        <v>2.3156486352928062E-2</v>
      </c>
      <c r="AV219" s="2">
        <f>[1]!EM_S_VAL_PE_TTM(AV$2,$A219)*AV$4</f>
        <v>7.8583052006080831E-2</v>
      </c>
      <c r="AW219" s="2">
        <f>[1]!EM_S_VAL_PE_TTM(AW$2,$A219)*AW$4</f>
        <v>0.30118646433243801</v>
      </c>
      <c r="AX219" s="2">
        <f>[1]!EM_S_VAL_PE_TTM(AX$2,$A219)*AX$4</f>
        <v>0.96073749882069781</v>
      </c>
      <c r="AY219" s="2">
        <f>[1]!EM_S_VAL_PE_TTM(AY$2,$A219)*AY$4</f>
        <v>-1.0670449359555979E-2</v>
      </c>
      <c r="AZ219" s="2">
        <f>[1]!EM_S_VAL_PE_TTM(AZ$2,$A219)*AZ$4</f>
        <v>7.3554172258689002E-2</v>
      </c>
      <c r="BA219" s="2">
        <f>[1]!EM_S_VAL_PE_TTM(BA$2,$A219)*BA$4</f>
        <v>-1.2232693504359522E-2</v>
      </c>
      <c r="BB219" s="2">
        <f>[1]!EM_S_VAL_PE_TTM(BB$2,$A219)*BB$4</f>
        <v>0.2229064417539463</v>
      </c>
      <c r="BC219" s="2">
        <f>[1]!EM_S_VAL_PE_TTM(BC$2,$A219)*BC$4</f>
        <v>1.1980581156563663</v>
      </c>
      <c r="BD219" s="2">
        <f>[1]!EM_S_VAL_PE_TTM(BD$2,$A219)*BD$4</f>
        <v>0.11060243389696291</v>
      </c>
      <c r="BE219" s="2">
        <f>[1]!EM_S_VAL_PE_TTM(BE$2,$A219)*BE$4</f>
        <v>4.369432135153558E-2</v>
      </c>
      <c r="BF219" s="2">
        <f>[1]!EM_S_VAL_PE_TTM(BF$2,$A219)*BF$4</f>
        <v>0.9106179285986461</v>
      </c>
      <c r="BG219" s="2">
        <f>[1]!EM_S_VAL_PE_TTM(BG$2,$A219)*BG$4</f>
        <v>7.9909716830466188E-2</v>
      </c>
      <c r="BH219" s="2">
        <f>[1]!EM_S_VAL_PE_TTM(BH$2,$A219)*BH$4</f>
        <v>6.9924375005398567E-2</v>
      </c>
      <c r="BI219" s="2">
        <f>[1]!EM_S_VAL_PE_TTM(BI$2,$A219)*BI$4</f>
        <v>3.7533033979860041E-2</v>
      </c>
      <c r="BJ219" s="2">
        <f>[1]!EM_S_VAL_PE_TTM(BJ$2,$A219)*BJ$4</f>
        <v>4.1730457681361209E-2</v>
      </c>
      <c r="BK219" s="2">
        <f>[1]!EM_S_VAL_PE_TTM(BK$2,$A219)*BK$4</f>
        <v>8.2040882431887993E-2</v>
      </c>
      <c r="BL219" s="2">
        <f>[1]!EM_S_VAL_PE_TTM(BL$2,$A219)*BL$4</f>
        <v>5.095326343175232E-2</v>
      </c>
      <c r="BM219" s="2">
        <f>[1]!EM_S_VAL_PE_TTM(BM$2,$A219)*BM$4</f>
        <v>8.6099579126498682E-2</v>
      </c>
      <c r="BN219" s="2">
        <f>[1]!EM_S_VAL_PE_TTM(BN$2,$A219)*BN$4</f>
        <v>0.41090666157586292</v>
      </c>
      <c r="BO219" s="2">
        <f>[1]!EM_S_VAL_PE_TTM(BO$2,$A219)*BO$4</f>
        <v>0.11036664498683611</v>
      </c>
      <c r="BP219" s="2">
        <f>[1]!EM_S_VAL_PE_TTM(BP$2,$A219)*BP$4</f>
        <v>0.1830740721390049</v>
      </c>
      <c r="BQ219" s="2">
        <f>[1]!EM_S_VAL_PE_TTM(BQ$2,$A219)*BQ$4</f>
        <v>3.5635499566709868E-2</v>
      </c>
      <c r="BR219" s="2">
        <f>[1]!EM_S_VAL_PE_TTM(BR$2,$A219)*BR$4</f>
        <v>4.6009156902364207E-2</v>
      </c>
      <c r="BS219" s="2">
        <f>[1]!EM_S_VAL_PE_TTM(BS$2,$A219)*BS$4</f>
        <v>6.4905924009702465E-2</v>
      </c>
      <c r="BT219" s="2">
        <f>[1]!EM_S_VAL_PE_TTM(BT$2,$A219)*BT$4</f>
        <v>0.40664247825563482</v>
      </c>
      <c r="BU219" s="2">
        <f>[1]!EM_S_VAL_PE_TTM(BU$2,$A219)*BU$4</f>
        <v>0.8511204413904172</v>
      </c>
    </row>
    <row r="220" spans="1:73">
      <c r="A220" s="5">
        <v>44397</v>
      </c>
      <c r="B220" s="6">
        <f>SUM(F220:BU220)</f>
        <v>30.364753088852598</v>
      </c>
      <c r="C220" s="6">
        <f t="shared" si="13"/>
        <v>29.96209563034127</v>
      </c>
      <c r="D220" s="6">
        <f t="shared" si="14"/>
        <v>31.91597418535595</v>
      </c>
      <c r="E220" s="6">
        <f t="shared" si="15"/>
        <v>28.008217075326591</v>
      </c>
      <c r="F220" s="2">
        <f>[1]!EM_S_VAL_PE_TTM(F$2,$A220)*F$4</f>
        <v>0.49699011552205008</v>
      </c>
      <c r="G220" s="2">
        <f>[1]!EM_S_VAL_PE_TTM(G$2,$A220)*G$4</f>
        <v>0.30159749260195229</v>
      </c>
      <c r="H220" s="2">
        <f>[1]!EM_S_VAL_PE_TTM(H$2,$A220)*H$4</f>
        <v>2.3895856247905772E-2</v>
      </c>
      <c r="I220" s="2">
        <f>[1]!EM_S_VAL_PE_TTM(I$2,$A220)*I$4</f>
        <v>0.24697650134900145</v>
      </c>
      <c r="J220" s="2">
        <f>[1]!EM_S_VAL_PE_TTM(J$2,$A220)*J$4</f>
        <v>0.22137683270312056</v>
      </c>
      <c r="K220" s="2">
        <f>[1]!EM_S_VAL_PE_TTM(K$2,$A220)*K$4</f>
        <v>6.8769525386120717E-2</v>
      </c>
      <c r="L220" s="2">
        <f>[1]!EM_S_VAL_PE_TTM(L$2,$A220)*L$4</f>
        <v>8.3052644253437224E-2</v>
      </c>
      <c r="M220" s="2">
        <f>[1]!EM_S_VAL_PE_TTM(M$2,$A220)*M$4</f>
        <v>4.2319201961317781</v>
      </c>
      <c r="N220" s="2">
        <f>[1]!EM_S_VAL_PE_TTM(N$2,$A220)*N$4</f>
        <v>3.8238914145652241</v>
      </c>
      <c r="O220" s="2">
        <f>[1]!EM_S_VAL_PE_TTM(O$2,$A220)*O$4</f>
        <v>0.34252083968238511</v>
      </c>
      <c r="P220" s="2">
        <f>[1]!EM_S_VAL_PE_TTM(P$2,$A220)*P$4</f>
        <v>6.1563926922007621E-2</v>
      </c>
      <c r="Q220" s="2">
        <f>[1]!EM_S_VAL_PE_TTM(Q$2,$A220)*Q$4</f>
        <v>0.58745505561098166</v>
      </c>
      <c r="R220" s="2">
        <f>[1]!EM_S_VAL_PE_TTM(R$2,$A220)*R$4</f>
        <v>6.3883643263905943E-2</v>
      </c>
      <c r="S220" s="2">
        <f>[1]!EM_S_VAL_PE_TTM(S$2,$A220)*S$4</f>
        <v>0.18414666900812246</v>
      </c>
      <c r="T220" s="2">
        <f>[1]!EM_S_VAL_PE_TTM(T$2,$A220)*T$4</f>
        <v>2.2588148076920726E-2</v>
      </c>
      <c r="U220" s="2">
        <f>[1]!EM_S_VAL_PE_TTM(U$2,$A220)*U$4</f>
        <v>-1.0322744769944076E-2</v>
      </c>
      <c r="V220" s="2">
        <f>[1]!EM_S_VAL_PE_TTM(V$2,$A220)*V$4</f>
        <v>-9.7146303430014111E-2</v>
      </c>
      <c r="W220" s="2">
        <f>[1]!EM_S_VAL_PE_TTM(W$2,$A220)*W$4</f>
        <v>-2.1622066979064755E-2</v>
      </c>
      <c r="X220" s="2">
        <f>[1]!EM_S_VAL_PE_TTM(X$2,$A220)*X$4</f>
        <v>5.3848360485351777E-2</v>
      </c>
      <c r="Y220" s="2">
        <f>[1]!EM_S_VAL_PE_TTM(Y$2,$A220)*Y$4</f>
        <v>0.96426125661276607</v>
      </c>
      <c r="Z220" s="2">
        <f>[1]!EM_S_VAL_PE_TTM(Z$2,$A220)*Z$4</f>
        <v>1.4367493961514906</v>
      </c>
      <c r="AA220" s="2">
        <f>[1]!EM_S_VAL_PE_TTM(AA$2,$A220)*AA$4</f>
        <v>1.1637338588655806</v>
      </c>
      <c r="AB220" s="2">
        <f>[1]!EM_S_VAL_PE_TTM(AB$2,$A220)*AB$4</f>
        <v>0.26177677185368176</v>
      </c>
      <c r="AC220" s="2">
        <f>[1]!EM_S_VAL_PE_TTM(AC$2,$A220)*AC$4</f>
        <v>0.16330035376379118</v>
      </c>
      <c r="AD220" s="2">
        <f>[1]!EM_S_VAL_PE_TTM(AD$2,$A220)*AD$4</f>
        <v>0.22068395311074415</v>
      </c>
      <c r="AE220" s="2">
        <f>[1]!EM_S_VAL_PE_TTM(AE$2,$A220)*AE$4</f>
        <v>3.6382735386560713E-2</v>
      </c>
      <c r="AF220" s="2">
        <f>[1]!EM_S_VAL_PE_TTM(AF$2,$A220)*AF$4</f>
        <v>-0.15183896531218041</v>
      </c>
      <c r="AG220" s="2">
        <f>[1]!EM_S_VAL_PE_TTM(AG$2,$A220)*AG$4</f>
        <v>4.5087735380350963E-2</v>
      </c>
      <c r="AH220" s="2">
        <f>[1]!EM_S_VAL_PE_TTM(AH$2,$A220)*AH$4</f>
        <v>5.2106495552547677E-2</v>
      </c>
      <c r="AI220" s="2">
        <f>[1]!EM_S_VAL_PE_TTM(AI$2,$A220)*AI$4</f>
        <v>0.71739537965347455</v>
      </c>
      <c r="AJ220" s="2">
        <f>[1]!EM_S_VAL_PE_TTM(AJ$2,$A220)*AJ$4</f>
        <v>-0.17772997424040102</v>
      </c>
      <c r="AK220" s="2">
        <f>[1]!EM_S_VAL_PE_TTM(AK$2,$A220)*AK$4</f>
        <v>8.8661762982730236E-2</v>
      </c>
      <c r="AL220" s="2">
        <f>[1]!EM_S_VAL_PE_TTM(AL$2,$A220)*AL$4</f>
        <v>3.7027198582805743</v>
      </c>
      <c r="AM220" s="2">
        <f>[1]!EM_S_VAL_PE_TTM(AM$2,$A220)*AM$4</f>
        <v>6.5565564527325412E-2</v>
      </c>
      <c r="AN220" s="2">
        <f>[1]!EM_S_VAL_PE_TTM(AN$2,$A220)*AN$4</f>
        <v>5.9278699872883096E-2</v>
      </c>
      <c r="AO220" s="2">
        <f>[1]!EM_S_VAL_PE_TTM(AO$2,$A220)*AO$4</f>
        <v>2.6876182286066195</v>
      </c>
      <c r="AP220" s="2">
        <f>[1]!EM_S_VAL_PE_TTM(AP$2,$A220)*AP$4</f>
        <v>0.79784220540588213</v>
      </c>
      <c r="AQ220" s="2">
        <f>[1]!EM_S_VAL_PE_TTM(AQ$2,$A220)*AQ$4</f>
        <v>0.1512831489588442</v>
      </c>
      <c r="AR220" s="2">
        <f>[1]!EM_S_VAL_PE_TTM(AR$2,$A220)*AR$4</f>
        <v>0.77353856623751516</v>
      </c>
      <c r="AS220" s="2">
        <f>[1]!EM_S_VAL_PE_TTM(AS$2,$A220)*AS$4</f>
        <v>9.4465643967940383E-2</v>
      </c>
      <c r="AT220" s="2">
        <f>[1]!EM_S_VAL_PE_TTM(AT$2,$A220)*AT$4</f>
        <v>9.7438906693031221E-2</v>
      </c>
      <c r="AU220" s="2">
        <f>[1]!EM_S_VAL_PE_TTM(AU$2,$A220)*AU$4</f>
        <v>2.2979887808403779E-2</v>
      </c>
      <c r="AV220" s="2">
        <f>[1]!EM_S_VAL_PE_TTM(AV$2,$A220)*AV$4</f>
        <v>7.8583052006080831E-2</v>
      </c>
      <c r="AW220" s="2">
        <f>[1]!EM_S_VAL_PE_TTM(AW$2,$A220)*AW$4</f>
        <v>0.30293924684158458</v>
      </c>
      <c r="AX220" s="2">
        <f>[1]!EM_S_VAL_PE_TTM(AX$2,$A220)*AX$4</f>
        <v>0.96704817639518004</v>
      </c>
      <c r="AY220" s="2">
        <f>[1]!EM_S_VAL_PE_TTM(AY$2,$A220)*AY$4</f>
        <v>-1.0619637697255331E-2</v>
      </c>
      <c r="AZ220" s="2">
        <f>[1]!EM_S_VAL_PE_TTM(AZ$2,$A220)*AZ$4</f>
        <v>7.3951225846297958E-2</v>
      </c>
      <c r="BA220" s="2">
        <f>[1]!EM_S_VAL_PE_TTM(BA$2,$A220)*BA$4</f>
        <v>-1.2024477441107838E-2</v>
      </c>
      <c r="BB220" s="2">
        <f>[1]!EM_S_VAL_PE_TTM(BB$2,$A220)*BB$4</f>
        <v>0.22814445213802531</v>
      </c>
      <c r="BC220" s="2">
        <f>[1]!EM_S_VAL_PE_TTM(BC$2,$A220)*BC$4</f>
        <v>1.1611720899452964</v>
      </c>
      <c r="BD220" s="2">
        <f>[1]!EM_S_VAL_PE_TTM(BD$2,$A220)*BD$4</f>
        <v>0.11043598931717859</v>
      </c>
      <c r="BE220" s="2">
        <f>[1]!EM_S_VAL_PE_TTM(BE$2,$A220)*BE$4</f>
        <v>4.3971368651850258E-2</v>
      </c>
      <c r="BF220" s="2">
        <f>[1]!EM_S_VAL_PE_TTM(BF$2,$A220)*BF$4</f>
        <v>0.9298140904199711</v>
      </c>
      <c r="BG220" s="2">
        <f>[1]!EM_S_VAL_PE_TTM(BG$2,$A220)*BG$4</f>
        <v>8.0557364138834617E-2</v>
      </c>
      <c r="BH220" s="2">
        <f>[1]!EM_S_VAL_PE_TTM(BH$2,$A220)*BH$4</f>
        <v>6.9650698397499475E-2</v>
      </c>
      <c r="BI220" s="2">
        <f>[1]!EM_S_VAL_PE_TTM(BI$2,$A220)*BI$4</f>
        <v>3.7496874967250744E-2</v>
      </c>
      <c r="BJ220" s="2">
        <f>[1]!EM_S_VAL_PE_TTM(BJ$2,$A220)*BJ$4</f>
        <v>4.148279917939985E-2</v>
      </c>
      <c r="BK220" s="2">
        <f>[1]!EM_S_VAL_PE_TTM(BK$2,$A220)*BK$4</f>
        <v>8.3199266886978152E-2</v>
      </c>
      <c r="BL220" s="2">
        <f>[1]!EM_S_VAL_PE_TTM(BL$2,$A220)*BL$4</f>
        <v>5.1067252830411025E-2</v>
      </c>
      <c r="BM220" s="2">
        <f>[1]!EM_S_VAL_PE_TTM(BM$2,$A220)*BM$4</f>
        <v>8.3839747645402543E-2</v>
      </c>
      <c r="BN220" s="2">
        <f>[1]!EM_S_VAL_PE_TTM(BN$2,$A220)*BN$4</f>
        <v>0.41105570280258807</v>
      </c>
      <c r="BO220" s="2">
        <f>[1]!EM_S_VAL_PE_TTM(BO$2,$A220)*BO$4</f>
        <v>0.10944230124585957</v>
      </c>
      <c r="BP220" s="2">
        <f>[1]!EM_S_VAL_PE_TTM(BP$2,$A220)*BP$4</f>
        <v>0.18352360936134493</v>
      </c>
      <c r="BQ220" s="2">
        <f>[1]!EM_S_VAL_PE_TTM(BQ$2,$A220)*BQ$4</f>
        <v>3.5635499566709868E-2</v>
      </c>
      <c r="BR220" s="2">
        <f>[1]!EM_S_VAL_PE_TTM(BR$2,$A220)*BR$4</f>
        <v>4.5663223371621077E-2</v>
      </c>
      <c r="BS220" s="2">
        <f>[1]!EM_S_VAL_PE_TTM(BS$2,$A220)*BS$4</f>
        <v>6.4788976397611484E-2</v>
      </c>
      <c r="BT220" s="2">
        <f>[1]!EM_S_VAL_PE_TTM(BT$2,$A220)*BT$4</f>
        <v>0.40576483261031893</v>
      </c>
      <c r="BU220" s="2">
        <f>[1]!EM_S_VAL_PE_TTM(BU$2,$A220)*BU$4</f>
        <v>0.82948178627627145</v>
      </c>
    </row>
    <row r="221" spans="1:73">
      <c r="A221" s="5">
        <v>44398</v>
      </c>
      <c r="B221" s="6">
        <f>SUM(F221:BU221)</f>
        <v>30.824619166423684</v>
      </c>
      <c r="C221" s="6">
        <f t="shared" si="13"/>
        <v>29.96209563034127</v>
      </c>
      <c r="D221" s="6">
        <f t="shared" si="14"/>
        <v>31.91597418535595</v>
      </c>
      <c r="E221" s="6">
        <f t="shared" si="15"/>
        <v>28.008217075326591</v>
      </c>
      <c r="F221" s="2">
        <f>[1]!EM_S_VAL_PE_TTM(F$2,$A221)*F$4</f>
        <v>0.49537301102073411</v>
      </c>
      <c r="G221" s="2">
        <f>[1]!EM_S_VAL_PE_TTM(G$2,$A221)*G$4</f>
        <v>0.31793642623767154</v>
      </c>
      <c r="H221" s="2">
        <f>[1]!EM_S_VAL_PE_TTM(H$2,$A221)*H$4</f>
        <v>2.4049898841516718E-2</v>
      </c>
      <c r="I221" s="2">
        <f>[1]!EM_S_VAL_PE_TTM(I$2,$A221)*I$4</f>
        <v>0.24434693987077255</v>
      </c>
      <c r="J221" s="2">
        <f>[1]!EM_S_VAL_PE_TTM(J$2,$A221)*J$4</f>
        <v>0.22875606044629684</v>
      </c>
      <c r="K221" s="2">
        <f>[1]!EM_S_VAL_PE_TTM(K$2,$A221)*K$4</f>
        <v>7.0708301395438156E-2</v>
      </c>
      <c r="L221" s="2">
        <f>[1]!EM_S_VAL_PE_TTM(L$2,$A221)*L$4</f>
        <v>8.1292813792689586E-2</v>
      </c>
      <c r="M221" s="2">
        <f>[1]!EM_S_VAL_PE_TTM(M$2,$A221)*M$4</f>
        <v>4.3031531384153858</v>
      </c>
      <c r="N221" s="2">
        <f>[1]!EM_S_VAL_PE_TTM(N$2,$A221)*N$4</f>
        <v>4.0143993117894876</v>
      </c>
      <c r="O221" s="2">
        <f>[1]!EM_S_VAL_PE_TTM(O$2,$A221)*O$4</f>
        <v>0.34561810260133735</v>
      </c>
      <c r="P221" s="2">
        <f>[1]!EM_S_VAL_PE_TTM(P$2,$A221)*P$4</f>
        <v>6.7743639283984206E-2</v>
      </c>
      <c r="Q221" s="2">
        <f>[1]!EM_S_VAL_PE_TTM(Q$2,$A221)*Q$4</f>
        <v>0.60569609632964128</v>
      </c>
      <c r="R221" s="2">
        <f>[1]!EM_S_VAL_PE_TTM(R$2,$A221)*R$4</f>
        <v>6.5606901448568677E-2</v>
      </c>
      <c r="S221" s="2">
        <f>[1]!EM_S_VAL_PE_TTM(S$2,$A221)*S$4</f>
        <v>0.18306798556302256</v>
      </c>
      <c r="T221" s="2">
        <f>[1]!EM_S_VAL_PE_TTM(T$2,$A221)*T$4</f>
        <v>2.2342624734129426E-2</v>
      </c>
      <c r="U221" s="2">
        <f>[1]!EM_S_VAL_PE_TTM(U$2,$A221)*U$4</f>
        <v>-1.0672010571015175E-2</v>
      </c>
      <c r="V221" s="2">
        <f>[1]!EM_S_VAL_PE_TTM(V$2,$A221)*V$4</f>
        <v>-0.10675703398433038</v>
      </c>
      <c r="W221" s="2">
        <f>[1]!EM_S_VAL_PE_TTM(W$2,$A221)*W$4</f>
        <v>-2.1885750731209856E-2</v>
      </c>
      <c r="X221" s="2">
        <f>[1]!EM_S_VAL_PE_TTM(X$2,$A221)*X$4</f>
        <v>5.4703096401278503E-2</v>
      </c>
      <c r="Y221" s="2">
        <f>[1]!EM_S_VAL_PE_TTM(Y$2,$A221)*Y$4</f>
        <v>1.0050046899944782</v>
      </c>
      <c r="Z221" s="2">
        <f>[1]!EM_S_VAL_PE_TTM(Z$2,$A221)*Z$4</f>
        <v>1.4308314354652727</v>
      </c>
      <c r="AA221" s="2">
        <f>[1]!EM_S_VAL_PE_TTM(AA$2,$A221)*AA$4</f>
        <v>1.2032782132995081</v>
      </c>
      <c r="AB221" s="2">
        <f>[1]!EM_S_VAL_PE_TTM(AB$2,$A221)*AB$4</f>
        <v>0.31429371684496826</v>
      </c>
      <c r="AC221" s="2">
        <f>[1]!EM_S_VAL_PE_TTM(AC$2,$A221)*AC$4</f>
        <v>0.16816311470698153</v>
      </c>
      <c r="AD221" s="2">
        <f>[1]!EM_S_VAL_PE_TTM(AD$2,$A221)*AD$4</f>
        <v>0.2259175646327862</v>
      </c>
      <c r="AE221" s="2">
        <f>[1]!EM_S_VAL_PE_TTM(AE$2,$A221)*AE$4</f>
        <v>4.0021008913919402E-2</v>
      </c>
      <c r="AF221" s="2">
        <f>[1]!EM_S_VAL_PE_TTM(AF$2,$A221)*AF$4</f>
        <v>-0.15358340530653708</v>
      </c>
      <c r="AG221" s="2">
        <f>[1]!EM_S_VAL_PE_TTM(AG$2,$A221)*AG$4</f>
        <v>4.4494475694862416E-2</v>
      </c>
      <c r="AH221" s="2">
        <f>[1]!EM_S_VAL_PE_TTM(AH$2,$A221)*AH$4</f>
        <v>5.1983020450583395E-2</v>
      </c>
      <c r="AI221" s="2">
        <f>[1]!EM_S_VAL_PE_TTM(AI$2,$A221)*AI$4</f>
        <v>0.72647633387709087</v>
      </c>
      <c r="AJ221" s="2">
        <f>[1]!EM_S_VAL_PE_TTM(AJ$2,$A221)*AJ$4</f>
        <v>-0.17669666042390356</v>
      </c>
      <c r="AK221" s="2">
        <f>[1]!EM_S_VAL_PE_TTM(AK$2,$A221)*AK$4</f>
        <v>8.8336199612055952E-2</v>
      </c>
      <c r="AL221" s="2">
        <f>[1]!EM_S_VAL_PE_TTM(AL$2,$A221)*AL$4</f>
        <v>3.7334174957090971</v>
      </c>
      <c r="AM221" s="2">
        <f>[1]!EM_S_VAL_PE_TTM(AM$2,$A221)*AM$4</f>
        <v>6.5631261469575999E-2</v>
      </c>
      <c r="AN221" s="2">
        <f>[1]!EM_S_VAL_PE_TTM(AN$2,$A221)*AN$4</f>
        <v>5.9414660166069957E-2</v>
      </c>
      <c r="AO221" s="2">
        <f>[1]!EM_S_VAL_PE_TTM(AO$2,$A221)*AO$4</f>
        <v>2.59977204969621</v>
      </c>
      <c r="AP221" s="2">
        <f>[1]!EM_S_VAL_PE_TTM(AP$2,$A221)*AP$4</f>
        <v>0.80124141139283145</v>
      </c>
      <c r="AQ221" s="2">
        <f>[1]!EM_S_VAL_PE_TTM(AQ$2,$A221)*AQ$4</f>
        <v>0.14803046166503761</v>
      </c>
      <c r="AR221" s="2">
        <f>[1]!EM_S_VAL_PE_TTM(AR$2,$A221)*AR$4</f>
        <v>0.77857973005460035</v>
      </c>
      <c r="AS221" s="2">
        <f>[1]!EM_S_VAL_PE_TTM(AS$2,$A221)*AS$4</f>
        <v>9.4846553831049382E-2</v>
      </c>
      <c r="AT221" s="2">
        <f>[1]!EM_S_VAL_PE_TTM(AT$2,$A221)*AT$4</f>
        <v>9.5734174431056862E-2</v>
      </c>
      <c r="AU221" s="2">
        <f>[1]!EM_S_VAL_PE_TTM(AU$2,$A221)*AU$4</f>
        <v>2.3244785670595996E-2</v>
      </c>
      <c r="AV221" s="2">
        <f>[1]!EM_S_VAL_PE_TTM(AV$2,$A221)*AV$4</f>
        <v>7.8800132259426656E-2</v>
      </c>
      <c r="AW221" s="2">
        <f>[1]!EM_S_VAL_PE_TTM(AW$2,$A221)*AW$4</f>
        <v>0.31141102905863105</v>
      </c>
      <c r="AX221" s="2">
        <f>[1]!EM_S_VAL_PE_TTM(AX$2,$A221)*AX$4</f>
        <v>0.97487341638161606</v>
      </c>
      <c r="AY221" s="2">
        <f>[1]!EM_S_VAL_PE_TTM(AY$2,$A221)*AY$4</f>
        <v>-1.0670449359555979E-2</v>
      </c>
      <c r="AZ221" s="2">
        <f>[1]!EM_S_VAL_PE_TTM(AZ$2,$A221)*AZ$4</f>
        <v>7.6730600766209231E-2</v>
      </c>
      <c r="BA221" s="2">
        <f>[1]!EM_S_VAL_PE_TTM(BA$2,$A221)*BA$4</f>
        <v>-1.1816261377856152E-2</v>
      </c>
      <c r="BB221" s="2">
        <f>[1]!EM_S_VAL_PE_TTM(BB$2,$A221)*BB$4</f>
        <v>0.22651484899520632</v>
      </c>
      <c r="BC221" s="2">
        <f>[1]!EM_S_VAL_PE_TTM(BC$2,$A221)*BC$4</f>
        <v>1.1471554000232009</v>
      </c>
      <c r="BD221" s="2">
        <f>[1]!EM_S_VAL_PE_TTM(BD$2,$A221)*BD$4</f>
        <v>0.11176754608509074</v>
      </c>
      <c r="BE221" s="2">
        <f>[1]!EM_S_VAL_PE_TTM(BE$2,$A221)*BE$4</f>
        <v>4.4604619668053097E-2</v>
      </c>
      <c r="BF221" s="2">
        <f>[1]!EM_S_VAL_PE_TTM(BF$2,$A221)*BF$4</f>
        <v>0.94613082820588623</v>
      </c>
      <c r="BG221" s="2">
        <f>[1]!EM_S_VAL_PE_TTM(BG$2,$A221)*BG$4</f>
        <v>8.2450487059475622E-2</v>
      </c>
      <c r="BH221" s="2">
        <f>[1]!EM_S_VAL_PE_TTM(BH$2,$A221)*BH$4</f>
        <v>7.006121331698241E-2</v>
      </c>
      <c r="BI221" s="2">
        <f>[1]!EM_S_VAL_PE_TTM(BI$2,$A221)*BI$4</f>
        <v>3.7822305875131274E-2</v>
      </c>
      <c r="BJ221" s="2">
        <f>[1]!EM_S_VAL_PE_TTM(BJ$2,$A221)*BJ$4</f>
        <v>4.1730457681361209E-2</v>
      </c>
      <c r="BK221" s="2">
        <f>[1]!EM_S_VAL_PE_TTM(BK$2,$A221)*BK$4</f>
        <v>8.4153230634460147E-2</v>
      </c>
      <c r="BL221" s="2">
        <f>[1]!EM_S_VAL_PE_TTM(BL$2,$A221)*BL$4</f>
        <v>5.095326343175232E-2</v>
      </c>
      <c r="BM221" s="2">
        <f>[1]!EM_S_VAL_PE_TTM(BM$2,$A221)*BM$4</f>
        <v>8.8133427445906201E-2</v>
      </c>
      <c r="BN221" s="2">
        <f>[1]!EM_S_VAL_PE_TTM(BN$2,$A221)*BN$4</f>
        <v>0.42089242376644787</v>
      </c>
      <c r="BO221" s="2">
        <f>[1]!EM_S_VAL_PE_TTM(BO$2,$A221)*BO$4</f>
        <v>0.10944230124585957</v>
      </c>
      <c r="BP221" s="2">
        <f>[1]!EM_S_VAL_PE_TTM(BP$2,$A221)*BP$4</f>
        <v>0.18711990810664567</v>
      </c>
      <c r="BQ221" s="2">
        <f>[1]!EM_S_VAL_PE_TTM(BQ$2,$A221)*BQ$4</f>
        <v>3.5892239492348148E-2</v>
      </c>
      <c r="BR221" s="2">
        <f>[1]!EM_S_VAL_PE_TTM(BR$2,$A221)*BR$4</f>
        <v>4.5732410068506008E-2</v>
      </c>
      <c r="BS221" s="2">
        <f>[1]!EM_S_VAL_PE_TTM(BS$2,$A221)*BS$4</f>
        <v>6.6075400111671942E-2</v>
      </c>
      <c r="BT221" s="2">
        <f>[1]!EM_S_VAL_PE_TTM(BT$2,$A221)*BT$4</f>
        <v>0.41805187153051537</v>
      </c>
      <c r="BU221" s="2">
        <f>[1]!EM_S_VAL_PE_TTM(BU$2,$A221)*BU$4</f>
        <v>0.83669467121712737</v>
      </c>
    </row>
    <row r="222" spans="1:73">
      <c r="A222" s="5">
        <v>44399</v>
      </c>
      <c r="B222" s="6">
        <f>SUM(F222:BU222)</f>
        <v>30.453082721654564</v>
      </c>
      <c r="C222" s="6">
        <f t="shared" si="13"/>
        <v>29.96209563034127</v>
      </c>
      <c r="D222" s="6">
        <f t="shared" si="14"/>
        <v>31.91597418535595</v>
      </c>
      <c r="E222" s="6">
        <f t="shared" si="15"/>
        <v>28.008217075326591</v>
      </c>
      <c r="F222" s="2">
        <f>[1]!EM_S_VAL_PE_TTM(F$2,$A222)*F$4</f>
        <v>0.4991462548085101</v>
      </c>
      <c r="G222" s="2">
        <f>[1]!EM_S_VAL_PE_TTM(G$2,$A222)*G$4</f>
        <v>0.30275082906141398</v>
      </c>
      <c r="H222" s="2">
        <f>[1]!EM_S_VAL_PE_TTM(H$2,$A222)*H$4</f>
        <v>2.3491494457878029E-2</v>
      </c>
      <c r="I222" s="2">
        <f>[1]!EM_S_VAL_PE_TTM(I$2,$A222)*I$4</f>
        <v>0.23999804982527584</v>
      </c>
      <c r="J222" s="2">
        <f>[1]!EM_S_VAL_PE_TTM(J$2,$A222)*J$4</f>
        <v>0.22332226545546283</v>
      </c>
      <c r="K222" s="2">
        <f>[1]!EM_S_VAL_PE_TTM(K$2,$A222)*K$4</f>
        <v>6.8712502585638269E-2</v>
      </c>
      <c r="L222" s="2">
        <f>[1]!EM_S_VAL_PE_TTM(L$2,$A222)*L$4</f>
        <v>8.2087575936882262E-2</v>
      </c>
      <c r="M222" s="2">
        <f>[1]!EM_S_VAL_PE_TTM(M$2,$A222)*M$4</f>
        <v>4.2292916742156397</v>
      </c>
      <c r="N222" s="2">
        <f>[1]!EM_S_VAL_PE_TTM(N$2,$A222)*N$4</f>
        <v>3.9439712537124612</v>
      </c>
      <c r="O222" s="2">
        <f>[1]!EM_S_VAL_PE_TTM(O$2,$A222)*O$4</f>
        <v>0.34361399128254633</v>
      </c>
      <c r="P222" s="2">
        <f>[1]!EM_S_VAL_PE_TTM(P$2,$A222)*P$4</f>
        <v>6.5411672357848449E-2</v>
      </c>
      <c r="Q222" s="2">
        <f>[1]!EM_S_VAL_PE_TTM(Q$2,$A222)*Q$4</f>
        <v>0.60476065835279091</v>
      </c>
      <c r="R222" s="2">
        <f>[1]!EM_S_VAL_PE_TTM(R$2,$A222)*R$4</f>
        <v>6.5606901448568677E-2</v>
      </c>
      <c r="S222" s="2">
        <f>[1]!EM_S_VAL_PE_TTM(S$2,$A222)*S$4</f>
        <v>0.19061876943817077</v>
      </c>
      <c r="T222" s="2">
        <f>[1]!EM_S_VAL_PE_TTM(T$2,$A222)*T$4</f>
        <v>2.1851578034333113E-2</v>
      </c>
      <c r="U222" s="2">
        <f>[1]!EM_S_VAL_PE_TTM(U$2,$A222)*U$4</f>
        <v>-1.0672010571015175E-2</v>
      </c>
      <c r="V222" s="2">
        <f>[1]!EM_S_VAL_PE_TTM(V$2,$A222)*V$4</f>
        <v>-0.10130229503008464</v>
      </c>
      <c r="W222" s="2">
        <f>[1]!EM_S_VAL_PE_TTM(W$2,$A222)*W$4</f>
        <v>-2.1490225109823905E-2</v>
      </c>
      <c r="X222" s="2">
        <f>[1]!EM_S_VAL_PE_TTM(X$2,$A222)*X$4</f>
        <v>5.4190254862038892E-2</v>
      </c>
      <c r="Y222" s="2">
        <f>[1]!EM_S_VAL_PE_TTM(Y$2,$A222)*Y$4</f>
        <v>1.0022884611082143</v>
      </c>
      <c r="Z222" s="2">
        <f>[1]!EM_S_VAL_PE_TTM(Z$2,$A222)*Z$4</f>
        <v>1.4525306256863455</v>
      </c>
      <c r="AA222" s="2">
        <f>[1]!EM_S_VAL_PE_TTM(AA$2,$A222)*AA$4</f>
        <v>1.2010185359192838</v>
      </c>
      <c r="AB222" s="2">
        <f>[1]!EM_S_VAL_PE_TTM(AB$2,$A222)*AB$4</f>
        <v>0.33934025982580857</v>
      </c>
      <c r="AC222" s="2">
        <f>[1]!EM_S_VAL_PE_TTM(AC$2,$A222)*AC$4</f>
        <v>0.16948932223063609</v>
      </c>
      <c r="AD222" s="2">
        <f>[1]!EM_S_VAL_PE_TTM(AD$2,$A222)*AD$4</f>
        <v>0.22940663898081426</v>
      </c>
      <c r="AE222" s="2">
        <f>[1]!EM_S_VAL_PE_TTM(AE$2,$A222)*AE$4</f>
        <v>3.9802712500470301E-2</v>
      </c>
      <c r="AF222" s="2">
        <f>[1]!EM_S_VAL_PE_TTM(AF$2,$A222)*AF$4</f>
        <v>-0.15750839533149824</v>
      </c>
      <c r="AG222" s="2">
        <f>[1]!EM_S_VAL_PE_TTM(AG$2,$A222)*AG$4</f>
        <v>4.4164887000612621E-2</v>
      </c>
      <c r="AH222" s="2">
        <f>[1]!EM_S_VAL_PE_TTM(AH$2,$A222)*AH$4</f>
        <v>5.2229970654511959E-2</v>
      </c>
      <c r="AI222" s="2">
        <f>[1]!EM_S_VAL_PE_TTM(AI$2,$A222)*AI$4</f>
        <v>0.70132907623283125</v>
      </c>
      <c r="AJ222" s="2">
        <f>[1]!EM_S_VAL_PE_TTM(AJ$2,$A222)*AJ$4</f>
        <v>-0.17824663113587555</v>
      </c>
      <c r="AK222" s="2">
        <f>[1]!EM_S_VAL_PE_TTM(AK$2,$A222)*AK$4</f>
        <v>8.779359399426552E-2</v>
      </c>
      <c r="AL222" s="2">
        <f>[1]!EM_S_VAL_PE_TTM(AL$2,$A222)*AL$4</f>
        <v>3.6515571282036654</v>
      </c>
      <c r="AM222" s="2">
        <f>[1]!EM_S_VAL_PE_TTM(AM$2,$A222)*AM$4</f>
        <v>6.6288231091603353E-2</v>
      </c>
      <c r="AN222" s="2">
        <f>[1]!EM_S_VAL_PE_TTM(AN$2,$A222)*AN$4</f>
        <v>5.9414660166069957E-2</v>
      </c>
      <c r="AO222" s="2">
        <f>[1]!EM_S_VAL_PE_TTM(AO$2,$A222)*AO$4</f>
        <v>2.3397948447604326</v>
      </c>
      <c r="AP222" s="2">
        <f>[1]!EM_S_VAL_PE_TTM(AP$2,$A222)*AP$4</f>
        <v>0.79298619688130745</v>
      </c>
      <c r="AQ222" s="2">
        <f>[1]!EM_S_VAL_PE_TTM(AQ$2,$A222)*AQ$4</f>
        <v>0.14955723323698517</v>
      </c>
      <c r="AR222" s="2">
        <f>[1]!EM_S_VAL_PE_TTM(AR$2,$A222)*AR$4</f>
        <v>0.77297843719049786</v>
      </c>
      <c r="AS222" s="2">
        <f>[1]!EM_S_VAL_PE_TTM(AS$2,$A222)*AS$4</f>
        <v>9.3418141883694211E-2</v>
      </c>
      <c r="AT222" s="2">
        <f>[1]!EM_S_VAL_PE_TTM(AT$2,$A222)*AT$4</f>
        <v>9.6721124667655645E-2</v>
      </c>
      <c r="AU222" s="2">
        <f>[1]!EM_S_VAL_PE_TTM(AU$2,$A222)*AU$4</f>
        <v>2.3818730985705722E-2</v>
      </c>
      <c r="AV222" s="2">
        <f>[1]!EM_S_VAL_PE_TTM(AV$2,$A222)*AV$4</f>
        <v>8.0536774286193311E-2</v>
      </c>
      <c r="AW222" s="2">
        <f>[1]!EM_S_VAL_PE_TTM(AW$2,$A222)*AW$4</f>
        <v>0.32601755019194778</v>
      </c>
      <c r="AX222" s="2">
        <f>[1]!EM_S_VAL_PE_TTM(AX$2,$A222)*AX$4</f>
        <v>0.99355302117839506</v>
      </c>
      <c r="AY222" s="2">
        <f>[1]!EM_S_VAL_PE_TTM(AY$2,$A222)*AY$4</f>
        <v>-1.0568826034954681E-2</v>
      </c>
      <c r="AZ222" s="2">
        <f>[1]!EM_S_VAL_PE_TTM(AZ$2,$A222)*AZ$4</f>
        <v>7.792176143236039E-2</v>
      </c>
      <c r="BA222" s="2">
        <f>[1]!EM_S_VAL_PE_TTM(BA$2,$A222)*BA$4</f>
        <v>-1.184228837064283E-2</v>
      </c>
      <c r="BB222" s="2">
        <f>[1]!EM_S_VAL_PE_TTM(BB$2,$A222)*BB$4</f>
        <v>0.23396446367589091</v>
      </c>
      <c r="BC222" s="2">
        <f>[1]!EM_S_VAL_PE_TTM(BC$2,$A222)*BC$4</f>
        <v>1.1943695132605161</v>
      </c>
      <c r="BD222" s="2">
        <f>[1]!EM_S_VAL_PE_TTM(BD$2,$A222)*BD$4</f>
        <v>0.11318232514289506</v>
      </c>
      <c r="BE222" s="2">
        <f>[1]!EM_S_VAL_PE_TTM(BE$2,$A222)*BE$4</f>
        <v>4.5198292553565438E-2</v>
      </c>
      <c r="BF222" s="2">
        <f>[1]!EM_S_VAL_PE_TTM(BF$2,$A222)*BF$4</f>
        <v>0.96940617435479537</v>
      </c>
      <c r="BG222" s="2">
        <f>[1]!EM_S_VAL_PE_TTM(BG$2,$A222)*BG$4</f>
        <v>8.3197772501939049E-2</v>
      </c>
      <c r="BH222" s="2">
        <f>[1]!EM_S_VAL_PE_TTM(BH$2,$A222)*BH$4</f>
        <v>7.0198051628566266E-2</v>
      </c>
      <c r="BI222" s="2">
        <f>[1]!EM_S_VAL_PE_TTM(BI$2,$A222)*BI$4</f>
        <v>3.8870916692525813E-2</v>
      </c>
      <c r="BJ222" s="2">
        <f>[1]!EM_S_VAL_PE_TTM(BJ$2,$A222)*BJ$4</f>
        <v>4.2225774685283934E-2</v>
      </c>
      <c r="BK222" s="2">
        <f>[1]!EM_S_VAL_PE_TTM(BK$2,$A222)*BK$4</f>
        <v>8.5993017893554735E-2</v>
      </c>
      <c r="BL222" s="2">
        <f>[1]!EM_S_VAL_PE_TTM(BL$2,$A222)*BL$4</f>
        <v>5.1865178659492847E-2</v>
      </c>
      <c r="BM222" s="2">
        <f>[1]!EM_S_VAL_PE_TTM(BM$2,$A222)*BM$4</f>
        <v>8.7681461152704532E-2</v>
      </c>
      <c r="BN222" s="2">
        <f>[1]!EM_S_VAL_PE_TTM(BN$2,$A222)*BN$4</f>
        <v>0.40911816685516111</v>
      </c>
      <c r="BO222" s="2">
        <f>[1]!EM_S_VAL_PE_TTM(BO$2,$A222)*BO$4</f>
        <v>0.11092125125128674</v>
      </c>
      <c r="BP222" s="2">
        <f>[1]!EM_S_VAL_PE_TTM(BP$2,$A222)*BP$4</f>
        <v>0.18655798625652717</v>
      </c>
      <c r="BQ222" s="2">
        <f>[1]!EM_S_VAL_PE_TTM(BQ$2,$A222)*BQ$4</f>
        <v>3.6457067285095859E-2</v>
      </c>
      <c r="BR222" s="2">
        <f>[1]!EM_S_VAL_PE_TTM(BR$2,$A222)*BR$4</f>
        <v>4.7046957401956628E-2</v>
      </c>
      <c r="BS222" s="2">
        <f>[1]!EM_S_VAL_PE_TTM(BS$2,$A222)*BS$4</f>
        <v>6.7829614274096325E-2</v>
      </c>
      <c r="BT222" s="2">
        <f>[1]!EM_S_VAL_PE_TTM(BT$2,$A222)*BT$4</f>
        <v>0.41600403170232358</v>
      </c>
      <c r="BU222" s="2">
        <f>[1]!EM_S_VAL_PE_TTM(BU$2,$A222)*BU$4</f>
        <v>0.8518417298845028</v>
      </c>
    </row>
    <row r="223" spans="1:73">
      <c r="A223" s="5">
        <v>44400</v>
      </c>
      <c r="B223" s="6">
        <f>SUM(F223:BU223)</f>
        <v>30.252078332065892</v>
      </c>
      <c r="C223" s="6">
        <f t="shared" si="13"/>
        <v>29.96209563034127</v>
      </c>
      <c r="D223" s="6">
        <f t="shared" si="14"/>
        <v>31.91597418535595</v>
      </c>
      <c r="E223" s="6">
        <f t="shared" si="15"/>
        <v>28.008217075326591</v>
      </c>
      <c r="F223" s="2">
        <f>[1]!EM_S_VAL_PE_TTM(F$2,$A223)*F$4</f>
        <v>0.49591204580587828</v>
      </c>
      <c r="G223" s="2">
        <f>[1]!EM_S_VAL_PE_TTM(G$2,$A223)*G$4</f>
        <v>0.28852634565887603</v>
      </c>
      <c r="H223" s="2">
        <f>[1]!EM_S_VAL_PE_TTM(H$2,$A223)*H$4</f>
        <v>2.3125643328387006E-2</v>
      </c>
      <c r="I223" s="2">
        <f>[1]!EM_S_VAL_PE_TTM(I$2,$A223)*I$4</f>
        <v>0.25142652833169543</v>
      </c>
      <c r="J223" s="2">
        <f>[1]!EM_S_VAL_PE_TTM(J$2,$A223)*J$4</f>
        <v>0.21580886990251133</v>
      </c>
      <c r="K223" s="2">
        <f>[1]!EM_S_VAL_PE_TTM(K$2,$A223)*K$4</f>
        <v>6.7458000434401089E-2</v>
      </c>
      <c r="L223" s="2">
        <f>[1]!EM_S_VAL_PE_TTM(L$2,$A223)*L$4</f>
        <v>7.7035159444620555E-2</v>
      </c>
      <c r="M223" s="2">
        <f>[1]!EM_S_VAL_PE_TTM(M$2,$A223)*M$4</f>
        <v>4.1846068025297987</v>
      </c>
      <c r="N223" s="2">
        <f>[1]!EM_S_VAL_PE_TTM(N$2,$A223)*N$4</f>
        <v>3.9615782684648777</v>
      </c>
      <c r="O223" s="2">
        <f>[1]!EM_S_VAL_PE_TTM(O$2,$A223)*O$4</f>
        <v>0.33705508158828712</v>
      </c>
      <c r="P223" s="2">
        <f>[1]!EM_S_VAL_PE_TTM(P$2,$A223)*P$4</f>
        <v>7.1941179757887955E-2</v>
      </c>
      <c r="Q223" s="2">
        <f>[1]!EM_S_VAL_PE_TTM(Q$2,$A223)*Q$4</f>
        <v>0.57669751875945663</v>
      </c>
      <c r="R223" s="2">
        <f>[1]!EM_S_VAL_PE_TTM(R$2,$A223)*R$4</f>
        <v>6.437600272925377E-2</v>
      </c>
      <c r="S223" s="2">
        <f>[1]!EM_S_VAL_PE_TTM(S$2,$A223)*S$4</f>
        <v>0.19015647657894719</v>
      </c>
      <c r="T223" s="2">
        <f>[1]!EM_S_VAL_PE_TTM(T$2,$A223)*T$4</f>
        <v>2.11150079917455E-2</v>
      </c>
      <c r="U223" s="2">
        <f>[1]!EM_S_VAL_PE_TTM(U$2,$A223)*U$4</f>
        <v>-1.0477974016591403E-2</v>
      </c>
      <c r="V223" s="2">
        <f>[1]!EM_S_VAL_PE_TTM(V$2,$A223)*V$4</f>
        <v>-0.1033802908213423</v>
      </c>
      <c r="W223" s="2">
        <f>[1]!EM_S_VAL_PE_TTM(W$2,$A223)*W$4</f>
        <v>-2.1160620436721782E-2</v>
      </c>
      <c r="X223" s="2">
        <f>[1]!EM_S_VAL_PE_TTM(X$2,$A223)*X$4</f>
        <v>5.3250045364835914E-2</v>
      </c>
      <c r="Y223" s="2">
        <f>[1]!EM_S_VAL_PE_TTM(Y$2,$A223)*Y$4</f>
        <v>0.99142354553390755</v>
      </c>
      <c r="Z223" s="2">
        <f>[1]!EM_S_VAL_PE_TTM(Z$2,$A223)*Z$4</f>
        <v>1.3953236701020366</v>
      </c>
      <c r="AA223" s="2">
        <f>[1]!EM_S_VAL_PE_TTM(AA$2,$A223)*AA$4</f>
        <v>1.128708859227102</v>
      </c>
      <c r="AB223" s="2">
        <f>[1]!EM_S_VAL_PE_TTM(AB$2,$A223)*AB$4</f>
        <v>0.33934025982580857</v>
      </c>
      <c r="AC223" s="2">
        <f>[1]!EM_S_VAL_PE_TTM(AC$2,$A223)*AC$4</f>
        <v>0.16754421789498261</v>
      </c>
      <c r="AD223" s="2">
        <f>[1]!EM_S_VAL_PE_TTM(AD$2,$A223)*AD$4</f>
        <v>0.22853437027421336</v>
      </c>
      <c r="AE223" s="2">
        <f>[1]!EM_S_VAL_PE_TTM(AE$2,$A223)*AE$4</f>
        <v>4.2167590297772402E-2</v>
      </c>
      <c r="AF223" s="2">
        <f>[1]!EM_S_VAL_PE_TTM(AF$2,$A223)*AF$4</f>
        <v>-0.15300192532097107</v>
      </c>
      <c r="AG223" s="2">
        <f>[1]!EM_S_VAL_PE_TTM(AG$2,$A223)*AG$4</f>
        <v>4.3901216045212778E-2</v>
      </c>
      <c r="AH223" s="2">
        <f>[1]!EM_S_VAL_PE_TTM(AH$2,$A223)*AH$4</f>
        <v>5.2353445756476241E-2</v>
      </c>
      <c r="AI223" s="2">
        <f>[1]!EM_S_VAL_PE_TTM(AI$2,$A223)*AI$4</f>
        <v>0.68421497029889311</v>
      </c>
      <c r="AJ223" s="2">
        <f>[1]!EM_S_VAL_PE_TTM(AJ$2,$A223)*AJ$4</f>
        <v>-0.17308006210448501</v>
      </c>
      <c r="AK223" s="2">
        <f>[1]!EM_S_VAL_PE_TTM(AK$2,$A223)*AK$4</f>
        <v>8.7359509414681097E-2</v>
      </c>
      <c r="AL223" s="2">
        <f>[1]!EM_S_VAL_PE_TTM(AL$2,$A223)*AL$4</f>
        <v>3.6325538282549394</v>
      </c>
      <c r="AM223" s="2">
        <f>[1]!EM_S_VAL_PE_TTM(AM$2,$A223)*AM$4</f>
        <v>6.5696958411826586E-2</v>
      </c>
      <c r="AN223" s="2">
        <f>[1]!EM_S_VAL_PE_TTM(AN$2,$A223)*AN$4</f>
        <v>6.1861945972367077E-2</v>
      </c>
      <c r="AO223" s="2">
        <f>[1]!EM_S_VAL_PE_TTM(AO$2,$A223)*AO$4</f>
        <v>2.5736556181465442</v>
      </c>
      <c r="AP223" s="2">
        <f>[1]!EM_S_VAL_PE_TTM(AP$2,$A223)*AP$4</f>
        <v>0.78521658318274712</v>
      </c>
      <c r="AQ223" s="2">
        <f>[1]!EM_S_VAL_PE_TTM(AQ$2,$A223)*AQ$4</f>
        <v>0.1466364528596977</v>
      </c>
      <c r="AR223" s="2">
        <f>[1]!EM_S_VAL_PE_TTM(AR$2,$A223)*AR$4</f>
        <v>0.74777261850406018</v>
      </c>
      <c r="AS223" s="2">
        <f>[1]!EM_S_VAL_PE_TTM(AS$2,$A223)*AS$4</f>
        <v>9.1989729916687302E-2</v>
      </c>
      <c r="AT223" s="2">
        <f>[1]!EM_S_VAL_PE_TTM(AT$2,$A223)*AT$4</f>
        <v>9.5734174431056862E-2</v>
      </c>
      <c r="AU223" s="2">
        <f>[1]!EM_S_VAL_PE_TTM(AU$2,$A223)*AU$4</f>
        <v>2.3840805781068366E-2</v>
      </c>
      <c r="AV223" s="2">
        <f>[1]!EM_S_VAL_PE_TTM(AV$2,$A223)*AV$4</f>
        <v>8.0102613779501661E-2</v>
      </c>
      <c r="AW223" s="2">
        <f>[1]!EM_S_VAL_PE_TTM(AW$2,$A223)*AW$4</f>
        <v>0.30965824654948454</v>
      </c>
      <c r="AX223" s="2">
        <f>[1]!EM_S_VAL_PE_TTM(AX$2,$A223)*AX$4</f>
        <v>0.97916467740682689</v>
      </c>
      <c r="AY223" s="2">
        <f>[1]!EM_S_VAL_PE_TTM(AY$2,$A223)*AY$4</f>
        <v>-1.0568826034954681E-2</v>
      </c>
      <c r="AZ223" s="2">
        <f>[1]!EM_S_VAL_PE_TTM(AZ$2,$A223)*AZ$4</f>
        <v>7.0179227615861803E-2</v>
      </c>
      <c r="BA223" s="2">
        <f>[1]!EM_S_VAL_PE_TTM(BA$2,$A223)*BA$4</f>
        <v>-1.2518990586290663E-2</v>
      </c>
      <c r="BB223" s="2">
        <f>[1]!EM_S_VAL_PE_TTM(BB$2,$A223)*BB$4</f>
        <v>0.22395404388928436</v>
      </c>
      <c r="BC223" s="2">
        <f>[1]!EM_S_VAL_PE_TTM(BC$2,$A223)*BC$4</f>
        <v>1.1781396614335586</v>
      </c>
      <c r="BD223" s="2">
        <f>[1]!EM_S_VAL_PE_TTM(BD$2,$A223)*BD$4</f>
        <v>0.11443065962091503</v>
      </c>
      <c r="BE223" s="2">
        <f>[1]!EM_S_VAL_PE_TTM(BE$2,$A223)*BE$4</f>
        <v>4.4406728706215648E-2</v>
      </c>
      <c r="BF223" s="2">
        <f>[1]!EM_S_VAL_PE_TTM(BF$2,$A223)*BF$4</f>
        <v>0.94661073213252478</v>
      </c>
      <c r="BG223" s="2">
        <f>[1]!EM_S_VAL_PE_TTM(BG$2,$A223)*BG$4</f>
        <v>8.404469582816454E-2</v>
      </c>
      <c r="BH223" s="2">
        <f>[1]!EM_S_VAL_PE_TTM(BH$2,$A223)*BH$4</f>
        <v>7.0882243155948294E-2</v>
      </c>
      <c r="BI223" s="2">
        <f>[1]!EM_S_VAL_PE_TTM(BI$2,$A223)*BI$4</f>
        <v>3.8545485716110904E-2</v>
      </c>
      <c r="BJ223" s="2">
        <f>[1]!EM_S_VAL_PE_TTM(BJ$2,$A223)*BJ$4</f>
        <v>4.1854286912167533E-2</v>
      </c>
      <c r="BK223" s="2">
        <f>[1]!EM_S_VAL_PE_TTM(BK$2,$A223)*BK$4</f>
        <v>8.4493931962243932E-2</v>
      </c>
      <c r="BL223" s="2">
        <f>[1]!EM_S_VAL_PE_TTM(BL$2,$A223)*BL$4</f>
        <v>5.0839274033093622E-2</v>
      </c>
      <c r="BM223" s="2">
        <f>[1]!EM_S_VAL_PE_TTM(BM$2,$A223)*BM$4</f>
        <v>8.6438553846399924E-2</v>
      </c>
      <c r="BN223" s="2">
        <f>[1]!EM_S_VAL_PE_TTM(BN$2,$A223)*BN$4</f>
        <v>0.41284419752328988</v>
      </c>
      <c r="BO223" s="2">
        <f>[1]!EM_S_VAL_PE_TTM(BO$2,$A223)*BO$4</f>
        <v>0.10851795750488305</v>
      </c>
      <c r="BP223" s="2">
        <f>[1]!EM_S_VAL_PE_TTM(BP$2,$A223)*BP$4</f>
        <v>0.18318645644458992</v>
      </c>
      <c r="BQ223" s="2">
        <f>[1]!EM_S_VAL_PE_TTM(BQ$2,$A223)*BQ$4</f>
        <v>3.630302335154114E-2</v>
      </c>
      <c r="BR223" s="2">
        <f>[1]!EM_S_VAL_PE_TTM(BR$2,$A223)*BR$4</f>
        <v>4.677021061441692E-2</v>
      </c>
      <c r="BS223" s="2">
        <f>[1]!EM_S_VAL_PE_TTM(BS$2,$A223)*BS$4</f>
        <v>6.7127928601550438E-2</v>
      </c>
      <c r="BT223" s="2">
        <f>[1]!EM_S_VAL_PE_TTM(BT$2,$A223)*BT$4</f>
        <v>0.40547228407275898</v>
      </c>
      <c r="BU223" s="2">
        <f>[1]!EM_S_VAL_PE_TTM(BU$2,$A223)*BU$4</f>
        <v>0.80640055388237641</v>
      </c>
    </row>
    <row r="224" spans="1:73">
      <c r="A224" s="5">
        <v>44403</v>
      </c>
      <c r="B224" s="6">
        <f>SUM(F224:BU224)</f>
        <v>29.980346035280419</v>
      </c>
      <c r="C224" s="6">
        <f t="shared" si="13"/>
        <v>29.96209563034127</v>
      </c>
      <c r="D224" s="6">
        <f t="shared" si="14"/>
        <v>31.91597418535595</v>
      </c>
      <c r="E224" s="6">
        <f t="shared" si="15"/>
        <v>28.008217075326591</v>
      </c>
      <c r="F224" s="2">
        <f>[1]!EM_S_VAL_PE_TTM(F$2,$A224)*F$4</f>
        <v>0.49213880201810239</v>
      </c>
      <c r="G224" s="2">
        <f>[1]!EM_S_VAL_PE_TTM(G$2,$A224)*G$4</f>
        <v>0.29083301857779942</v>
      </c>
      <c r="H224" s="2">
        <f>[1]!EM_S_VAL_PE_TTM(H$2,$A224)*H$4</f>
        <v>2.4069154147517105E-2</v>
      </c>
      <c r="I224" s="2">
        <f>[1]!EM_S_VAL_PE_TTM(I$2,$A224)*I$4</f>
        <v>0.24161624145534638</v>
      </c>
      <c r="J224" s="2">
        <f>[1]!EM_S_VAL_PE_TTM(J$2,$A224)*J$4</f>
        <v>0.21131424933540466</v>
      </c>
      <c r="K224" s="2">
        <f>[1]!EM_S_VAL_PE_TTM(K$2,$A224)*K$4</f>
        <v>6.8598456912590269E-2</v>
      </c>
      <c r="L224" s="2">
        <f>[1]!EM_S_VAL_PE_TTM(L$2,$A224)*L$4</f>
        <v>7.7035159444620555E-2</v>
      </c>
      <c r="M224" s="2">
        <f>[1]!EM_S_VAL_PE_TTM(M$2,$A224)*M$4</f>
        <v>4.1533273923052834</v>
      </c>
      <c r="N224" s="2">
        <f>[1]!EM_S_VAL_PE_TTM(N$2,$A224)*N$4</f>
        <v>3.8545276197774356</v>
      </c>
      <c r="O224" s="2">
        <f>[1]!EM_S_VAL_PE_TTM(O$2,$A224)*O$4</f>
        <v>0.33760165738836778</v>
      </c>
      <c r="P224" s="2">
        <f>[1]!EM_S_VAL_PE_TTM(P$2,$A224)*P$4</f>
        <v>7.6022121874338391E-2</v>
      </c>
      <c r="Q224" s="2">
        <f>[1]!EM_S_VAL_PE_TTM(Q$2,$A224)*Q$4</f>
        <v>0.55752104003778091</v>
      </c>
      <c r="R224" s="2">
        <f>[1]!EM_S_VAL_PE_TTM(R$2,$A224)*R$4</f>
        <v>6.8314878631061476E-2</v>
      </c>
      <c r="S224" s="2">
        <f>[1]!EM_S_VAL_PE_TTM(S$2,$A224)*S$4</f>
        <v>0.1849171571602842</v>
      </c>
      <c r="T224" s="2">
        <f>[1]!EM_S_VAL_PE_TTM(T$2,$A224)*T$4</f>
        <v>2.1082271539406925E-2</v>
      </c>
      <c r="U224" s="2">
        <f>[1]!EM_S_VAL_PE_TTM(U$2,$A224)*U$4</f>
        <v>-1.0361552093262064E-2</v>
      </c>
      <c r="V224" s="2">
        <f>[1]!EM_S_VAL_PE_TTM(V$2,$A224)*V$4</f>
        <v>-0.10441928872574875</v>
      </c>
      <c r="W224" s="2">
        <f>[1]!EM_S_VAL_PE_TTM(W$2,$A224)*W$4</f>
        <v>-2.1028778567480932E-2</v>
      </c>
      <c r="X224" s="2">
        <f>[1]!EM_S_VAL_PE_TTM(X$2,$A224)*X$4</f>
        <v>5.2138888756662609E-2</v>
      </c>
      <c r="Y224" s="2">
        <f>[1]!EM_S_VAL_PE_TTM(Y$2,$A224)*Y$4</f>
        <v>0.97512617218707298</v>
      </c>
      <c r="Z224" s="2">
        <f>[1]!EM_S_VAL_PE_TTM(Z$2,$A224)*Z$4</f>
        <v>1.3696791729644735</v>
      </c>
      <c r="AA224" s="2">
        <f>[1]!EM_S_VAL_PE_TTM(AA$2,$A224)*AA$4</f>
        <v>1.1140209561506431</v>
      </c>
      <c r="AB224" s="2">
        <f>[1]!EM_S_VAL_PE_TTM(AB$2,$A224)*AB$4</f>
        <v>0.32479710582232707</v>
      </c>
      <c r="AC224" s="2">
        <f>[1]!EM_S_VAL_PE_TTM(AC$2,$A224)*AC$4</f>
        <v>0.16639483803189919</v>
      </c>
      <c r="AD224" s="2">
        <f>[1]!EM_S_VAL_PE_TTM(AD$2,$A224)*AD$4</f>
        <v>0.22417302745877216</v>
      </c>
      <c r="AE224" s="2">
        <f>[1]!EM_S_VAL_PE_TTM(AE$2,$A224)*AE$4</f>
        <v>4.2276738504496952E-2</v>
      </c>
      <c r="AF224" s="2">
        <f>[1]!EM_S_VAL_PE_TTM(AF$2,$A224)*AF$4</f>
        <v>-0.14696907031538178</v>
      </c>
      <c r="AG224" s="2">
        <f>[1]!EM_S_VAL_PE_TTM(AG$2,$A224)*AG$4</f>
        <v>4.3307956359724238E-2</v>
      </c>
      <c r="AH224" s="2">
        <f>[1]!EM_S_VAL_PE_TTM(AH$2,$A224)*AH$4</f>
        <v>5.1365644892230819E-2</v>
      </c>
      <c r="AI224" s="2">
        <f>[1]!EM_S_VAL_PE_TTM(AI$2,$A224)*AI$4</f>
        <v>0.66116331741374146</v>
      </c>
      <c r="AJ224" s="2">
        <f>[1]!EM_S_VAL_PE_TTM(AJ$2,$A224)*AJ$4</f>
        <v>-0.17463003281645703</v>
      </c>
      <c r="AK224" s="2">
        <f>[1]!EM_S_VAL_PE_TTM(AK$2,$A224)*AK$4</f>
        <v>8.6382819302658301E-2</v>
      </c>
      <c r="AL224" s="2">
        <f>[1]!EM_S_VAL_PE_TTM(AL$2,$A224)*AL$4</f>
        <v>3.6033179824967054</v>
      </c>
      <c r="AM224" s="2">
        <f>[1]!EM_S_VAL_PE_TTM(AM$2,$A224)*AM$4</f>
        <v>6.4185928440780887E-2</v>
      </c>
      <c r="AN224" s="2">
        <f>[1]!EM_S_VAL_PE_TTM(AN$2,$A224)*AN$4</f>
        <v>6.0910223716623045E-2</v>
      </c>
      <c r="AO224" s="2">
        <f>[1]!EM_S_VAL_PE_TTM(AO$2,$A224)*AO$4</f>
        <v>2.8312586020733743</v>
      </c>
      <c r="AP224" s="2">
        <f>[1]!EM_S_VAL_PE_TTM(AP$2,$A224)*AP$4</f>
        <v>0.80512621829147912</v>
      </c>
      <c r="AQ224" s="2">
        <f>[1]!EM_S_VAL_PE_TTM(AQ$2,$A224)*AQ$4</f>
        <v>0.14351652833249873</v>
      </c>
      <c r="AR224" s="2">
        <f>[1]!EM_S_VAL_PE_TTM(AR$2,$A224)*AR$4</f>
        <v>0.72116647660159672</v>
      </c>
      <c r="AS224" s="2">
        <f>[1]!EM_S_VAL_PE_TTM(AS$2,$A224)*AS$4</f>
        <v>9.0561317969332145E-2</v>
      </c>
      <c r="AT224" s="2">
        <f>[1]!EM_S_VAL_PE_TTM(AT$2,$A224)*AT$4</f>
        <v>9.2952769195409291E-2</v>
      </c>
      <c r="AU224" s="2">
        <f>[1]!EM_S_VAL_PE_TTM(AU$2,$A224)*AU$4</f>
        <v>2.3001962649172203E-2</v>
      </c>
      <c r="AV224" s="2">
        <f>[1]!EM_S_VAL_PE_TTM(AV$2,$A224)*AV$4</f>
        <v>7.8148891499389167E-2</v>
      </c>
      <c r="AW224" s="2">
        <f>[1]!EM_S_VAL_PE_TTM(AW$2,$A224)*AW$4</f>
        <v>0.29592811667074115</v>
      </c>
      <c r="AX224" s="2">
        <f>[1]!EM_S_VAL_PE_TTM(AX$2,$A224)*AX$4</f>
        <v>0.93599964437610406</v>
      </c>
      <c r="AY224" s="2">
        <f>[1]!EM_S_VAL_PE_TTM(AY$2,$A224)*AY$4</f>
        <v>-1.0213144398850132E-2</v>
      </c>
      <c r="AZ224" s="2">
        <f>[1]!EM_S_VAL_PE_TTM(AZ$2,$A224)*AZ$4</f>
        <v>6.5315320744695843E-2</v>
      </c>
      <c r="BA224" s="2">
        <f>[1]!EM_S_VAL_PE_TTM(BA$2,$A224)*BA$4</f>
        <v>-1.2232693504359522E-2</v>
      </c>
      <c r="BB224" s="2">
        <f>[1]!EM_S_VAL_PE_TTM(BB$2,$A224)*BB$4</f>
        <v>0.21510762641025091</v>
      </c>
      <c r="BC224" s="2">
        <f>[1]!EM_S_VAL_PE_TTM(BC$2,$A224)*BC$4</f>
        <v>1.1309255487804328</v>
      </c>
      <c r="BD224" s="2">
        <f>[1]!EM_S_VAL_PE_TTM(BD$2,$A224)*BD$4</f>
        <v>0.11018632244750211</v>
      </c>
      <c r="BE224" s="2">
        <f>[1]!EM_S_VAL_PE_TTM(BE$2,$A224)*BE$4</f>
        <v>4.3258961220073944E-2</v>
      </c>
      <c r="BF224" s="2">
        <f>[1]!EM_S_VAL_PE_TTM(BF$2,$A224)*BF$4</f>
        <v>0.89382128688609241</v>
      </c>
      <c r="BG224" s="2">
        <f>[1]!EM_S_VAL_PE_TTM(BG$2,$A224)*BG$4</f>
        <v>8.0158811852787545E-2</v>
      </c>
      <c r="BH224" s="2">
        <f>[1]!EM_S_VAL_PE_TTM(BH$2,$A224)*BH$4</f>
        <v>6.9924375005398567E-2</v>
      </c>
      <c r="BI224" s="2">
        <f>[1]!EM_S_VAL_PE_TTM(BI$2,$A224)*BI$4</f>
        <v>3.7677669893228467E-2</v>
      </c>
      <c r="BJ224" s="2">
        <f>[1]!EM_S_VAL_PE_TTM(BJ$2,$A224)*BJ$4</f>
        <v>4.0739823673515758E-2</v>
      </c>
      <c r="BK224" s="2">
        <f>[1]!EM_S_VAL_PE_TTM(BK$2,$A224)*BK$4</f>
        <v>8.4425791726374544E-2</v>
      </c>
      <c r="BL224" s="2">
        <f>[1]!EM_S_VAL_PE_TTM(BL$2,$A224)*BL$4</f>
        <v>5.2777093887233367E-2</v>
      </c>
      <c r="BM224" s="2">
        <f>[1]!EM_S_VAL_PE_TTM(BM$2,$A224)*BM$4</f>
        <v>8.7003511712902021E-2</v>
      </c>
      <c r="BN224" s="2">
        <f>[1]!EM_S_VAL_PE_TTM(BN$2,$A224)*BN$4</f>
        <v>0.40777679581463483</v>
      </c>
      <c r="BO224" s="2">
        <f>[1]!EM_S_VAL_PE_TTM(BO$2,$A224)*BO$4</f>
        <v>0.10907256376933366</v>
      </c>
      <c r="BP224" s="2">
        <f>[1]!EM_S_VAL_PE_TTM(BP$2,$A224)*BP$4</f>
        <v>0.17475763191474677</v>
      </c>
      <c r="BQ224" s="2">
        <f>[1]!EM_S_VAL_PE_TTM(BQ$2,$A224)*BQ$4</f>
        <v>3.5481455633155148E-2</v>
      </c>
      <c r="BR224" s="2">
        <f>[1]!EM_S_VAL_PE_TTM(BR$2,$A224)*BR$4</f>
        <v>4.5040543053338239E-2</v>
      </c>
      <c r="BS224" s="2">
        <f>[1]!EM_S_VAL_PE_TTM(BS$2,$A224)*BS$4</f>
        <v>6.5958452499580961E-2</v>
      </c>
      <c r="BT224" s="2">
        <f>[1]!EM_S_VAL_PE_TTM(BT$2,$A224)*BT$4</f>
        <v>0.4037169927984452</v>
      </c>
      <c r="BU224" s="2">
        <f>[1]!EM_S_VAL_PE_TTM(BU$2,$A224)*BU$4</f>
        <v>0.79125349521500088</v>
      </c>
    </row>
    <row r="225" spans="1:73">
      <c r="A225" s="5">
        <v>44404</v>
      </c>
      <c r="B225" s="6">
        <f>SUM(F225:BU225)</f>
        <v>28.973361737661161</v>
      </c>
      <c r="C225" s="6">
        <f t="shared" si="13"/>
        <v>29.96209563034127</v>
      </c>
      <c r="D225" s="6">
        <f t="shared" si="14"/>
        <v>31.91597418535595</v>
      </c>
      <c r="E225" s="6">
        <f t="shared" si="15"/>
        <v>28.008217075326591</v>
      </c>
      <c r="F225" s="2">
        <f>[1]!EM_S_VAL_PE_TTM(F$2,$A225)*F$4</f>
        <v>0.50184142895305595</v>
      </c>
      <c r="G225" s="2">
        <f>[1]!EM_S_VAL_PE_TTM(G$2,$A225)*G$4</f>
        <v>0.27507075317181101</v>
      </c>
      <c r="H225" s="2">
        <f>[1]!EM_S_VAL_PE_TTM(H$2,$A225)*H$4</f>
        <v>2.2933090074239337E-2</v>
      </c>
      <c r="I225" s="2">
        <f>[1]!EM_S_VAL_PE_TTM(I$2,$A225)*I$4</f>
        <v>0.23827872117864374</v>
      </c>
      <c r="J225" s="2">
        <f>[1]!EM_S_VAL_PE_TTM(J$2,$A225)*J$4</f>
        <v>0.2114484171451799</v>
      </c>
      <c r="K225" s="2">
        <f>[1]!EM_S_VAL_PE_TTM(K$2,$A225)*K$4</f>
        <v>6.5861361372144545E-2</v>
      </c>
      <c r="L225" s="2">
        <f>[1]!EM_S_VAL_PE_TTM(L$2,$A225)*L$4</f>
        <v>7.3231654896019543E-2</v>
      </c>
      <c r="M225" s="2">
        <f>[1]!EM_S_VAL_PE_TTM(M$2,$A225)*M$4</f>
        <v>4.0576491966902699</v>
      </c>
      <c r="N225" s="2">
        <f>[1]!EM_S_VAL_PE_TTM(N$2,$A225)*N$4</f>
        <v>3.6587376181740785</v>
      </c>
      <c r="O225" s="2">
        <f>[1]!EM_S_VAL_PE_TTM(O$2,$A225)*O$4</f>
        <v>0.32940302029386659</v>
      </c>
      <c r="P225" s="2">
        <f>[1]!EM_S_VAL_PE_TTM(P$2,$A225)*P$4</f>
        <v>6.9142819436235944E-2</v>
      </c>
      <c r="Q225" s="2">
        <f>[1]!EM_S_VAL_PE_TTM(Q$2,$A225)*Q$4</f>
        <v>0.54956981714297282</v>
      </c>
      <c r="R225" s="2">
        <f>[1]!EM_S_VAL_PE_TTM(R$2,$A225)*R$4</f>
        <v>6.6345440680157616E-2</v>
      </c>
      <c r="S225" s="2">
        <f>[1]!EM_S_VAL_PE_TTM(S$2,$A225)*S$4</f>
        <v>0.18414666900812246</v>
      </c>
      <c r="T225" s="2">
        <f>[1]!EM_S_VAL_PE_TTM(T$2,$A225)*T$4</f>
        <v>2.0689434182412616E-2</v>
      </c>
      <c r="U225" s="2">
        <f>[1]!EM_S_VAL_PE_TTM(U$2,$A225)*U$4</f>
        <v>-1.0400359401038511E-2</v>
      </c>
      <c r="V225" s="2">
        <f>[1]!EM_S_VAL_PE_TTM(V$2,$A225)*V$4</f>
        <v>-0.10078279607788142</v>
      </c>
      <c r="W225" s="2">
        <f>[1]!EM_S_VAL_PE_TTM(W$2,$A225)*W$4</f>
        <v>-2.0633252946094981E-2</v>
      </c>
      <c r="X225" s="2">
        <f>[1]!EM_S_VAL_PE_TTM(X$2,$A225)*X$4</f>
        <v>5.1369626422012114E-2</v>
      </c>
      <c r="Y225" s="2">
        <f>[1]!EM_S_VAL_PE_TTM(Y$2,$A225)*Y$4</f>
        <v>0.93166650991909705</v>
      </c>
      <c r="Z225" s="2">
        <f>[1]!EM_S_VAL_PE_TTM(Z$2,$A225)*Z$4</f>
        <v>1.2329085207335164</v>
      </c>
      <c r="AA225" s="2">
        <f>[1]!EM_S_VAL_PE_TTM(AA$2,$A225)*AA$4</f>
        <v>1.0722169243364914</v>
      </c>
      <c r="AB225" s="2">
        <f>[1]!EM_S_VAL_PE_TTM(AB$2,$A225)*AB$4</f>
        <v>0.29571079785019494</v>
      </c>
      <c r="AC225" s="2">
        <f>[1]!EM_S_VAL_PE_TTM(AC$2,$A225)*AC$4</f>
        <v>0.16091318020733877</v>
      </c>
      <c r="AD225" s="2">
        <f>[1]!EM_S_VAL_PE_TTM(AD$2,$A225)*AD$4</f>
        <v>0.22242849028475814</v>
      </c>
      <c r="AE225" s="2">
        <f>[1]!EM_S_VAL_PE_TTM(AE$2,$A225)*AE$4</f>
        <v>3.8056341215472245E-2</v>
      </c>
      <c r="AF225" s="2">
        <f>[1]!EM_S_VAL_PE_TTM(AF$2,$A225)*AF$4</f>
        <v>-0.14340750527669208</v>
      </c>
      <c r="AG225" s="2">
        <f>[1]!EM_S_VAL_PE_TTM(AG$2,$A225)*AG$4</f>
        <v>4.2253272502285985E-2</v>
      </c>
      <c r="AH225" s="2">
        <f>[1]!EM_S_VAL_PE_TTM(AH$2,$A225)*AH$4</f>
        <v>5.0254368926021115E-2</v>
      </c>
      <c r="AI225" s="2">
        <f>[1]!EM_S_VAL_PE_TTM(AI$2,$A225)*AI$4</f>
        <v>0.64509701372561667</v>
      </c>
      <c r="AJ225" s="2">
        <f>[1]!EM_S_VAL_PE_TTM(AJ$2,$A225)*AJ$4</f>
        <v>-0.17049677760156398</v>
      </c>
      <c r="AK225" s="2">
        <f>[1]!EM_S_VAL_PE_TTM(AK$2,$A225)*AK$4</f>
        <v>8.5514650228841527E-2</v>
      </c>
      <c r="AL225" s="2">
        <f>[1]!EM_S_VAL_PE_TTM(AL$2,$A225)*AL$4</f>
        <v>3.2985342910847417</v>
      </c>
      <c r="AM225" s="2">
        <f>[1]!EM_S_VAL_PE_TTM(AM$2,$A225)*AM$4</f>
        <v>6.2543504485473245E-2</v>
      </c>
      <c r="AN225" s="2">
        <f>[1]!EM_S_VAL_PE_TTM(AN$2,$A225)*AN$4</f>
        <v>6.0502342755688061E-2</v>
      </c>
      <c r="AO225" s="2">
        <f>[1]!EM_S_VAL_PE_TTM(AO$2,$A225)*AO$4</f>
        <v>3.1149780175498707</v>
      </c>
      <c r="AP225" s="2">
        <f>[1]!EM_S_VAL_PE_TTM(AP$2,$A225)*AP$4</f>
        <v>0.7784181712088486</v>
      </c>
      <c r="AQ225" s="2">
        <f>[1]!EM_S_VAL_PE_TTM(AQ$2,$A225)*AQ$4</f>
        <v>0.14099403617368741</v>
      </c>
      <c r="AR225" s="2">
        <f>[1]!EM_S_VAL_PE_TTM(AR$2,$A225)*AR$4</f>
        <v>0.72116647660159672</v>
      </c>
      <c r="AS225" s="2">
        <f>[1]!EM_S_VAL_PE_TTM(AS$2,$A225)*AS$4</f>
        <v>8.97042707969887E-2</v>
      </c>
      <c r="AT225" s="2">
        <f>[1]!EM_S_VAL_PE_TTM(AT$2,$A225)*AT$4</f>
        <v>9.0350809433910523E-2</v>
      </c>
      <c r="AU225" s="2">
        <f>[1]!EM_S_VAL_PE_TTM(AU$2,$A225)*AU$4</f>
        <v>2.2295568380263472E-2</v>
      </c>
      <c r="AV225" s="2">
        <f>[1]!EM_S_VAL_PE_TTM(AV$2,$A225)*AV$4</f>
        <v>7.7497650739351664E-2</v>
      </c>
      <c r="AW225" s="2">
        <f>[1]!EM_S_VAL_PE_TTM(AW$2,$A225)*AW$4</f>
        <v>0.26642294420967866</v>
      </c>
      <c r="AX225" s="2">
        <f>[1]!EM_S_VAL_PE_TTM(AX$2,$A225)*AX$4</f>
        <v>0.89662101823327434</v>
      </c>
      <c r="AY225" s="2">
        <f>[1]!EM_S_VAL_PE_TTM(AY$2,$A225)*AY$4</f>
        <v>-1.0060709411948181E-2</v>
      </c>
      <c r="AZ225" s="2">
        <f>[1]!EM_S_VAL_PE_TTM(AZ$2,$A225)*AZ$4</f>
        <v>6.541458412951362E-2</v>
      </c>
      <c r="BA225" s="2">
        <f>[1]!EM_S_VAL_PE_TTM(BA$2,$A225)*BA$4</f>
        <v>-1.1555991288711693E-2</v>
      </c>
      <c r="BB225" s="2">
        <f>[1]!EM_S_VAL_PE_TTM(BB$2,$A225)*BB$4</f>
        <v>0.1990443944486974</v>
      </c>
      <c r="BC225" s="2">
        <f>[1]!EM_S_VAL_PE_TTM(BC$2,$A225)*BC$4</f>
        <v>1.0741210694307453</v>
      </c>
      <c r="BD225" s="2">
        <f>[1]!EM_S_VAL_PE_TTM(BD$2,$A225)*BD$4</f>
        <v>0.10968698870814916</v>
      </c>
      <c r="BE225" s="2">
        <f>[1]!EM_S_VAL_PE_TTM(BE$2,$A225)*BE$4</f>
        <v>4.1636255471780119E-2</v>
      </c>
      <c r="BF225" s="2">
        <f>[1]!EM_S_VAL_PE_TTM(BF$2,$A225)*BF$4</f>
        <v>0.80575889447131743</v>
      </c>
      <c r="BG225" s="2">
        <f>[1]!EM_S_VAL_PE_TTM(BG$2,$A225)*BG$4</f>
        <v>8.0208630982418275E-2</v>
      </c>
      <c r="BH225" s="2">
        <f>[1]!EM_S_VAL_PE_TTM(BH$2,$A225)*BH$4</f>
        <v>6.9377021789600382E-2</v>
      </c>
      <c r="BI225" s="2">
        <f>[1]!EM_S_VAL_PE_TTM(BI$2,$A225)*BI$4</f>
        <v>3.6339787180562702E-2</v>
      </c>
      <c r="BJ225" s="2">
        <f>[1]!EM_S_VAL_PE_TTM(BJ$2,$A225)*BJ$4</f>
        <v>4.0492165171554399E-2</v>
      </c>
      <c r="BK225" s="2">
        <f>[1]!EM_S_VAL_PE_TTM(BK$2,$A225)*BK$4</f>
        <v>8.3335547507153773E-2</v>
      </c>
      <c r="BL225" s="2">
        <f>[1]!EM_S_VAL_PE_TTM(BL$2,$A225)*BL$4</f>
        <v>5.0497305798646613E-2</v>
      </c>
      <c r="BM225" s="2">
        <f>[1]!EM_S_VAL_PE_TTM(BM$2,$A225)*BM$4</f>
        <v>8.7003511712902021E-2</v>
      </c>
      <c r="BN225" s="2">
        <f>[1]!EM_S_VAL_PE_TTM(BN$2,$A225)*BN$4</f>
        <v>0.39302171436884514</v>
      </c>
      <c r="BO225" s="2">
        <f>[1]!EM_S_VAL_PE_TTM(BO$2,$A225)*BO$4</f>
        <v>0.10241728864558795</v>
      </c>
      <c r="BP225" s="2">
        <f>[1]!EM_S_VAL_PE_TTM(BP$2,$A225)*BP$4</f>
        <v>0.16801457196867881</v>
      </c>
      <c r="BQ225" s="2">
        <f>[1]!EM_S_VAL_PE_TTM(BQ$2,$A225)*BQ$4</f>
        <v>3.460853991872738E-2</v>
      </c>
      <c r="BR225" s="2">
        <f>[1]!EM_S_VAL_PE_TTM(BR$2,$A225)*BR$4</f>
        <v>4.4487049431940318E-2</v>
      </c>
      <c r="BS225" s="2">
        <f>[1]!EM_S_VAL_PE_TTM(BS$2,$A225)*BS$4</f>
        <v>6.4788976397611484E-2</v>
      </c>
      <c r="BT225" s="2">
        <f>[1]!EM_S_VAL_PE_TTM(BT$2,$A225)*BT$4</f>
        <v>0.40576483261031893</v>
      </c>
      <c r="BU225" s="2">
        <f>[1]!EM_S_VAL_PE_TTM(BU$2,$A225)*BU$4</f>
        <v>0.71191175911611726</v>
      </c>
    </row>
    <row r="226" spans="1:73">
      <c r="A226" s="5">
        <v>44405</v>
      </c>
      <c r="B226" s="6">
        <f>SUM(F226:BU226)</f>
        <v>28.743019519075069</v>
      </c>
      <c r="C226" s="6">
        <f t="shared" si="13"/>
        <v>29.96209563034127</v>
      </c>
      <c r="D226" s="6">
        <f t="shared" si="14"/>
        <v>31.91597418535595</v>
      </c>
      <c r="E226" s="6">
        <f t="shared" si="15"/>
        <v>28.008217075326591</v>
      </c>
      <c r="F226" s="2">
        <f>[1]!EM_S_VAL_PE_TTM(F$2,$A226)*F$4</f>
        <v>0.49052169751678654</v>
      </c>
      <c r="G226" s="2">
        <f>[1]!EM_S_VAL_PE_TTM(G$2,$A226)*G$4</f>
        <v>0.28218299495933219</v>
      </c>
      <c r="H226" s="2">
        <f>[1]!EM_S_VAL_PE_TTM(H$2,$A226)*H$4</f>
        <v>2.23361750543319E-2</v>
      </c>
      <c r="I226" s="2">
        <f>[1]!EM_S_VAL_PE_TTM(I$2,$A226)*I$4</f>
        <v>0.23544688574665604</v>
      </c>
      <c r="J226" s="2">
        <f>[1]!EM_S_VAL_PE_TTM(J$2,$A226)*J$4</f>
        <v>0.20722213211605725</v>
      </c>
      <c r="K226" s="2">
        <f>[1]!EM_S_VAL_PE_TTM(K$2,$A226)*K$4</f>
        <v>6.3808539725820651E-2</v>
      </c>
      <c r="L226" s="2">
        <f>[1]!EM_S_VAL_PE_TTM(L$2,$A226)*L$4</f>
        <v>7.3742573413106458E-2</v>
      </c>
      <c r="M226" s="2">
        <f>[1]!EM_S_VAL_PE_TTM(M$2,$A226)*M$4</f>
        <v>4.0429294744929987</v>
      </c>
      <c r="N226" s="2">
        <f>[1]!EM_S_VAL_PE_TTM(N$2,$A226)*N$4</f>
        <v>3.5215789750387576</v>
      </c>
      <c r="O226" s="2">
        <f>[1]!EM_S_VAL_PE_TTM(O$2,$A226)*O$4</f>
        <v>0.31428108958655709</v>
      </c>
      <c r="P226" s="2">
        <f>[1]!EM_S_VAL_PE_TTM(P$2,$A226)*P$4</f>
        <v>6.5994664093669511E-2</v>
      </c>
      <c r="Q226" s="2">
        <f>[1]!EM_S_VAL_PE_TTM(Q$2,$A226)*Q$4</f>
        <v>0.52992561941978911</v>
      </c>
      <c r="R226" s="2">
        <f>[1]!EM_S_VAL_PE_TTM(R$2,$A226)*R$4</f>
        <v>6.4622182473116754E-2</v>
      </c>
      <c r="S226" s="2">
        <f>[1]!EM_S_VAL_PE_TTM(S$2,$A226)*S$4</f>
        <v>0.18091061875300646</v>
      </c>
      <c r="T226" s="2">
        <f>[1]!EM_S_VAL_PE_TTM(T$2,$A226)*T$4</f>
        <v>2.0247492154017308E-2</v>
      </c>
      <c r="U226" s="2">
        <f>[1]!EM_S_VAL_PE_TTM(U$2,$A226)*U$4</f>
        <v>-9.9346716610965325E-3</v>
      </c>
      <c r="V226" s="2">
        <f>[1]!EM_S_VAL_PE_TTM(V$2,$A226)*V$4</f>
        <v>-9.6886553962690108E-2</v>
      </c>
      <c r="W226" s="2">
        <f>[1]!EM_S_VAL_PE_TTM(W$2,$A226)*W$4</f>
        <v>-1.9908122651606908E-2</v>
      </c>
      <c r="X226" s="2">
        <f>[1]!EM_S_VAL_PE_TTM(X$2,$A226)*X$4</f>
        <v>5.0343943395115047E-2</v>
      </c>
      <c r="Y226" s="2">
        <f>[1]!EM_S_VAL_PE_TTM(Y$2,$A226)*Y$4</f>
        <v>0.88549061873560575</v>
      </c>
      <c r="Z226" s="2">
        <f>[1]!EM_S_VAL_PE_TTM(Z$2,$A226)*Z$4</f>
        <v>1.128357878413536</v>
      </c>
      <c r="AA226" s="2">
        <f>[1]!EM_S_VAL_PE_TTM(AA$2,$A226)*AA$4</f>
        <v>0.96488224804083089</v>
      </c>
      <c r="AB226" s="2">
        <f>[1]!EM_S_VAL_PE_TTM(AB$2,$A226)*AB$4</f>
        <v>0.27793583185367993</v>
      </c>
      <c r="AC226" s="2">
        <f>[1]!EM_S_VAL_PE_TTM(AC$2,$A226)*AC$4</f>
        <v>0.15666931614551843</v>
      </c>
      <c r="AD226" s="2">
        <f>[1]!EM_S_VAL_PE_TTM(AD$2,$A226)*AD$4</f>
        <v>0.22242849028475814</v>
      </c>
      <c r="AE226" s="2">
        <f>[1]!EM_S_VAL_PE_TTM(AE$2,$A226)*AE$4</f>
        <v>3.4236153980112947E-2</v>
      </c>
      <c r="AF226" s="2">
        <f>[1]!EM_S_VAL_PE_TTM(AF$2,$A226)*AF$4</f>
        <v>-0.13606632027533525</v>
      </c>
      <c r="AG226" s="2">
        <f>[1]!EM_S_VAL_PE_TTM(AG$2,$A226)*AG$4</f>
        <v>4.0868999914759029E-2</v>
      </c>
      <c r="AH226" s="2">
        <f>[1]!EM_S_VAL_PE_TTM(AH$2,$A226)*AH$4</f>
        <v>4.8896142755882846E-2</v>
      </c>
      <c r="AI226" s="2">
        <f>[1]!EM_S_VAL_PE_TTM(AI$2,$A226)*AI$4</f>
        <v>0.67653108591468214</v>
      </c>
      <c r="AJ226" s="2">
        <f>[1]!EM_S_VAL_PE_TTM(AJ$2,$A226)*AJ$4</f>
        <v>-0.16223026717177788</v>
      </c>
      <c r="AK226" s="2">
        <f>[1]!EM_S_VAL_PE_TTM(AK$2,$A226)*AK$4</f>
        <v>8.4863523487492987E-2</v>
      </c>
      <c r="AL226" s="2">
        <f>[1]!EM_S_VAL_PE_TTM(AL$2,$A226)*AL$4</f>
        <v>3.62816845118533</v>
      </c>
      <c r="AM226" s="2">
        <f>[1]!EM_S_VAL_PE_TTM(AM$2,$A226)*AM$4</f>
        <v>6.1426656167931054E-2</v>
      </c>
      <c r="AN226" s="2">
        <f>[1]!EM_S_VAL_PE_TTM(AN$2,$A226)*AN$4</f>
        <v>6.0502342755688061E-2</v>
      </c>
      <c r="AO226" s="2">
        <f>[1]!EM_S_VAL_PE_TTM(AO$2,$A226)*AO$4</f>
        <v>3.1814562069285084</v>
      </c>
      <c r="AP226" s="2">
        <f>[1]!EM_S_VAL_PE_TTM(AP$2,$A226)*AP$4</f>
        <v>0.72937248485393358</v>
      </c>
      <c r="AQ226" s="2">
        <f>[1]!EM_S_VAL_PE_TTM(AQ$2,$A226)*AQ$4</f>
        <v>0.13402399198429424</v>
      </c>
      <c r="AR226" s="2">
        <f>[1]!EM_S_VAL_PE_TTM(AR$2,$A226)*AR$4</f>
        <v>0.71332466635246028</v>
      </c>
      <c r="AS226" s="2">
        <f>[1]!EM_S_VAL_PE_TTM(AS$2,$A226)*AS$4</f>
        <v>8.5609489847174217E-2</v>
      </c>
      <c r="AT226" s="2">
        <f>[1]!EM_S_VAL_PE_TTM(AT$2,$A226)*AT$4</f>
        <v>8.6761899435812972E-2</v>
      </c>
      <c r="AU226" s="2">
        <f>[1]!EM_S_VAL_PE_TTM(AU$2,$A226)*AU$4</f>
        <v>2.1854071973546964E-2</v>
      </c>
      <c r="AV226" s="2">
        <f>[1]!EM_S_VAL_PE_TTM(AV$2,$A226)*AV$4</f>
        <v>7.8148891499389167E-2</v>
      </c>
      <c r="AW226" s="2">
        <f>[1]!EM_S_VAL_PE_TTM(AW$2,$A226)*AW$4</f>
        <v>0.26846785718176869</v>
      </c>
      <c r="AX226" s="2">
        <f>[1]!EM_S_VAL_PE_TTM(AX$2,$A226)*AX$4</f>
        <v>0.89889286270921365</v>
      </c>
      <c r="AY226" s="2">
        <f>[1]!EM_S_VAL_PE_TTM(AY$2,$A226)*AY$4</f>
        <v>-9.9082743999171861E-3</v>
      </c>
      <c r="AZ226" s="2">
        <f>[1]!EM_S_VAL_PE_TTM(AZ$2,$A226)*AZ$4</f>
        <v>6.3826369682402073E-2</v>
      </c>
      <c r="BA226" s="2">
        <f>[1]!EM_S_VAL_PE_TTM(BA$2,$A226)*BA$4</f>
        <v>-1.1686126333283923E-2</v>
      </c>
      <c r="BB226" s="2">
        <f>[1]!EM_S_VAL_PE_TTM(BB$2,$A226)*BB$4</f>
        <v>0.19334078322937251</v>
      </c>
      <c r="BC226" s="2">
        <f>[1]!EM_S_VAL_PE_TTM(BC$2,$A226)*BC$4</f>
        <v>1.0660061432251717</v>
      </c>
      <c r="BD226" s="2">
        <f>[1]!EM_S_VAL_PE_TTM(BD$2,$A226)*BD$4</f>
        <v>0.10669098588311862</v>
      </c>
      <c r="BE226" s="2">
        <f>[1]!EM_S_VAL_PE_TTM(BE$2,$A226)*BE$4</f>
        <v>4.0409331570064939E-2</v>
      </c>
      <c r="BF226" s="2">
        <f>[1]!EM_S_VAL_PE_TTM(BF$2,$A226)*BF$4</f>
        <v>0.79088186894089618</v>
      </c>
      <c r="BG226" s="2">
        <f>[1]!EM_S_VAL_PE_TTM(BG$2,$A226)*BG$4</f>
        <v>7.7368946476290307E-2</v>
      </c>
      <c r="BH226" s="2">
        <f>[1]!EM_S_VAL_PE_TTM(BH$2,$A226)*BH$4</f>
        <v>6.7734962096400023E-2</v>
      </c>
      <c r="BI226" s="2">
        <f>[1]!EM_S_VAL_PE_TTM(BI$2,$A226)*BI$4</f>
        <v>3.5074222493115523E-2</v>
      </c>
      <c r="BJ226" s="2">
        <f>[1]!EM_S_VAL_PE_TTM(BJ$2,$A226)*BJ$4</f>
        <v>3.9253872661747589E-2</v>
      </c>
      <c r="BK226" s="2">
        <f>[1]!EM_S_VAL_PE_TTM(BK$2,$A226)*BK$4</f>
        <v>8.3131126651108764E-2</v>
      </c>
      <c r="BL226" s="2">
        <f>[1]!EM_S_VAL_PE_TTM(BL$2,$A226)*BL$4</f>
        <v>4.890145417895387E-2</v>
      </c>
      <c r="BM226" s="2">
        <f>[1]!EM_S_VAL_PE_TTM(BM$2,$A226)*BM$4</f>
        <v>8.6551545419700351E-2</v>
      </c>
      <c r="BN226" s="2">
        <f>[1]!EM_S_VAL_PE_TTM(BN$2,$A226)*BN$4</f>
        <v>0.39302171436884514</v>
      </c>
      <c r="BO226" s="2">
        <f>[1]!EM_S_VAL_PE_TTM(BO$2,$A226)*BO$4</f>
        <v>9.6871226100405231E-2</v>
      </c>
      <c r="BP226" s="2">
        <f>[1]!EM_S_VAL_PE_TTM(BP$2,$A226)*BP$4</f>
        <v>0.16509257937908159</v>
      </c>
      <c r="BQ226" s="2">
        <f>[1]!EM_S_VAL_PE_TTM(BQ$2,$A226)*BQ$4</f>
        <v>3.3684276262828446E-2</v>
      </c>
      <c r="BR226" s="2">
        <f>[1]!EM_S_VAL_PE_TTM(BR$2,$A226)*BR$4</f>
        <v>4.2964942007834898E-2</v>
      </c>
      <c r="BS226" s="2">
        <f>[1]!EM_S_VAL_PE_TTM(BS$2,$A226)*BS$4</f>
        <v>6.6192347723762923E-2</v>
      </c>
      <c r="BT226" s="2">
        <f>[1]!EM_S_VAL_PE_TTM(BT$2,$A226)*BT$4</f>
        <v>0.39523308498075427</v>
      </c>
      <c r="BU226" s="2">
        <f>[1]!EM_S_VAL_PE_TTM(BU$2,$A226)*BU$4</f>
        <v>0.66214285185789901</v>
      </c>
    </row>
    <row r="227" spans="1:73">
      <c r="A227" s="5">
        <v>44406</v>
      </c>
      <c r="B227" s="6">
        <f>SUM(F227:BU227)</f>
        <v>29.441642395709323</v>
      </c>
      <c r="C227" s="6">
        <f t="shared" si="13"/>
        <v>29.96209563034127</v>
      </c>
      <c r="D227" s="6">
        <f t="shared" si="14"/>
        <v>31.91597418535595</v>
      </c>
      <c r="E227" s="6">
        <f t="shared" si="15"/>
        <v>28.008217075326591</v>
      </c>
      <c r="F227" s="2">
        <f>[1]!EM_S_VAL_PE_TTM(F$2,$A227)*F$4</f>
        <v>0.51747343910812882</v>
      </c>
      <c r="G227" s="2">
        <f>[1]!EM_S_VAL_PE_TTM(G$2,$A227)*G$4</f>
        <v>0.29621525550362365</v>
      </c>
      <c r="H227" s="2">
        <f>[1]!EM_S_VAL_PE_TTM(H$2,$A227)*H$4</f>
        <v>2.2586494275016678E-2</v>
      </c>
      <c r="I227" s="2">
        <f>[1]!EM_S_VAL_PE_TTM(I$2,$A227)*I$4</f>
        <v>0.23746962536360849</v>
      </c>
      <c r="J227" s="2">
        <f>[1]!EM_S_VAL_PE_TTM(J$2,$A227)*J$4</f>
        <v>0.20494127992084332</v>
      </c>
      <c r="K227" s="2">
        <f>[1]!EM_S_VAL_PE_TTM(K$2,$A227)*K$4</f>
        <v>6.4606859256948909E-2</v>
      </c>
      <c r="L227" s="2">
        <f>[1]!EM_S_VAL_PE_TTM(L$2,$A227)*L$4</f>
        <v>7.2436892732321193E-2</v>
      </c>
      <c r="M227" s="2">
        <f>[1]!EM_S_VAL_PE_TTM(M$2,$A227)*M$4</f>
        <v>4.0618548316672403</v>
      </c>
      <c r="N227" s="2">
        <f>[1]!EM_S_VAL_PE_TTM(N$2,$A227)*N$4</f>
        <v>3.6800421059452284</v>
      </c>
      <c r="O227" s="2">
        <f>[1]!EM_S_VAL_PE_TTM(O$2,$A227)*O$4</f>
        <v>0.31737835250550939</v>
      </c>
      <c r="P227" s="2">
        <f>[1]!EM_S_VAL_PE_TTM(P$2,$A227)*P$4</f>
        <v>6.6694254169795381E-2</v>
      </c>
      <c r="Q227" s="2">
        <f>[1]!EM_S_VAL_PE_TTM(Q$2,$A227)*Q$4</f>
        <v>0.54489262720638942</v>
      </c>
      <c r="R227" s="2">
        <f>[1]!EM_S_VAL_PE_TTM(R$2,$A227)*R$4</f>
        <v>6.3637463520042972E-2</v>
      </c>
      <c r="S227" s="2">
        <f>[1]!EM_S_VAL_PE_TTM(S$2,$A227)*S$4</f>
        <v>0.18337618085596072</v>
      </c>
      <c r="T227" s="2">
        <f>[1]!EM_S_VAL_PE_TTM(T$2,$A227)*T$4</f>
        <v>2.0345701496819312E-2</v>
      </c>
      <c r="U227" s="2">
        <f>[1]!EM_S_VAL_PE_TTM(U$2,$A227)*U$4</f>
        <v>-1.0167515523296752E-2</v>
      </c>
      <c r="V227" s="2">
        <f>[1]!EM_S_VAL_PE_TTM(V$2,$A227)*V$4</f>
        <v>-9.7146303430014111E-2</v>
      </c>
      <c r="W227" s="2">
        <f>[1]!EM_S_VAL_PE_TTM(W$2,$A227)*W$4</f>
        <v>-2.0567332011474558E-2</v>
      </c>
      <c r="X227" s="2">
        <f>[1]!EM_S_VAL_PE_TTM(X$2,$A227)*X$4</f>
        <v>5.0087522599704164E-2</v>
      </c>
      <c r="Y227" s="2">
        <f>[1]!EM_S_VAL_PE_TTM(Y$2,$A227)*Y$4</f>
        <v>0.91808536545852626</v>
      </c>
      <c r="Z227" s="2">
        <f>[1]!EM_S_VAL_PE_TTM(Z$2,$A227)*Z$4</f>
        <v>1.2414566866536925</v>
      </c>
      <c r="AA227" s="2">
        <f>[1]!EM_S_VAL_PE_TTM(AA$2,$A227)*AA$4</f>
        <v>0.99764757026408513</v>
      </c>
      <c r="AB227" s="2">
        <f>[1]!EM_S_VAL_PE_TTM(AB$2,$A227)*AB$4</f>
        <v>0.28601536183626369</v>
      </c>
      <c r="AC227" s="2">
        <f>[1]!EM_S_VAL_PE_TTM(AC$2,$A227)*AC$4</f>
        <v>0.16692532101361254</v>
      </c>
      <c r="AD227" s="2">
        <f>[1]!EM_S_VAL_PE_TTM(AD$2,$A227)*AD$4</f>
        <v>0.22155622157815721</v>
      </c>
      <c r="AE227" s="2">
        <f>[1]!EM_S_VAL_PE_TTM(AE$2,$A227)*AE$4</f>
        <v>3.427253673075098E-2</v>
      </c>
      <c r="AF227" s="2">
        <f>[1]!EM_S_VAL_PE_TTM(AF$2,$A227)*AF$4</f>
        <v>-0.14667833030376945</v>
      </c>
      <c r="AG227" s="2">
        <f>[1]!EM_S_VAL_PE_TTM(AG$2,$A227)*AG$4</f>
        <v>4.1000835392458947E-2</v>
      </c>
      <c r="AH227" s="2">
        <f>[1]!EM_S_VAL_PE_TTM(AH$2,$A227)*AH$4</f>
        <v>4.9266568061775692E-2</v>
      </c>
      <c r="AI227" s="2">
        <f>[1]!EM_S_VAL_PE_TTM(AI$2,$A227)*AI$4</f>
        <v>0.66360818976644165</v>
      </c>
      <c r="AJ227" s="2">
        <f>[1]!EM_S_VAL_PE_TTM(AJ$2,$A227)*AJ$4</f>
        <v>-0.16791349309864292</v>
      </c>
      <c r="AK227" s="2">
        <f>[1]!EM_S_VAL_PE_TTM(AK$2,$A227)*AK$4</f>
        <v>8.4863523487492987E-2</v>
      </c>
      <c r="AL227" s="2">
        <f>[1]!EM_S_VAL_PE_TTM(AL$2,$A227)*AL$4</f>
        <v>3.7575370690772623</v>
      </c>
      <c r="AM227" s="2">
        <f>[1]!EM_S_VAL_PE_TTM(AM$2,$A227)*AM$4</f>
        <v>6.2752243177721365E-2</v>
      </c>
      <c r="AN227" s="2">
        <f>[1]!EM_S_VAL_PE_TTM(AN$2,$A227)*AN$4</f>
        <v>6.1182144343683964E-2</v>
      </c>
      <c r="AO227" s="2">
        <f>[1]!EM_S_VAL_PE_TTM(AO$2,$A227)*AO$4</f>
        <v>3.2123210806088798</v>
      </c>
      <c r="AP227" s="2">
        <f>[1]!EM_S_VAL_PE_TTM(AP$2,$A227)*AP$4</f>
        <v>0.73762769936545758</v>
      </c>
      <c r="AQ227" s="2">
        <f>[1]!EM_S_VAL_PE_TTM(AQ$2,$A227)*AQ$4</f>
        <v>0.13979917143691217</v>
      </c>
      <c r="AR227" s="2">
        <f>[1]!EM_S_VAL_PE_TTM(AR$2,$A227)*AR$4</f>
        <v>0.7220066703716167</v>
      </c>
      <c r="AS227" s="2">
        <f>[1]!EM_S_VAL_PE_TTM(AS$2,$A227)*AS$4</f>
        <v>8.6942674348403887E-2</v>
      </c>
      <c r="AT227" s="2">
        <f>[1]!EM_S_VAL_PE_TTM(AT$2,$A227)*AT$4</f>
        <v>8.6941344909961776E-2</v>
      </c>
      <c r="AU227" s="2">
        <f>[1]!EM_S_VAL_PE_TTM(AU$2,$A227)*AU$4</f>
        <v>2.1964446086577539E-2</v>
      </c>
      <c r="AV227" s="2">
        <f>[1]!EM_S_VAL_PE_TTM(AV$2,$A227)*AV$4</f>
        <v>7.7714730992697503E-2</v>
      </c>
      <c r="AW227" s="2">
        <f>[1]!EM_S_VAL_PE_TTM(AW$2,$A227)*AW$4</f>
        <v>0.2830743781808282</v>
      </c>
      <c r="AX227" s="2">
        <f>[1]!EM_S_VAL_PE_TTM(AX$2,$A227)*AX$4</f>
        <v>0.89106762272277773</v>
      </c>
      <c r="AY227" s="2">
        <f>[1]!EM_S_VAL_PE_TTM(AY$2,$A227)*AY$4</f>
        <v>-1.0009897749647532E-2</v>
      </c>
      <c r="AZ227" s="2">
        <f>[1]!EM_S_VAL_PE_TTM(AZ$2,$A227)*AZ$4</f>
        <v>6.4024896452037627E-2</v>
      </c>
      <c r="BA227" s="2">
        <f>[1]!EM_S_VAL_PE_TTM(BA$2,$A227)*BA$4</f>
        <v>-1.2284747489932878E-2</v>
      </c>
      <c r="BB227" s="2">
        <f>[1]!EM_S_VAL_PE_TTM(BB$2,$A227)*BB$4</f>
        <v>0.212663221476564</v>
      </c>
      <c r="BC227" s="2">
        <f>[1]!EM_S_VAL_PE_TTM(BC$2,$A227)*BC$4</f>
        <v>1.1021544486907471</v>
      </c>
      <c r="BD227" s="2">
        <f>[1]!EM_S_VAL_PE_TTM(BD$2,$A227)*BD$4</f>
        <v>0.1055258738246284</v>
      </c>
      <c r="BE227" s="2">
        <f>[1]!EM_S_VAL_PE_TTM(BE$2,$A227)*BE$4</f>
        <v>4.0528066193425159E-2</v>
      </c>
      <c r="BF227" s="2">
        <f>[1]!EM_S_VAL_PE_TTM(BF$2,$A227)*BF$4</f>
        <v>0.79184167726975141</v>
      </c>
      <c r="BG227" s="2">
        <f>[1]!EM_S_VAL_PE_TTM(BG$2,$A227)*BG$4</f>
        <v>7.7767498637170918E-2</v>
      </c>
      <c r="BH227" s="2">
        <f>[1]!EM_S_VAL_PE_TTM(BH$2,$A227)*BH$4</f>
        <v>6.8282315327466814E-2</v>
      </c>
      <c r="BI227" s="2">
        <f>[1]!EM_S_VAL_PE_TTM(BI$2,$A227)*BI$4</f>
        <v>3.5182699462409033E-2</v>
      </c>
      <c r="BJ227" s="2">
        <f>[1]!EM_S_VAL_PE_TTM(BJ$2,$A227)*BJ$4</f>
        <v>3.9377701892553928E-2</v>
      </c>
      <c r="BK227" s="2">
        <f>[1]!EM_S_VAL_PE_TTM(BK$2,$A227)*BK$4</f>
        <v>8.2994846179369988E-2</v>
      </c>
      <c r="BL227" s="2">
        <f>[1]!EM_S_VAL_PE_TTM(BL$2,$A227)*BL$4</f>
        <v>4.9471401172247388E-2</v>
      </c>
      <c r="BM227" s="2">
        <f>[1]!EM_S_VAL_PE_TTM(BM$2,$A227)*BM$4</f>
        <v>8.6438553846399924E-2</v>
      </c>
      <c r="BN227" s="2">
        <f>[1]!EM_S_VAL_PE_TTM(BN$2,$A227)*BN$4</f>
        <v>0.40241131165252947</v>
      </c>
      <c r="BO227" s="2">
        <f>[1]!EM_S_VAL_PE_TTM(BO$2,$A227)*BO$4</f>
        <v>0.10352650117448919</v>
      </c>
      <c r="BP227" s="2">
        <f>[1]!EM_S_VAL_PE_TTM(BP$2,$A227)*BP$4</f>
        <v>0.16599165414595513</v>
      </c>
      <c r="BQ227" s="2">
        <f>[1]!EM_S_VAL_PE_TTM(BQ$2,$A227)*BQ$4</f>
        <v>3.4095060122021438E-2</v>
      </c>
      <c r="BR227" s="2">
        <f>[1]!EM_S_VAL_PE_TTM(BR$2,$A227)*BR$4</f>
        <v>4.3933555810542403E-2</v>
      </c>
      <c r="BS227" s="2">
        <f>[1]!EM_S_VAL_PE_TTM(BS$2,$A227)*BS$4</f>
        <v>6.7712666662005344E-2</v>
      </c>
      <c r="BT227" s="2">
        <f>[1]!EM_S_VAL_PE_TTM(BT$2,$A227)*BT$4</f>
        <v>0.39903621606694178</v>
      </c>
      <c r="BU227" s="2">
        <f>[1]!EM_S_VAL_PE_TTM(BU$2,$A227)*BU$4</f>
        <v>0.68378150726362297</v>
      </c>
    </row>
    <row r="228" spans="1:73">
      <c r="A228" s="5">
        <v>44407</v>
      </c>
      <c r="B228" s="6">
        <f>SUM(F228:BU228)</f>
        <v>29.189405497153494</v>
      </c>
      <c r="C228" s="6">
        <f t="shared" si="13"/>
        <v>29.96209563034127</v>
      </c>
      <c r="D228" s="6">
        <f t="shared" si="14"/>
        <v>31.91597418535595</v>
      </c>
      <c r="E228" s="6">
        <f t="shared" si="15"/>
        <v>28.008217075326591</v>
      </c>
      <c r="F228" s="2">
        <f>[1]!EM_S_VAL_PE_TTM(F$2,$A228)*F$4</f>
        <v>0.51585633460681291</v>
      </c>
      <c r="G228" s="2">
        <f>[1]!EM_S_VAL_PE_TTM(G$2,$A228)*G$4</f>
        <v>0.29506191904416196</v>
      </c>
      <c r="H228" s="2">
        <f>[1]!EM_S_VAL_PE_TTM(H$2,$A228)*H$4</f>
        <v>2.2798302810896755E-2</v>
      </c>
      <c r="I228" s="2">
        <f>[1]!EM_S_VAL_PE_TTM(I$2,$A228)*I$4</f>
        <v>0.2366605295485732</v>
      </c>
      <c r="J228" s="2">
        <f>[1]!EM_S_VAL_PE_TTM(J$2,$A228)*J$4</f>
        <v>0.20406918940200361</v>
      </c>
      <c r="K228" s="2">
        <f>[1]!EM_S_VAL_PE_TTM(K$2,$A228)*K$4</f>
        <v>6.5234110314546734E-2</v>
      </c>
      <c r="L228" s="2">
        <f>[1]!EM_S_VAL_PE_TTM(L$2,$A228)*L$4</f>
        <v>7.3345192331257289E-2</v>
      </c>
      <c r="M228" s="2">
        <f>[1]!EM_S_VAL_PE_TTM(M$2,$A228)*M$4</f>
        <v>4.023741264549618</v>
      </c>
      <c r="N228" s="2">
        <f>[1]!EM_S_VAL_PE_TTM(N$2,$A228)*N$4</f>
        <v>3.5925352438801177</v>
      </c>
      <c r="O228" s="2">
        <f>[1]!EM_S_VAL_PE_TTM(O$2,$A228)*O$4</f>
        <v>0.33122493963783445</v>
      </c>
      <c r="P228" s="2">
        <f>[1]!EM_S_VAL_PE_TTM(P$2,$A228)*P$4</f>
        <v>6.6344459131732439E-2</v>
      </c>
      <c r="Q228" s="2">
        <f>[1]!EM_S_VAL_PE_TTM(Q$2,$A228)*Q$4</f>
        <v>0.54769894116310625</v>
      </c>
      <c r="R228" s="2">
        <f>[1]!EM_S_VAL_PE_TTM(R$2,$A228)*R$4</f>
        <v>6.7083979911746569E-2</v>
      </c>
      <c r="S228" s="2">
        <f>[1]!EM_S_VAL_PE_TTM(S$2,$A228)*S$4</f>
        <v>0.18599584052520041</v>
      </c>
      <c r="T228" s="2">
        <f>[1]!EM_S_VAL_PE_TTM(T$2,$A228)*T$4</f>
        <v>2.0362069715881739E-2</v>
      </c>
      <c r="U228" s="2">
        <f>[1]!EM_S_VAL_PE_TTM(U$2,$A228)*U$4</f>
        <v>-1.0245130154391185E-2</v>
      </c>
      <c r="V228" s="2">
        <f>[1]!EM_S_VAL_PE_TTM(V$2,$A228)*V$4</f>
        <v>-9.8185301334420549E-2</v>
      </c>
      <c r="W228" s="2">
        <f>[1]!EM_S_VAL_PE_TTM(W$2,$A228)*W$4</f>
        <v>-2.0699173880715408E-2</v>
      </c>
      <c r="X228" s="2">
        <f>[1]!EM_S_VAL_PE_TTM(X$2,$A228)*X$4</f>
        <v>4.9232786735359579E-2</v>
      </c>
      <c r="Y228" s="2">
        <f>[1]!EM_S_VAL_PE_TTM(Y$2,$A228)*Y$4</f>
        <v>0.93981519657788859</v>
      </c>
      <c r="Z228" s="2">
        <f>[1]!EM_S_VAL_PE_TTM(Z$2,$A228)*Z$4</f>
        <v>1.3657338654250184</v>
      </c>
      <c r="AA228" s="2">
        <f>[1]!EM_S_VAL_PE_TTM(AA$2,$A228)*AA$4</f>
        <v>1.0145951507557684</v>
      </c>
      <c r="AB228" s="2">
        <f>[1]!EM_S_VAL_PE_TTM(AB$2,$A228)*AB$4</f>
        <v>0.34338002481710039</v>
      </c>
      <c r="AC228" s="2">
        <f>[1]!EM_S_VAL_PE_TTM(AC$2,$A228)*AC$4</f>
        <v>0.17046187443314839</v>
      </c>
      <c r="AD228" s="2">
        <f>[1]!EM_S_VAL_PE_TTM(AD$2,$A228)*AD$4</f>
        <v>0.22068395311074415</v>
      </c>
      <c r="AE228" s="2">
        <f>[1]!EM_S_VAL_PE_TTM(AE$2,$A228)*AE$4</f>
        <v>3.212595534689798E-2</v>
      </c>
      <c r="AF228" s="2">
        <f>[1]!EM_S_VAL_PE_TTM(AF$2,$A228)*AF$4</f>
        <v>-0.1475505503009478</v>
      </c>
      <c r="AG228" s="2">
        <f>[1]!EM_S_VAL_PE_TTM(AG$2,$A228)*AG$4</f>
        <v>4.073716443705911E-2</v>
      </c>
      <c r="AH228" s="2">
        <f>[1]!EM_S_VAL_PE_TTM(AH$2,$A228)*AH$4</f>
        <v>5.037784402798539E-2</v>
      </c>
      <c r="AI228" s="2">
        <f>[1]!EM_S_VAL_PE_TTM(AI$2,$A228)*AI$4</f>
        <v>0.66745013169106571</v>
      </c>
      <c r="AJ228" s="2">
        <f>[1]!EM_S_VAL_PE_TTM(AJ$2,$A228)*AJ$4</f>
        <v>-0.16946346381061494</v>
      </c>
      <c r="AK228" s="2">
        <f>[1]!EM_S_VAL_PE_TTM(AK$2,$A228)*AK$4</f>
        <v>9.9182487543783476E-2</v>
      </c>
      <c r="AL228" s="2">
        <f>[1]!EM_S_VAL_PE_TTM(AL$2,$A228)*AL$4</f>
        <v>3.7187995728299801</v>
      </c>
      <c r="AM228" s="2">
        <f>[1]!EM_S_VAL_PE_TTM(AM$2,$A228)*AM$4</f>
        <v>6.2752243177721365E-2</v>
      </c>
      <c r="AN228" s="2">
        <f>[1]!EM_S_VAL_PE_TTM(AN$2,$A228)*AN$4</f>
        <v>6.0910223716623045E-2</v>
      </c>
      <c r="AO228" s="2">
        <f>[1]!EM_S_VAL_PE_TTM(AO$2,$A228)*AO$4</f>
        <v>2.8906141283123588</v>
      </c>
      <c r="AP228" s="2">
        <f>[1]!EM_S_VAL_PE_TTM(AP$2,$A228)*AP$4</f>
        <v>0.71140525319452552</v>
      </c>
      <c r="AQ228" s="2">
        <f>[1]!EM_S_VAL_PE_TTM(AQ$2,$A228)*AQ$4</f>
        <v>0.14776493621316913</v>
      </c>
      <c r="AR228" s="2">
        <f>[1]!EM_S_VAL_PE_TTM(AR$2,$A228)*AR$4</f>
        <v>0.7172455712775343</v>
      </c>
      <c r="AS228" s="2">
        <f>[1]!EM_S_VAL_PE_TTM(AS$2,$A228)*AS$4</f>
        <v>8.6942674348403887E-2</v>
      </c>
      <c r="AT228" s="2">
        <f>[1]!EM_S_VAL_PE_TTM(AT$2,$A228)*AT$4</f>
        <v>8.6851622172887374E-2</v>
      </c>
      <c r="AU228" s="2">
        <f>[1]!EM_S_VAL_PE_TTM(AU$2,$A228)*AU$4</f>
        <v>2.2074820199608113E-2</v>
      </c>
      <c r="AV228" s="2">
        <f>[1]!EM_S_VAL_PE_TTM(AV$2,$A228)*AV$4</f>
        <v>7.6846409979314176E-2</v>
      </c>
      <c r="AW228" s="2">
        <f>[1]!EM_S_VAL_PE_TTM(AW$2,$A228)*AW$4</f>
        <v>0.28395076943540148</v>
      </c>
      <c r="AX228" s="2">
        <f>[1]!EM_S_VAL_PE_TTM(AX$2,$A228)*AX$4</f>
        <v>0.89359189340936718</v>
      </c>
      <c r="AY228" s="2">
        <f>[1]!EM_S_VAL_PE_TTM(AY$2,$A228)*AY$4</f>
        <v>-1.0009897749647532E-2</v>
      </c>
      <c r="AZ228" s="2">
        <f>[1]!EM_S_VAL_PE_TTM(AZ$2,$A228)*AZ$4</f>
        <v>6.2833735592535037E-2</v>
      </c>
      <c r="BA228" s="2">
        <f>[1]!EM_S_VAL_PE_TTM(BA$2,$A228)*BA$4</f>
        <v>-1.1920369389322286E-2</v>
      </c>
      <c r="BB228" s="2">
        <f>[1]!EM_S_VAL_PE_TTM(BB$2,$A228)*BB$4</f>
        <v>0.21312882245811549</v>
      </c>
      <c r="BC228" s="2">
        <f>[1]!EM_S_VAL_PE_TTM(BC$2,$A228)*BC$4</f>
        <v>1.0999412873700749</v>
      </c>
      <c r="BD228" s="2">
        <f>[1]!EM_S_VAL_PE_TTM(BD$2,$A228)*BD$4</f>
        <v>0.10169764810067627</v>
      </c>
      <c r="BE228" s="2">
        <f>[1]!EM_S_VAL_PE_TTM(BE$2,$A228)*BE$4</f>
        <v>4.0369753362278202E-2</v>
      </c>
      <c r="BF228" s="2">
        <f>[1]!EM_S_VAL_PE_TTM(BF$2,$A228)*BF$4</f>
        <v>0.77864431595814332</v>
      </c>
      <c r="BG228" s="2">
        <f>[1]!EM_S_VAL_PE_TTM(BG$2,$A228)*BG$4</f>
        <v>7.7468584485218844E-2</v>
      </c>
      <c r="BH228" s="2">
        <f>[1]!EM_S_VAL_PE_TTM(BH$2,$A228)*BH$4</f>
        <v>6.924018347801654E-2</v>
      </c>
      <c r="BI228" s="2">
        <f>[1]!EM_S_VAL_PE_TTM(BI$2,$A228)*BI$4</f>
        <v>3.4821109541919221E-2</v>
      </c>
      <c r="BJ228" s="2">
        <f>[1]!EM_S_VAL_PE_TTM(BJ$2,$A228)*BJ$4</f>
        <v>4.0120677398438005E-2</v>
      </c>
      <c r="BK228" s="2">
        <f>[1]!EM_S_VAL_PE_TTM(BK$2,$A228)*BK$4</f>
        <v>8.1018778448536624E-2</v>
      </c>
      <c r="BL228" s="2">
        <f>[1]!EM_S_VAL_PE_TTM(BL$2,$A228)*BL$4</f>
        <v>4.9699380008035685E-2</v>
      </c>
      <c r="BM228" s="2">
        <f>[1]!EM_S_VAL_PE_TTM(BM$2,$A228)*BM$4</f>
        <v>8.7342486432803276E-2</v>
      </c>
      <c r="BN228" s="2">
        <f>[1]!EM_S_VAL_PE_TTM(BN$2,$A228)*BN$4</f>
        <v>0.39704582749042411</v>
      </c>
      <c r="BO228" s="2">
        <f>[1]!EM_S_VAL_PE_TTM(BO$2,$A228)*BO$4</f>
        <v>0.10426597617720278</v>
      </c>
      <c r="BP228" s="2">
        <f>[1]!EM_S_VAL_PE_TTM(BP$2,$A228)*BP$4</f>
        <v>0.16655357567388018</v>
      </c>
      <c r="BQ228" s="2">
        <f>[1]!EM_S_VAL_PE_TTM(BQ$2,$A228)*BQ$4</f>
        <v>3.4043712125979668E-2</v>
      </c>
      <c r="BR228" s="2">
        <f>[1]!EM_S_VAL_PE_TTM(BR$2,$A228)*BR$4</f>
        <v>4.3933555810542403E-2</v>
      </c>
      <c r="BS228" s="2">
        <f>[1]!EM_S_VAL_PE_TTM(BS$2,$A228)*BS$4</f>
        <v>6.7478771437823382E-2</v>
      </c>
      <c r="BT228" s="2">
        <f>[1]!EM_S_VAL_PE_TTM(BT$2,$A228)*BT$4</f>
        <v>0.40664247825563482</v>
      </c>
      <c r="BU228" s="2">
        <f>[1]!EM_S_VAL_PE_TTM(BU$2,$A228)*BU$4</f>
        <v>0.69964985442508409</v>
      </c>
    </row>
    <row r="229" spans="1:73">
      <c r="A229" s="5">
        <v>44410</v>
      </c>
      <c r="B229" s="6">
        <f>SUM(F229:BU229)</f>
        <v>31.619052786938827</v>
      </c>
      <c r="C229" s="6">
        <f t="shared" si="13"/>
        <v>29.96209563034127</v>
      </c>
      <c r="D229" s="6">
        <f t="shared" si="14"/>
        <v>31.91597418535595</v>
      </c>
      <c r="E229" s="6">
        <f t="shared" si="15"/>
        <v>28.008217075326591</v>
      </c>
      <c r="F229" s="2">
        <f>[1]!EM_S_VAL_PE_TTM(F$2,$A229)*F$4</f>
        <v>0.51962957846753055</v>
      </c>
      <c r="G229" s="2">
        <f>[1]!EM_S_VAL_PE_TTM(G$2,$A229)*G$4</f>
        <v>0.30928640244669992</v>
      </c>
      <c r="H229" s="2">
        <f>[1]!EM_S_VAL_PE_TTM(H$2,$A229)*H$4</f>
        <v>2.3279685897729972E-2</v>
      </c>
      <c r="I229" s="2">
        <f>[1]!EM_S_VAL_PE_TTM(I$2,$A229)*I$4</f>
        <v>0.24020032377903464</v>
      </c>
      <c r="J229" s="2">
        <f>[1]!EM_S_VAL_PE_TTM(J$2,$A229)*J$4</f>
        <v>0.20661837713520156</v>
      </c>
      <c r="K229" s="2">
        <f>[1]!EM_S_VAL_PE_TTM(K$2,$A229)*K$4</f>
        <v>6.6317543992253453E-2</v>
      </c>
      <c r="L229" s="2">
        <f>[1]!EM_S_VAL_PE_TTM(L$2,$A229)*L$4</f>
        <v>7.2947811268913809E-2</v>
      </c>
      <c r="M229" s="2">
        <f>[1]!EM_S_VAL_PE_TTM(M$2,$A229)*M$4</f>
        <v>5.4921284868755382</v>
      </c>
      <c r="N229" s="2">
        <f>[1]!EM_S_VAL_PE_TTM(N$2,$A229)*N$4</f>
        <v>3.8466044634419561</v>
      </c>
      <c r="O229" s="2">
        <f>[1]!EM_S_VAL_PE_TTM(O$2,$A229)*O$4</f>
        <v>0.33031397995030193</v>
      </c>
      <c r="P229" s="2">
        <f>[1]!EM_S_VAL_PE_TTM(P$2,$A229)*P$4</f>
        <v>6.716064754816313E-2</v>
      </c>
      <c r="Q229" s="2">
        <f>[1]!EM_S_VAL_PE_TTM(Q$2,$A229)*Q$4</f>
        <v>0.55471472605489847</v>
      </c>
      <c r="R229" s="2">
        <f>[1]!EM_S_VAL_PE_TTM(R$2,$A229)*R$4</f>
        <v>6.7576339399472524E-2</v>
      </c>
      <c r="S229" s="2">
        <f>[1]!EM_S_VAL_PE_TTM(S$2,$A229)*S$4</f>
        <v>0.19277613632837054</v>
      </c>
      <c r="T229" s="2">
        <f>[1]!EM_S_VAL_PE_TTM(T$2,$A229)*T$4</f>
        <v>2.0673065963350189E-2</v>
      </c>
      <c r="U229" s="2">
        <f>[1]!EM_S_VAL_PE_TTM(U$2,$A229)*U$4</f>
        <v>-1.0594395955462283E-2</v>
      </c>
      <c r="V229" s="2">
        <f>[1]!EM_S_VAL_PE_TTM(V$2,$A229)*V$4</f>
        <v>-9.7925551849541312E-2</v>
      </c>
      <c r="W229" s="2">
        <f>[1]!EM_S_VAL_PE_TTM(W$2,$A229)*W$4</f>
        <v>-2.0896936684576681E-2</v>
      </c>
      <c r="X229" s="2">
        <f>[1]!EM_S_VAL_PE_TTM(X$2,$A229)*X$4</f>
        <v>5.0856784934354651E-2</v>
      </c>
      <c r="Y229" s="2">
        <f>[1]!EM_S_VAL_PE_TTM(Y$2,$A229)*Y$4</f>
        <v>0.95882879884023842</v>
      </c>
      <c r="Z229" s="2">
        <f>[1]!EM_S_VAL_PE_TTM(Z$2,$A229)*Z$4</f>
        <v>1.5025045176559755</v>
      </c>
      <c r="AA229" s="2">
        <f>[1]!EM_S_VAL_PE_TTM(AA$2,$A229)*AA$4</f>
        <v>1.033802408627676</v>
      </c>
      <c r="AB229" s="2">
        <f>[1]!EM_S_VAL_PE_TTM(AB$2,$A229)*AB$4</f>
        <v>0.34499593081361718</v>
      </c>
      <c r="AC229" s="2">
        <f>[1]!EM_S_VAL_PE_TTM(AC$2,$A229)*AC$4</f>
        <v>0.17134601280537512</v>
      </c>
      <c r="AD229" s="2">
        <f>[1]!EM_S_VAL_PE_TTM(AD$2,$A229)*AD$4</f>
        <v>0.2259175646327862</v>
      </c>
      <c r="AE229" s="2">
        <f>[1]!EM_S_VAL_PE_TTM(AE$2,$A229)*AE$4</f>
        <v>3.2089572596259948E-2</v>
      </c>
      <c r="AF229" s="2">
        <f>[1]!EM_S_VAL_PE_TTM(AF$2,$A229)*AF$4</f>
        <v>-0.14842277029812614</v>
      </c>
      <c r="AG229" s="2">
        <f>[1]!EM_S_VAL_PE_TTM(AG$2,$A229)*AG$4</f>
        <v>4.1462259600247568E-2</v>
      </c>
      <c r="AH229" s="2">
        <f>[1]!EM_S_VAL_PE_TTM(AH$2,$A229)*AH$4</f>
        <v>5.037784402798539E-2</v>
      </c>
      <c r="AI229" s="2">
        <f>[1]!EM_S_VAL_PE_TTM(AI$2,$A229)*AI$4</f>
        <v>0.67583255099497941</v>
      </c>
      <c r="AJ229" s="2">
        <f>[1]!EM_S_VAL_PE_TTM(AJ$2,$A229)*AJ$4</f>
        <v>-0.16946346381061494</v>
      </c>
      <c r="AK229" s="2">
        <f>[1]!EM_S_VAL_PE_TTM(AK$2,$A229)*AK$4</f>
        <v>0.1008270951943851</v>
      </c>
      <c r="AL229" s="2">
        <f>[1]!EM_S_VAL_PE_TTM(AL$2,$A229)*AL$4</f>
        <v>3.8839821015698743</v>
      </c>
      <c r="AM229" s="2">
        <f>[1]!EM_S_VAL_PE_TTM(AM$2,$A229)*AM$4</f>
        <v>6.5695845281392634E-2</v>
      </c>
      <c r="AN229" s="2">
        <f>[1]!EM_S_VAL_PE_TTM(AN$2,$A229)*AN$4</f>
        <v>6.1590025304618955E-2</v>
      </c>
      <c r="AO229" s="2">
        <f>[1]!EM_S_VAL_PE_TTM(AO$2,$A229)*AO$4</f>
        <v>2.8383812652130276</v>
      </c>
      <c r="AP229" s="2">
        <f>[1]!EM_S_VAL_PE_TTM(AP$2,$A229)*AP$4</f>
        <v>0.72257407288003528</v>
      </c>
      <c r="AQ229" s="2">
        <f>[1]!EM_S_VAL_PE_TTM(AQ$2,$A229)*AQ$4</f>
        <v>0.15081847935706427</v>
      </c>
      <c r="AR229" s="2">
        <f>[1]!EM_S_VAL_PE_TTM(AR$2,$A229)*AR$4</f>
        <v>0.73572983860684682</v>
      </c>
      <c r="AS229" s="2">
        <f>[1]!EM_S_VAL_PE_TTM(AS$2,$A229)*AS$4</f>
        <v>8.8180631364204537E-2</v>
      </c>
      <c r="AT229" s="2">
        <f>[1]!EM_S_VAL_PE_TTM(AT$2,$A229)*AT$4</f>
        <v>8.7928295146560587E-2</v>
      </c>
      <c r="AU229" s="2">
        <f>[1]!EM_S_VAL_PE_TTM(AU$2,$A229)*AU$4</f>
        <v>2.3995329530230012E-2</v>
      </c>
      <c r="AV229" s="2">
        <f>[1]!EM_S_VAL_PE_TTM(AV$2,$A229)*AV$4</f>
        <v>7.9885533526155822E-2</v>
      </c>
      <c r="AW229" s="2">
        <f>[1]!EM_S_VAL_PE_TTM(AW$2,$A229)*AW$4</f>
        <v>0.29709663838825789</v>
      </c>
      <c r="AX229" s="2">
        <f>[1]!EM_S_VAL_PE_TTM(AX$2,$A229)*AX$4</f>
        <v>0.9809316660294306</v>
      </c>
      <c r="AY229" s="2">
        <f>[1]!EM_S_VAL_PE_TTM(AY$2,$A229)*AY$4</f>
        <v>-1.0213144398850132E-2</v>
      </c>
      <c r="AZ229" s="2">
        <f>[1]!EM_S_VAL_PE_TTM(AZ$2,$A229)*AZ$4</f>
        <v>6.4521213521140069E-2</v>
      </c>
      <c r="BA229" s="2">
        <f>[1]!EM_S_VAL_PE_TTM(BA$2,$A229)*BA$4</f>
        <v>-1.1686126333283923E-2</v>
      </c>
      <c r="BB229" s="2">
        <f>[1]!EM_S_VAL_PE_TTM(BB$2,$A229)*BB$4</f>
        <v>0.2258164475228791</v>
      </c>
      <c r="BC229" s="2">
        <f>[1]!EM_S_VAL_PE_TTM(BC$2,$A229)*BC$4</f>
        <v>1.1715001768873528</v>
      </c>
      <c r="BD229" s="2">
        <f>[1]!EM_S_VAL_PE_TTM(BD$2,$A229)*BD$4</f>
        <v>0.10710709746221701</v>
      </c>
      <c r="BE229" s="2">
        <f>[1]!EM_S_VAL_PE_TTM(BE$2,$A229)*BE$4</f>
        <v>4.3417273974124648E-2</v>
      </c>
      <c r="BF229" s="2">
        <f>[1]!EM_S_VAL_PE_TTM(BF$2,$A229)*BF$4</f>
        <v>0.803839278289185</v>
      </c>
      <c r="BG229" s="2">
        <f>[1]!EM_S_VAL_PE_TTM(BG$2,$A229)*BG$4</f>
        <v>8.5140714427044323E-2</v>
      </c>
      <c r="BH229" s="2">
        <f>[1]!EM_S_VAL_PE_TTM(BH$2,$A229)*BH$4</f>
        <v>6.9787536709083317E-2</v>
      </c>
      <c r="BI229" s="2">
        <f>[1]!EM_S_VAL_PE_TTM(BI$2,$A229)*BI$4</f>
        <v>3.7388397997957241E-2</v>
      </c>
      <c r="BJ229" s="2">
        <f>[1]!EM_S_VAL_PE_TTM(BJ$2,$A229)*BJ$4</f>
        <v>4.1235140677438484E-2</v>
      </c>
      <c r="BK229" s="2">
        <f>[1]!EM_S_VAL_PE_TTM(BK$2,$A229)*BK$4</f>
        <v>8.4630212582419567E-2</v>
      </c>
      <c r="BL229" s="2">
        <f>[1]!EM_S_VAL_PE_TTM(BL$2,$A229)*BL$4</f>
        <v>5.0269327001329203E-2</v>
      </c>
      <c r="BM229" s="2">
        <f>[1]!EM_S_VAL_PE_TTM(BM$2,$A229)*BM$4</f>
        <v>8.9602317898811651E-2</v>
      </c>
      <c r="BN229" s="2">
        <f>[1]!EM_S_VAL_PE_TTM(BN$2,$A229)*BN$4</f>
        <v>0.40285843533270493</v>
      </c>
      <c r="BO229" s="2">
        <f>[1]!EM_S_VAL_PE_TTM(BO$2,$A229)*BO$4</f>
        <v>0.11073638251302378</v>
      </c>
      <c r="BP229" s="2">
        <f>[1]!EM_S_VAL_PE_TTM(BP$2,$A229)*BP$4</f>
        <v>0.18318645644458992</v>
      </c>
      <c r="BQ229" s="2">
        <f>[1]!EM_S_VAL_PE_TTM(BQ$2,$A229)*BQ$4</f>
        <v>3.5738195531508116E-2</v>
      </c>
      <c r="BR229" s="2">
        <f>[1]!EM_S_VAL_PE_TTM(BR$2,$A229)*BR$4</f>
        <v>4.4417862735055387E-2</v>
      </c>
      <c r="BS229" s="2">
        <f>[1]!EM_S_VAL_PE_TTM(BS$2,$A229)*BS$4</f>
        <v>6.9934671272793666E-2</v>
      </c>
      <c r="BT229" s="2">
        <f>[1]!EM_S_VAL_PE_TTM(BT$2,$A229)*BT$4</f>
        <v>0.41483383751944775</v>
      </c>
      <c r="BU229" s="2">
        <f>[1]!EM_S_VAL_PE_TTM(BU$2,$A229)*BU$4</f>
        <v>0.73643556849818359</v>
      </c>
    </row>
    <row r="230" spans="1:73">
      <c r="A230" s="5">
        <v>44411</v>
      </c>
      <c r="B230" s="6">
        <f>SUM(F230:BU230)</f>
        <v>31.814833765242508</v>
      </c>
      <c r="C230" s="6">
        <f t="shared" si="13"/>
        <v>29.96209563034127</v>
      </c>
      <c r="D230" s="6">
        <f t="shared" si="14"/>
        <v>31.91597418535595</v>
      </c>
      <c r="E230" s="6">
        <f t="shared" si="15"/>
        <v>28.008217075326591</v>
      </c>
      <c r="F230" s="2">
        <f>[1]!EM_S_VAL_PE_TTM(F$2,$A230)*F$4</f>
        <v>0.51262212560418119</v>
      </c>
      <c r="G230" s="2">
        <f>[1]!EM_S_VAL_PE_TTM(G$2,$A230)*G$4</f>
        <v>0.31889753983888669</v>
      </c>
      <c r="H230" s="2">
        <f>[1]!EM_S_VAL_PE_TTM(H$2,$A230)*H$4</f>
        <v>2.302936670131317E-2</v>
      </c>
      <c r="I230" s="2">
        <f>[1]!EM_S_VAL_PE_TTM(I$2,$A230)*I$4</f>
        <v>0.25941634970357941</v>
      </c>
      <c r="J230" s="2">
        <f>[1]!EM_S_VAL_PE_TTM(J$2,$A230)*J$4</f>
        <v>0.20044665935373665</v>
      </c>
      <c r="K230" s="2">
        <f>[1]!EM_S_VAL_PE_TTM(K$2,$A230)*K$4</f>
        <v>6.665968090327283E-2</v>
      </c>
      <c r="L230" s="2">
        <f>[1]!EM_S_VAL_PE_TTM(L$2,$A230)*L$4</f>
        <v>7.2323355297083447E-2</v>
      </c>
      <c r="M230" s="2">
        <f>[1]!EM_S_VAL_PE_TTM(M$2,$A230)*M$4</f>
        <v>5.5076607116310541</v>
      </c>
      <c r="N230" s="2">
        <f>[1]!EM_S_VAL_PE_TTM(N$2,$A230)*N$4</f>
        <v>3.8735431956354343</v>
      </c>
      <c r="O230" s="2">
        <f>[1]!EM_S_VAL_PE_TTM(O$2,$A230)*O$4</f>
        <v>0.32721671706244687</v>
      </c>
      <c r="P230" s="2">
        <f>[1]!EM_S_VAL_PE_TTM(P$2,$A230)*P$4</f>
        <v>6.6111262433974319E-2</v>
      </c>
      <c r="Q230" s="2">
        <f>[1]!EM_S_VAL_PE_TTM(Q$2,$A230)*Q$4</f>
        <v>0.54489262720638942</v>
      </c>
      <c r="R230" s="2">
        <f>[1]!EM_S_VAL_PE_TTM(R$2,$A230)*R$4</f>
        <v>6.6714710295952093E-2</v>
      </c>
      <c r="S230" s="2">
        <f>[1]!EM_S_VAL_PE_TTM(S$2,$A230)*S$4</f>
        <v>0.19154335523680155</v>
      </c>
      <c r="T230" s="2">
        <f>[1]!EM_S_VAL_PE_TTM(T$2,$A230)*T$4</f>
        <v>2.0673065963350189E-2</v>
      </c>
      <c r="U230" s="2">
        <f>[1]!EM_S_VAL_PE_TTM(U$2,$A230)*U$4</f>
        <v>-1.0672010571015175E-2</v>
      </c>
      <c r="V230" s="2">
        <f>[1]!EM_S_VAL_PE_TTM(V$2,$A230)*V$4</f>
        <v>-9.7406052914893335E-2</v>
      </c>
      <c r="W230" s="2">
        <f>[1]!EM_S_VAL_PE_TTM(W$2,$A230)*W$4</f>
        <v>-2.0831015749956258E-2</v>
      </c>
      <c r="X230" s="2">
        <f>[1]!EM_S_VAL_PE_TTM(X$2,$A230)*X$4</f>
        <v>5.0771311353078413E-2</v>
      </c>
      <c r="Y230" s="2">
        <f>[1]!EM_S_VAL_PE_TTM(Y$2,$A230)*Y$4</f>
        <v>0.95339634103845916</v>
      </c>
      <c r="Z230" s="2">
        <f>[1]!EM_S_VAL_PE_TTM(Z$2,$A230)*Z$4</f>
        <v>1.4413522551551758</v>
      </c>
      <c r="AA230" s="2">
        <f>[1]!EM_S_VAL_PE_TTM(AA$2,$A230)*AA$4</f>
        <v>1.0044266024747586</v>
      </c>
      <c r="AB230" s="2">
        <f>[1]!EM_S_VAL_PE_TTM(AB$2,$A230)*AB$4</f>
        <v>0.3264130118188438</v>
      </c>
      <c r="AC230" s="2">
        <f>[1]!EM_S_VAL_PE_TTM(AC$2,$A230)*AC$4</f>
        <v>0.17329111721039972</v>
      </c>
      <c r="AD230" s="2">
        <f>[1]!EM_S_VAL_PE_TTM(AD$2,$A230)*AD$4</f>
        <v>0.23027890744822738</v>
      </c>
      <c r="AE230" s="2">
        <f>[1]!EM_S_VAL_PE_TTM(AE$2,$A230)*AE$4</f>
        <v>3.1216386965058306E-2</v>
      </c>
      <c r="AF230" s="2">
        <f>[1]!EM_S_VAL_PE_TTM(AF$2,$A230)*AF$4</f>
        <v>-0.14929499029530449</v>
      </c>
      <c r="AG230" s="2">
        <f>[1]!EM_S_VAL_PE_TTM(AG$2,$A230)*AG$4</f>
        <v>4.2121436988747166E-2</v>
      </c>
      <c r="AH230" s="2">
        <f>[1]!EM_S_VAL_PE_TTM(AH$2,$A230)*AH$4</f>
        <v>5.0624794280445133E-2</v>
      </c>
      <c r="AI230" s="2">
        <f>[1]!EM_S_VAL_PE_TTM(AI$2,$A230)*AI$4</f>
        <v>0.70726662318404476</v>
      </c>
      <c r="AJ230" s="2">
        <f>[1]!EM_S_VAL_PE_TTM(AJ$2,$A230)*AJ$4</f>
        <v>-0.16739683620316839</v>
      </c>
      <c r="AK230" s="2">
        <f>[1]!EM_S_VAL_PE_TTM(AK$2,$A230)*AK$4</f>
        <v>9.9815028960992119E-2</v>
      </c>
      <c r="AL230" s="2">
        <f>[1]!EM_S_VAL_PE_TTM(AL$2,$A230)*AL$4</f>
        <v>4.1595299472236045</v>
      </c>
      <c r="AM230" s="2">
        <f>[1]!EM_S_VAL_PE_TTM(AM$2,$A230)*AM$4</f>
        <v>6.6699345935069168E-2</v>
      </c>
      <c r="AN230" s="2">
        <f>[1]!EM_S_VAL_PE_TTM(AN$2,$A230)*AN$4</f>
        <v>6.1318104677558029E-2</v>
      </c>
      <c r="AO230" s="2">
        <f>[1]!EM_S_VAL_PE_TTM(AO$2,$A230)*AO$4</f>
        <v>2.6520049127955412</v>
      </c>
      <c r="AP230" s="2">
        <f>[1]!EM_S_VAL_PE_TTM(AP$2,$A230)*AP$4</f>
        <v>0.72597327886698437</v>
      </c>
      <c r="AQ230" s="2">
        <f>[1]!EM_S_VAL_PE_TTM(AQ$2,$A230)*AQ$4</f>
        <v>0.15095124212367192</v>
      </c>
      <c r="AR230" s="2">
        <f>[1]!EM_S_VAL_PE_TTM(AR$2,$A230)*AR$4</f>
        <v>0.69708091640818182</v>
      </c>
      <c r="AS230" s="2">
        <f>[1]!EM_S_VAL_PE_TTM(AS$2,$A230)*AS$4</f>
        <v>8.8656768693090776E-2</v>
      </c>
      <c r="AT230" s="2">
        <f>[1]!EM_S_VAL_PE_TTM(AT$2,$A230)*AT$4</f>
        <v>8.8287186159248368E-2</v>
      </c>
      <c r="AU230" s="2">
        <f>[1]!EM_S_VAL_PE_TTM(AU$2,$A230)*AU$4</f>
        <v>2.4105703643260586E-2</v>
      </c>
      <c r="AV230" s="2">
        <f>[1]!EM_S_VAL_PE_TTM(AV$2,$A230)*AV$4</f>
        <v>7.8365971752734992E-2</v>
      </c>
      <c r="AW230" s="2">
        <f>[1]!EM_S_VAL_PE_TTM(AW$2,$A230)*AW$4</f>
        <v>0.29242255165244796</v>
      </c>
      <c r="AX230" s="2">
        <f>[1]!EM_S_VAL_PE_TTM(AX$2,$A230)*AX$4</f>
        <v>0.98900933394253432</v>
      </c>
      <c r="AY230" s="2">
        <f>[1]!EM_S_VAL_PE_TTM(AY$2,$A230)*AY$4</f>
        <v>-1.0263956061150782E-2</v>
      </c>
      <c r="AZ230" s="2">
        <f>[1]!EM_S_VAL_PE_TTM(AZ$2,$A230)*AZ$4</f>
        <v>6.4124159885193252E-2</v>
      </c>
      <c r="BA230" s="2">
        <f>[1]!EM_S_VAL_PE_TTM(BA$2,$A230)*BA$4</f>
        <v>-1.142585624413946E-2</v>
      </c>
      <c r="BB230" s="2">
        <f>[1]!EM_S_VAL_PE_TTM(BB$2,$A230)*BB$4</f>
        <v>0.23338246252210437</v>
      </c>
      <c r="BC230" s="2">
        <f>[1]!EM_S_VAL_PE_TTM(BC$2,$A230)*BC$4</f>
        <v>1.1995335567315442</v>
      </c>
      <c r="BD230" s="2">
        <f>[1]!EM_S_VAL_PE_TTM(BD$2,$A230)*BD$4</f>
        <v>0.10694065288243269</v>
      </c>
      <c r="BE230" s="2">
        <f>[1]!EM_S_VAL_PE_TTM(BE$2,$A230)*BE$4</f>
        <v>4.3377695843434164E-2</v>
      </c>
      <c r="BF230" s="2">
        <f>[1]!EM_S_VAL_PE_TTM(BF$2,$A230)*BF$4</f>
        <v>0.88422320597543003</v>
      </c>
      <c r="BG230" s="2">
        <f>[1]!EM_S_VAL_PE_TTM(BG$2,$A230)*BG$4</f>
        <v>8.5788361735412752E-2</v>
      </c>
      <c r="BH230" s="2">
        <f>[1]!EM_S_VAL_PE_TTM(BH$2,$A230)*BH$4</f>
        <v>6.9513860085915619E-2</v>
      </c>
      <c r="BI230" s="2">
        <f>[1]!EM_S_VAL_PE_TTM(BI$2,$A230)*BI$4</f>
        <v>3.7496874967250744E-2</v>
      </c>
      <c r="BJ230" s="2">
        <f>[1]!EM_S_VAL_PE_TTM(BJ$2,$A230)*BJ$4</f>
        <v>4.0987482175477118E-2</v>
      </c>
      <c r="BK230" s="2">
        <f>[1]!EM_S_VAL_PE_TTM(BK$2,$A230)*BK$4</f>
        <v>8.5516036094032161E-2</v>
      </c>
      <c r="BL230" s="2">
        <f>[1]!EM_S_VAL_PE_TTM(BL$2,$A230)*BL$4</f>
        <v>5.00413482040118E-2</v>
      </c>
      <c r="BM230" s="2">
        <f>[1]!EM_S_VAL_PE_TTM(BM$2,$A230)*BM$4</f>
        <v>9.2766081966311129E-2</v>
      </c>
      <c r="BN230" s="2">
        <f>[1]!EM_S_VAL_PE_TTM(BN$2,$A230)*BN$4</f>
        <v>0.38884856002054097</v>
      </c>
      <c r="BO230" s="2">
        <f>[1]!EM_S_VAL_PE_TTM(BO$2,$A230)*BO$4</f>
        <v>0.10962716998412254</v>
      </c>
      <c r="BP230" s="2">
        <f>[1]!EM_S_VAL_PE_TTM(BP$2,$A230)*BP$4</f>
        <v>0.19049143791858292</v>
      </c>
      <c r="BQ230" s="2">
        <f>[1]!EM_S_VAL_PE_TTM(BQ$2,$A230)*BQ$4</f>
        <v>3.5686847562751645E-2</v>
      </c>
      <c r="BR230" s="2">
        <f>[1]!EM_S_VAL_PE_TTM(BR$2,$A230)*BR$4</f>
        <v>4.4487049431940318E-2</v>
      </c>
      <c r="BS230" s="2">
        <f>[1]!EM_S_VAL_PE_TTM(BS$2,$A230)*BS$4</f>
        <v>6.9466880824429741E-2</v>
      </c>
      <c r="BT230" s="2">
        <f>[1]!EM_S_VAL_PE_TTM(BT$2,$A230)*BT$4</f>
        <v>0.41278599770757401</v>
      </c>
      <c r="BU230" s="2">
        <f>[1]!EM_S_VAL_PE_TTM(BU$2,$A230)*BU$4</f>
        <v>0.79990895714402788</v>
      </c>
    </row>
    <row r="231" spans="1:73">
      <c r="A231" s="5">
        <v>44412</v>
      </c>
      <c r="B231" s="6">
        <f>SUM(F231:BU231)</f>
        <v>32.188714069851585</v>
      </c>
      <c r="C231" s="6">
        <f t="shared" si="13"/>
        <v>29.96209563034127</v>
      </c>
      <c r="D231" s="6">
        <f t="shared" si="14"/>
        <v>31.91597418535595</v>
      </c>
      <c r="E231" s="6">
        <f t="shared" si="15"/>
        <v>28.008217075326591</v>
      </c>
      <c r="F231" s="2">
        <f>[1]!EM_S_VAL_PE_TTM(F$2,$A231)*F$4</f>
        <v>0.51477826496358292</v>
      </c>
      <c r="G231" s="2">
        <f>[1]!EM_S_VAL_PE_TTM(G$2,$A231)*G$4</f>
        <v>0.32062754470058363</v>
      </c>
      <c r="H231" s="2">
        <f>[1]!EM_S_VAL_PE_TTM(H$2,$A231)*H$4</f>
        <v>2.3067877337581918E-2</v>
      </c>
      <c r="I231" s="2">
        <f>[1]!EM_S_VAL_PE_TTM(I$2,$A231)*I$4</f>
        <v>0.25547200748623611</v>
      </c>
      <c r="J231" s="2">
        <f>[1]!EM_S_VAL_PE_TTM(J$2,$A231)*J$4</f>
        <v>0.20138583385903042</v>
      </c>
      <c r="K231" s="2">
        <f>[1]!EM_S_VAL_PE_TTM(K$2,$A231)*K$4</f>
        <v>6.6830749376803264E-2</v>
      </c>
      <c r="L231" s="2">
        <f>[1]!EM_S_VAL_PE_TTM(L$2,$A231)*L$4</f>
        <v>7.0733830989192434E-2</v>
      </c>
      <c r="M231" s="2">
        <f>[1]!EM_S_VAL_PE_TTM(M$2,$A231)*M$4</f>
        <v>5.2703811966929353</v>
      </c>
      <c r="N231" s="2">
        <f>[1]!EM_S_VAL_PE_TTM(N$2,$A231)*N$4</f>
        <v>3.977248511347379</v>
      </c>
      <c r="O231" s="2">
        <f>[1]!EM_S_VAL_PE_TTM(O$2,$A231)*O$4</f>
        <v>0.33086055578147977</v>
      </c>
      <c r="P231" s="2">
        <f>[1]!EM_S_VAL_PE_TTM(P$2,$A231)*P$4</f>
        <v>6.6577655812342054E-2</v>
      </c>
      <c r="Q231" s="2">
        <f>[1]!EM_S_VAL_PE_TTM(Q$2,$A231)*Q$4</f>
        <v>0.55705332103627292</v>
      </c>
      <c r="R231" s="2">
        <f>[1]!EM_S_VAL_PE_TTM(R$2,$A231)*R$4</f>
        <v>6.9176507734581894E-2</v>
      </c>
      <c r="S231" s="2">
        <f>[1]!EM_S_VAL_PE_TTM(S$2,$A231)*S$4</f>
        <v>0.19169745288327064</v>
      </c>
      <c r="T231" s="2">
        <f>[1]!EM_S_VAL_PE_TTM(T$2,$A231)*T$4</f>
        <v>2.0754907072876048E-2</v>
      </c>
      <c r="U231" s="2">
        <f>[1]!EM_S_VAL_PE_TTM(U$2,$A231)*U$4</f>
        <v>-1.0749625202109609E-2</v>
      </c>
      <c r="V231" s="2">
        <f>[1]!EM_S_VAL_PE_TTM(V$2,$A231)*V$4</f>
        <v>-9.6886553962690108E-2</v>
      </c>
      <c r="W231" s="2">
        <f>[1]!EM_S_VAL_PE_TTM(W$2,$A231)*W$4</f>
        <v>-2.0831015749956258E-2</v>
      </c>
      <c r="X231" s="2">
        <f>[1]!EM_S_VAL_PE_TTM(X$2,$A231)*X$4</f>
        <v>4.9745628274599184E-2</v>
      </c>
      <c r="Y231" s="2">
        <f>[1]!EM_S_VAL_PE_TTM(Y$2,$A231)*Y$4</f>
        <v>0.95882879884023842</v>
      </c>
      <c r="Z231" s="2">
        <f>[1]!EM_S_VAL_PE_TTM(Z$2,$A231)*Z$4</f>
        <v>1.4630514447532843</v>
      </c>
      <c r="AA231" s="2">
        <f>[1]!EM_S_VAL_PE_TTM(AA$2,$A231)*AA$4</f>
        <v>1.0236338603466664</v>
      </c>
      <c r="AB231" s="2">
        <f>[1]!EM_S_VAL_PE_TTM(AB$2,$A231)*AB$4</f>
        <v>0.37085042679271585</v>
      </c>
      <c r="AC231" s="2">
        <f>[1]!EM_S_VAL_PE_TTM(AC$2,$A231)*AC$4</f>
        <v>0.17346794487097084</v>
      </c>
      <c r="AD231" s="2">
        <f>[1]!EM_S_VAL_PE_TTM(AD$2,$A231)*AD$4</f>
        <v>0.22678983310019932</v>
      </c>
      <c r="AE231" s="2">
        <f>[1]!EM_S_VAL_PE_TTM(AE$2,$A231)*AE$4</f>
        <v>3.147106610655067E-2</v>
      </c>
      <c r="AF231" s="2">
        <f>[1]!EM_S_VAL_PE_TTM(AF$2,$A231)*AF$4</f>
        <v>-0.15009452531782369</v>
      </c>
      <c r="AG231" s="2">
        <f>[1]!EM_S_VAL_PE_TTM(AG$2,$A231)*AG$4</f>
        <v>4.1066753131308913E-2</v>
      </c>
      <c r="AH231" s="2">
        <f>[1]!EM_S_VAL_PE_TTM(AH$2,$A231)*AH$4</f>
        <v>5.0501319178480851E-2</v>
      </c>
      <c r="AI231" s="2">
        <f>[1]!EM_S_VAL_PE_TTM(AI$2,$A231)*AI$4</f>
        <v>0.73870069537311012</v>
      </c>
      <c r="AJ231" s="2">
        <f>[1]!EM_S_VAL_PE_TTM(AJ$2,$A231)*AJ$4</f>
        <v>-0.17049677760156398</v>
      </c>
      <c r="AK231" s="2">
        <f>[1]!EM_S_VAL_PE_TTM(AK$2,$A231)*AK$4</f>
        <v>9.9182487543783476E-2</v>
      </c>
      <c r="AL231" s="2">
        <f>[1]!EM_S_VAL_PE_TTM(AL$2,$A231)*AL$4</f>
        <v>4.2077690929305644</v>
      </c>
      <c r="AM231" s="2">
        <f>[1]!EM_S_VAL_PE_TTM(AM$2,$A231)*AM$4</f>
        <v>6.6297945693550714E-2</v>
      </c>
      <c r="AN231" s="2">
        <f>[1]!EM_S_VAL_PE_TTM(AN$2,$A231)*AN$4</f>
        <v>6.1318104677558029E-2</v>
      </c>
      <c r="AO231" s="2">
        <f>[1]!EM_S_VAL_PE_TTM(AO$2,$A231)*AO$4</f>
        <v>2.789709733683523</v>
      </c>
      <c r="AP231" s="2">
        <f>[1]!EM_S_VAL_PE_TTM(AP$2,$A231)*AP$4</f>
        <v>0.72840128312927177</v>
      </c>
      <c r="AQ231" s="2">
        <f>[1]!EM_S_VAL_PE_TTM(AQ$2,$A231)*AQ$4</f>
        <v>0.15812043038162976</v>
      </c>
      <c r="AR231" s="2">
        <f>[1]!EM_S_VAL_PE_TTM(AR$2,$A231)*AR$4</f>
        <v>0.76681701488038978</v>
      </c>
      <c r="AS231" s="2">
        <f>[1]!EM_S_VAL_PE_TTM(AS$2,$A231)*AS$4</f>
        <v>8.9513815865434221E-2</v>
      </c>
      <c r="AT231" s="2">
        <f>[1]!EM_S_VAL_PE_TTM(AT$2,$A231)*AT$4</f>
        <v>8.9902195684148326E-2</v>
      </c>
      <c r="AU231" s="2">
        <f>[1]!EM_S_VAL_PE_TTM(AU$2,$A231)*AU$4</f>
        <v>2.3973254734867368E-2</v>
      </c>
      <c r="AV231" s="2">
        <f>[1]!EM_S_VAL_PE_TTM(AV$2,$A231)*AV$4</f>
        <v>7.8365971752734992E-2</v>
      </c>
      <c r="AW231" s="2">
        <f>[1]!EM_S_VAL_PE_TTM(AW$2,$A231)*AW$4</f>
        <v>0.30147859479538147</v>
      </c>
      <c r="AX231" s="2">
        <f>[1]!EM_S_VAL_PE_TTM(AX$2,$A231)*AX$4</f>
        <v>0.99456272945303104</v>
      </c>
      <c r="AY231" s="2">
        <f>[1]!EM_S_VAL_PE_TTM(AY$2,$A231)*AY$4</f>
        <v>-1.0416391048052731E-2</v>
      </c>
      <c r="AZ231" s="2">
        <f>[1]!EM_S_VAL_PE_TTM(AZ$2,$A231)*AZ$4</f>
        <v>6.4421950087984431E-2</v>
      </c>
      <c r="BA231" s="2">
        <f>[1]!EM_S_VAL_PE_TTM(BA$2,$A231)*BA$4</f>
        <v>-1.184228837064283E-2</v>
      </c>
      <c r="BB231" s="2">
        <f>[1]!EM_S_VAL_PE_TTM(BB$2,$A231)*BB$4</f>
        <v>0.2295412549363742</v>
      </c>
      <c r="BC231" s="2">
        <f>[1]!EM_S_VAL_PE_TTM(BC$2,$A231)*BC$4</f>
        <v>1.2135502466536399</v>
      </c>
      <c r="BD231" s="2">
        <f>[1]!EM_S_VAL_PE_TTM(BD$2,$A231)*BD$4</f>
        <v>0.10677420817301078</v>
      </c>
      <c r="BE231" s="2">
        <f>[1]!EM_S_VAL_PE_TTM(BE$2,$A231)*BE$4</f>
        <v>4.3338117635647426E-2</v>
      </c>
      <c r="BF231" s="2">
        <f>[1]!EM_S_VAL_PE_TTM(BF$2,$A231)*BF$4</f>
        <v>0.89502104717826703</v>
      </c>
      <c r="BG231" s="2">
        <f>[1]!EM_S_VAL_PE_TTM(BG$2,$A231)*BG$4</f>
        <v>8.5190533431508592E-2</v>
      </c>
      <c r="BH231" s="2">
        <f>[1]!EM_S_VAL_PE_TTM(BH$2,$A231)*BH$4</f>
        <v>6.9650698397499475E-2</v>
      </c>
      <c r="BI231" s="2">
        <f>[1]!EM_S_VAL_PE_TTM(BI$2,$A231)*BI$4</f>
        <v>3.7279921028663739E-2</v>
      </c>
      <c r="BJ231" s="2">
        <f>[1]!EM_S_VAL_PE_TTM(BJ$2,$A231)*BJ$4</f>
        <v>4.086365290432209E-2</v>
      </c>
      <c r="BK231" s="2">
        <f>[1]!EM_S_VAL_PE_TTM(BK$2,$A231)*BK$4</f>
        <v>8.4970913910203366E-2</v>
      </c>
      <c r="BL231" s="2">
        <f>[1]!EM_S_VAL_PE_TTM(BL$2,$A231)*BL$4</f>
        <v>5.0269327001329203E-2</v>
      </c>
      <c r="BM231" s="2">
        <f>[1]!EM_S_VAL_PE_TTM(BM$2,$A231)*BM$4</f>
        <v>9.0619242058515403E-2</v>
      </c>
      <c r="BN231" s="2">
        <f>[1]!EM_S_VAL_PE_TTM(BN$2,$A231)*BN$4</f>
        <v>0.4068825484542839</v>
      </c>
      <c r="BO231" s="2">
        <f>[1]!EM_S_VAL_PE_TTM(BO$2,$A231)*BO$4</f>
        <v>0.11313967630908923</v>
      </c>
      <c r="BP231" s="2">
        <f>[1]!EM_S_VAL_PE_TTM(BP$2,$A231)*BP$4</f>
        <v>0.1916152812966265</v>
      </c>
      <c r="BQ231" s="2">
        <f>[1]!EM_S_VAL_PE_TTM(BQ$2,$A231)*BQ$4</f>
        <v>3.5481455633155148E-2</v>
      </c>
      <c r="BR231" s="2">
        <f>[1]!EM_S_VAL_PE_TTM(BR$2,$A231)*BR$4</f>
        <v>4.4002742507427327E-2</v>
      </c>
      <c r="BS231" s="2">
        <f>[1]!EM_S_VAL_PE_TTM(BS$2,$A231)*BS$4</f>
        <v>7.0051618884884648E-2</v>
      </c>
      <c r="BT231" s="2">
        <f>[1]!EM_S_VAL_PE_TTM(BT$2,$A231)*BT$4</f>
        <v>0.41103070643326028</v>
      </c>
      <c r="BU231" s="2">
        <f>[1]!EM_S_VAL_PE_TTM(BU$2,$A231)*BU$4</f>
        <v>0.85616946114059456</v>
      </c>
    </row>
    <row r="232" spans="1:73">
      <c r="A232" s="5">
        <v>44413</v>
      </c>
      <c r="B232" s="6">
        <f>SUM(F232:BU232)</f>
        <v>31.929633468290671</v>
      </c>
      <c r="C232" s="6">
        <f t="shared" si="13"/>
        <v>29.96209563034127</v>
      </c>
      <c r="D232" s="6">
        <f t="shared" si="14"/>
        <v>31.91597418535595</v>
      </c>
      <c r="E232" s="6">
        <f t="shared" si="15"/>
        <v>28.008217075326591</v>
      </c>
      <c r="F232" s="2">
        <f>[1]!EM_S_VAL_PE_TTM(F$2,$A232)*F$4</f>
        <v>0.5072317773150895</v>
      </c>
      <c r="G232" s="2">
        <f>[1]!EM_S_VAL_PE_TTM(G$2,$A232)*G$4</f>
        <v>0.33139201855223216</v>
      </c>
      <c r="H232" s="2">
        <f>[1]!EM_S_VAL_PE_TTM(H$2,$A232)*H$4</f>
        <v>2.2817558141165119E-2</v>
      </c>
      <c r="I232" s="2">
        <f>[1]!EM_S_VAL_PE_TTM(I$2,$A232)*I$4</f>
        <v>0.24930265185691</v>
      </c>
      <c r="J232" s="2">
        <f>[1]!EM_S_VAL_PE_TTM(J$2,$A232)*J$4</f>
        <v>0.19320159942033563</v>
      </c>
      <c r="K232" s="2">
        <f>[1]!EM_S_VAL_PE_TTM(K$2,$A232)*K$4</f>
        <v>6.5348155987594733E-2</v>
      </c>
      <c r="L232" s="2">
        <f>[1]!EM_S_VAL_PE_TTM(L$2,$A232)*L$4</f>
        <v>7.7163449526210362E-2</v>
      </c>
      <c r="M232" s="2">
        <f>[1]!EM_S_VAL_PE_TTM(M$2,$A232)*M$4</f>
        <v>5.1514109665363277</v>
      </c>
      <c r="N232" s="2">
        <f>[1]!EM_S_VAL_PE_TTM(N$2,$A232)*N$4</f>
        <v>3.9089332949287252</v>
      </c>
      <c r="O232" s="2">
        <f>[1]!EM_S_VAL_PE_TTM(O$2,$A232)*O$4</f>
        <v>0.35017290097680559</v>
      </c>
      <c r="P232" s="2">
        <f>[1]!EM_S_VAL_PE_TTM(P$2,$A232)*P$4</f>
        <v>6.4595483924269254E-2</v>
      </c>
      <c r="Q232" s="2">
        <f>[1]!EM_S_VAL_PE_TTM(Q$2,$A232)*Q$4</f>
        <v>0.5425540322511806</v>
      </c>
      <c r="R232" s="2">
        <f>[1]!EM_S_VAL_PE_TTM(R$2,$A232)*R$4</f>
        <v>7.0776676047313136E-2</v>
      </c>
      <c r="S232" s="2">
        <f>[1]!EM_S_VAL_PE_TTM(S$2,$A232)*S$4</f>
        <v>0.18784501212246202</v>
      </c>
      <c r="T232" s="2">
        <f>[1]!EM_S_VAL_PE_TTM(T$2,$A232)*T$4</f>
        <v>2.1180480882208932E-2</v>
      </c>
      <c r="U232" s="2">
        <f>[1]!EM_S_VAL_PE_TTM(U$2,$A232)*U$4</f>
        <v>-1.0672010571015175E-2</v>
      </c>
      <c r="V232" s="2">
        <f>[1]!EM_S_VAL_PE_TTM(V$2,$A232)*V$4</f>
        <v>-9.6367055010486882E-2</v>
      </c>
      <c r="W232" s="2">
        <f>[1]!EM_S_VAL_PE_TTM(W$2,$A232)*W$4</f>
        <v>-2.0765094815335831E-2</v>
      </c>
      <c r="X232" s="2">
        <f>[1]!EM_S_VAL_PE_TTM(X$2,$A232)*X$4</f>
        <v>4.8634471614843723E-2</v>
      </c>
      <c r="Y232" s="2">
        <f>[1]!EM_S_VAL_PE_TTM(Y$2,$A232)*Y$4</f>
        <v>0.95339634103845916</v>
      </c>
      <c r="Z232" s="2">
        <f>[1]!EM_S_VAL_PE_TTM(Z$2,$A232)*Z$4</f>
        <v>1.3972963238717642</v>
      </c>
      <c r="AA232" s="2">
        <f>[1]!EM_S_VAL_PE_TTM(AA$2,$A232)*AA$4</f>
        <v>0.99199837677852398</v>
      </c>
      <c r="AB232" s="2">
        <f>[1]!EM_S_VAL_PE_TTM(AB$2,$A232)*AB$4</f>
        <v>0.39266515778052263</v>
      </c>
      <c r="AC232" s="2">
        <f>[1]!EM_S_VAL_PE_TTM(AC$2,$A232)*AC$4</f>
        <v>0.17161125429623178</v>
      </c>
      <c r="AD232" s="2">
        <f>[1]!EM_S_VAL_PE_TTM(AD$2,$A232)*AD$4</f>
        <v>0.22853437027421336</v>
      </c>
      <c r="AE232" s="2">
        <f>[1]!EM_S_VAL_PE_TTM(AE$2,$A232)*AE$4</f>
        <v>3.0597880452754262E-2</v>
      </c>
      <c r="AF232" s="2">
        <f>[1]!EM_S_VAL_PE_TTM(AF$2,$A232)*AF$4</f>
        <v>-0.1475505503009478</v>
      </c>
      <c r="AG232" s="2">
        <f>[1]!EM_S_VAL_PE_TTM(AG$2,$A232)*AG$4</f>
        <v>4.1923683772197289E-2</v>
      </c>
      <c r="AH232" s="2">
        <f>[1]!EM_S_VAL_PE_TTM(AH$2,$A232)*AH$4</f>
        <v>5.0254368926021115E-2</v>
      </c>
      <c r="AI232" s="2">
        <f>[1]!EM_S_VAL_PE_TTM(AI$2,$A232)*AI$4</f>
        <v>0.71250563521555565</v>
      </c>
      <c r="AJ232" s="2">
        <f>[1]!EM_S_VAL_PE_TTM(AJ$2,$A232)*AJ$4</f>
        <v>-0.16688017928214544</v>
      </c>
      <c r="AK232" s="2">
        <f>[1]!EM_S_VAL_PE_TTM(AK$2,$A232)*AK$4</f>
        <v>9.8296929610902611E-2</v>
      </c>
      <c r="AL232" s="2">
        <f>[1]!EM_S_VAL_PE_TTM(AL$2,$A232)*AL$4</f>
        <v>4.3122872411045012</v>
      </c>
      <c r="AM232" s="2">
        <f>[1]!EM_S_VAL_PE_TTM(AM$2,$A232)*AM$4</f>
        <v>6.6833146048828909E-2</v>
      </c>
      <c r="AN232" s="2">
        <f>[1]!EM_S_VAL_PE_TTM(AN$2,$A232)*AN$4</f>
        <v>6.2269826933302068E-2</v>
      </c>
      <c r="AO232" s="2">
        <f>[1]!EM_S_VAL_PE_TTM(AO$2,$A232)*AO$4</f>
        <v>2.7303542074445386</v>
      </c>
      <c r="AP232" s="2">
        <f>[1]!EM_S_VAL_PE_TTM(AP$2,$A232)*AP$4</f>
        <v>0.71771806425672546</v>
      </c>
      <c r="AQ232" s="2">
        <f>[1]!EM_S_VAL_PE_TTM(AQ$2,$A232)*AQ$4</f>
        <v>0.15506688723773462</v>
      </c>
      <c r="AR232" s="2">
        <f>[1]!EM_S_VAL_PE_TTM(AR$2,$A232)*AR$4</f>
        <v>0.78026011799362871</v>
      </c>
      <c r="AS232" s="2">
        <f>[1]!EM_S_VAL_PE_TTM(AS$2,$A232)*AS$4</f>
        <v>8.97042707969887E-2</v>
      </c>
      <c r="AT232" s="2">
        <f>[1]!EM_S_VAL_PE_TTM(AT$2,$A232)*AT$4</f>
        <v>8.9991918421222741E-2</v>
      </c>
      <c r="AU232" s="2">
        <f>[1]!EM_S_VAL_PE_TTM(AU$2,$A232)*AU$4</f>
        <v>2.445890077771495E-2</v>
      </c>
      <c r="AV232" s="2">
        <f>[1]!EM_S_VAL_PE_TTM(AV$2,$A232)*AV$4</f>
        <v>7.7931811246043328E-2</v>
      </c>
      <c r="AW232" s="2">
        <f>[1]!EM_S_VAL_PE_TTM(AW$2,$A232)*AW$4</f>
        <v>0.29592811667074115</v>
      </c>
      <c r="AX232" s="2">
        <f>[1]!EM_S_VAL_PE_TTM(AX$2,$A232)*AX$4</f>
        <v>1.0122326259751744</v>
      </c>
      <c r="AY232" s="2">
        <f>[1]!EM_S_VAL_PE_TTM(AY$2,$A232)*AY$4</f>
        <v>-1.0314767723451433E-2</v>
      </c>
      <c r="AZ232" s="2">
        <f>[1]!EM_S_VAL_PE_TTM(AZ$2,$A232)*AZ$4</f>
        <v>6.4620476905957847E-2</v>
      </c>
      <c r="BA232" s="2">
        <f>[1]!EM_S_VAL_PE_TTM(BA$2,$A232)*BA$4</f>
        <v>-1.1529964295925016E-2</v>
      </c>
      <c r="BB232" s="2">
        <f>[1]!EM_S_VAL_PE_TTM(BB$2,$A232)*BB$4</f>
        <v>0.2196472353220027</v>
      </c>
      <c r="BC232" s="2">
        <f>[1]!EM_S_VAL_PE_TTM(BC$2,$A232)*BC$4</f>
        <v>1.2179765692949844</v>
      </c>
      <c r="BD232" s="2">
        <f>[1]!EM_S_VAL_PE_TTM(BD$2,$A232)*BD$4</f>
        <v>0.10827220965034486</v>
      </c>
      <c r="BE232" s="2">
        <f>[1]!EM_S_VAL_PE_TTM(BE$2,$A232)*BE$4</f>
        <v>4.3496430389698131E-2</v>
      </c>
      <c r="BF232" s="2">
        <f>[1]!EM_S_VAL_PE_TTM(BF$2,$A232)*BF$4</f>
        <v>0.88350335008547221</v>
      </c>
      <c r="BG232" s="2">
        <f>[1]!EM_S_VAL_PE_TTM(BG$2,$A232)*BG$4</f>
        <v>8.6535647177876179E-2</v>
      </c>
      <c r="BH232" s="2">
        <f>[1]!EM_S_VAL_PE_TTM(BH$2,$A232)*BH$4</f>
        <v>6.8966506854848841E-2</v>
      </c>
      <c r="BI232" s="2">
        <f>[1]!EM_S_VAL_PE_TTM(BI$2,$A232)*BI$4</f>
        <v>3.7569192923934958E-2</v>
      </c>
      <c r="BJ232" s="2">
        <f>[1]!EM_S_VAL_PE_TTM(BJ$2,$A232)*BJ$4</f>
        <v>4.0615994402360731E-2</v>
      </c>
      <c r="BK232" s="2">
        <f>[1]!EM_S_VAL_PE_TTM(BK$2,$A232)*BK$4</f>
        <v>8.5107194381942128E-2</v>
      </c>
      <c r="BL232" s="2">
        <f>[1]!EM_S_VAL_PE_TTM(BL$2,$A232)*BL$4</f>
        <v>4.9585390570906093E-2</v>
      </c>
      <c r="BM232" s="2">
        <f>[1]!EM_S_VAL_PE_TTM(BM$2,$A232)*BM$4</f>
        <v>9.050625048521499E-2</v>
      </c>
      <c r="BN232" s="2">
        <f>[1]!EM_S_VAL_PE_TTM(BN$2,$A232)*BN$4</f>
        <v>0.38422828199206138</v>
      </c>
      <c r="BO232" s="2">
        <f>[1]!EM_S_VAL_PE_TTM(BO$2,$A232)*BO$4</f>
        <v>0.11110612003921146</v>
      </c>
      <c r="BP232" s="2">
        <f>[1]!EM_S_VAL_PE_TTM(BP$2,$A232)*BP$4</f>
        <v>0.19273912435247659</v>
      </c>
      <c r="BQ232" s="2">
        <f>[1]!EM_S_VAL_PE_TTM(BQ$2,$A232)*BQ$4</f>
        <v>3.5635499566709868E-2</v>
      </c>
      <c r="BR232" s="2">
        <f>[1]!EM_S_VAL_PE_TTM(BR$2,$A232)*BR$4</f>
        <v>4.3241688795374621E-2</v>
      </c>
      <c r="BS232" s="2">
        <f>[1]!EM_S_VAL_PE_TTM(BS$2,$A232)*BS$4</f>
        <v>7.028551410906661E-2</v>
      </c>
      <c r="BT232" s="2">
        <f>[1]!EM_S_VAL_PE_TTM(BT$2,$A232)*BT$4</f>
        <v>0.40342444424456714</v>
      </c>
      <c r="BU232" s="2">
        <f>[1]!EM_S_VAL_PE_TTM(BU$2,$A232)*BU$4</f>
        <v>0.87997198173699698</v>
      </c>
    </row>
    <row r="233" spans="1:73">
      <c r="A233" s="5">
        <v>44414</v>
      </c>
      <c r="B233" s="6">
        <f>SUM(F233:BU233)</f>
        <v>31.324379332513249</v>
      </c>
      <c r="C233" s="6">
        <f t="shared" si="13"/>
        <v>29.96209563034127</v>
      </c>
      <c r="D233" s="6">
        <f t="shared" si="14"/>
        <v>31.91597418535595</v>
      </c>
      <c r="E233" s="6">
        <f t="shared" si="15"/>
        <v>28.008217075326591</v>
      </c>
      <c r="F233" s="2">
        <f>[1]!EM_S_VAL_PE_TTM(F$2,$A233)*F$4</f>
        <v>0.50884888181640531</v>
      </c>
      <c r="G233" s="2">
        <f>[1]!EM_S_VAL_PE_TTM(G$2,$A233)*G$4</f>
        <v>0.32562533608241923</v>
      </c>
      <c r="H233" s="2">
        <f>[1]!EM_S_VAL_PE_TTM(H$2,$A233)*H$4</f>
        <v>2.2644260241553787E-2</v>
      </c>
      <c r="I233" s="2">
        <f>[1]!EM_S_VAL_PE_TTM(I$2,$A233)*I$4</f>
        <v>0.23989691280871431</v>
      </c>
      <c r="J233" s="2">
        <f>[1]!EM_S_VAL_PE_TTM(J$2,$A233)*J$4</f>
        <v>0.19655579384905211</v>
      </c>
      <c r="K233" s="2">
        <f>[1]!EM_S_VAL_PE_TTM(K$2,$A233)*K$4</f>
        <v>6.4891973367485825E-2</v>
      </c>
      <c r="L233" s="2">
        <f>[1]!EM_S_VAL_PE_TTM(L$2,$A233)*L$4</f>
        <v>7.4614698097320825E-2</v>
      </c>
      <c r="M233" s="2">
        <f>[1]!EM_S_VAL_PE_TTM(M$2,$A233)*M$4</f>
        <v>4.8748051813444713</v>
      </c>
      <c r="N233" s="2">
        <f>[1]!EM_S_VAL_PE_TTM(N$2,$A233)*N$4</f>
        <v>3.8471326737399689</v>
      </c>
      <c r="O233" s="2">
        <f>[1]!EM_S_VAL_PE_TTM(O$2,$A233)*O$4</f>
        <v>0.3505372848642575</v>
      </c>
      <c r="P233" s="2">
        <f>[1]!EM_S_VAL_PE_TTM(P$2,$A233)*P$4</f>
        <v>6.4245688886206312E-2</v>
      </c>
      <c r="Q233" s="2">
        <f>[1]!EM_S_VAL_PE_TTM(Q$2,$A233)*Q$4</f>
        <v>0.53600596633473085</v>
      </c>
      <c r="R233" s="2">
        <f>[1]!EM_S_VAL_PE_TTM(R$2,$A233)*R$4</f>
        <v>7.0038136815724197E-2</v>
      </c>
      <c r="S233" s="2">
        <f>[1]!EM_S_VAL_PE_TTM(S$2,$A233)*S$4</f>
        <v>0.19000237893247812</v>
      </c>
      <c r="T233" s="2">
        <f>[1]!EM_S_VAL_PE_TTM(T$2,$A233)*T$4</f>
        <v>2.1065903320344498E-2</v>
      </c>
      <c r="U233" s="2">
        <f>[1]!EM_S_VAL_PE_TTM(U$2,$A233)*U$4</f>
        <v>-1.0594395955462283E-2</v>
      </c>
      <c r="V233" s="2">
        <f>[1]!EM_S_VAL_PE_TTM(V$2,$A233)*V$4</f>
        <v>-9.6367055010486882E-2</v>
      </c>
      <c r="W233" s="2">
        <f>[1]!EM_S_VAL_PE_TTM(W$2,$A233)*W$4</f>
        <v>-2.1160620436721782E-2</v>
      </c>
      <c r="X233" s="2">
        <f>[1]!EM_S_VAL_PE_TTM(X$2,$A233)*X$4</f>
        <v>4.9061839572807089E-2</v>
      </c>
      <c r="Y233" s="2">
        <f>[1]!EM_S_VAL_PE_TTM(Y$2,$A233)*Y$4</f>
        <v>0.95611256992472315</v>
      </c>
      <c r="Z233" s="2">
        <f>[1]!EM_S_VAL_PE_TTM(Z$2,$A233)*Z$4</f>
        <v>1.3723093775754669</v>
      </c>
      <c r="AA233" s="2">
        <f>[1]!EM_S_VAL_PE_TTM(AA$2,$A233)*AA$4</f>
        <v>0.96714192542105537</v>
      </c>
      <c r="AB233" s="2">
        <f>[1]!EM_S_VAL_PE_TTM(AB$2,$A233)*AB$4</f>
        <v>0.3958969698083869</v>
      </c>
      <c r="AC233" s="2">
        <f>[1]!EM_S_VAL_PE_TTM(AC$2,$A233)*AC$4</f>
        <v>0.17576670459713767</v>
      </c>
      <c r="AD233" s="2">
        <f>[1]!EM_S_VAL_PE_TTM(AD$2,$A233)*AD$4</f>
        <v>0.22678983310019932</v>
      </c>
      <c r="AE233" s="2">
        <f>[1]!EM_S_VAL_PE_TTM(AE$2,$A233)*AE$4</f>
        <v>3.0306818560623866E-2</v>
      </c>
      <c r="AF233" s="2">
        <f>[1]!EM_S_VAL_PE_TTM(AF$2,$A233)*AF$4</f>
        <v>-0.14268065530414917</v>
      </c>
      <c r="AG233" s="2">
        <f>[1]!EM_S_VAL_PE_TTM(AG$2,$A233)*AG$4</f>
        <v>4.2121436988747166E-2</v>
      </c>
      <c r="AH233" s="2">
        <f>[1]!EM_S_VAL_PE_TTM(AH$2,$A233)*AH$4</f>
        <v>5.0748269382409415E-2</v>
      </c>
      <c r="AI233" s="2">
        <f>[1]!EM_S_VAL_PE_TTM(AI$2,$A233)*AI$4</f>
        <v>0.71739537965347455</v>
      </c>
      <c r="AJ233" s="2">
        <f>[1]!EM_S_VAL_PE_TTM(AJ$2,$A233)*AJ$4</f>
        <v>-0.1637802378837499</v>
      </c>
      <c r="AK233" s="2">
        <f>[1]!EM_S_VAL_PE_TTM(AK$2,$A233)*AK$4</f>
        <v>9.7790896579558181E-2</v>
      </c>
      <c r="AL233" s="2">
        <f>[1]!EM_S_VAL_PE_TTM(AL$2,$A233)*AL$4</f>
        <v>4.0915566062474591</v>
      </c>
      <c r="AM233" s="2">
        <f>[1]!EM_S_VAL_PE_TTM(AM$2,$A233)*AM$4</f>
        <v>6.6699345935069168E-2</v>
      </c>
      <c r="AN233" s="2">
        <f>[1]!EM_S_VAL_PE_TTM(AN$2,$A233)*AN$4</f>
        <v>6.2677707894237045E-2</v>
      </c>
      <c r="AO233" s="2">
        <f>[1]!EM_S_VAL_PE_TTM(AO$2,$A233)*AO$4</f>
        <v>2.7481608652936713</v>
      </c>
      <c r="AP233" s="2">
        <f>[1]!EM_S_VAL_PE_TTM(AP$2,$A233)*AP$4</f>
        <v>0.71091965228282705</v>
      </c>
      <c r="AQ233" s="2">
        <f>[1]!EM_S_VAL_PE_TTM(AQ$2,$A233)*AQ$4</f>
        <v>0.15918253235179733</v>
      </c>
      <c r="AR233" s="2">
        <f>[1]!EM_S_VAL_PE_TTM(AR$2,$A233)*AR$4</f>
        <v>0.78418102291870273</v>
      </c>
      <c r="AS233" s="2">
        <f>[1]!EM_S_VAL_PE_TTM(AS$2,$A233)*AS$4</f>
        <v>8.8942451090422509E-2</v>
      </c>
      <c r="AT233" s="2">
        <f>[1]!EM_S_VAL_PE_TTM(AT$2,$A233)*AT$4</f>
        <v>9.1337759670509319E-2</v>
      </c>
      <c r="AU233" s="2">
        <f>[1]!EM_S_VAL_PE_TTM(AU$2,$A233)*AU$4</f>
        <v>2.4216077756291161E-2</v>
      </c>
      <c r="AV233" s="2">
        <f>[1]!EM_S_VAL_PE_TTM(AV$2,$A233)*AV$4</f>
        <v>7.7063490232660015E-2</v>
      </c>
      <c r="AW233" s="2">
        <f>[1]!EM_S_VAL_PE_TTM(AW$2,$A233)*AW$4</f>
        <v>0.30060220354080824</v>
      </c>
      <c r="AX233" s="2">
        <f>[1]!EM_S_VAL_PE_TTM(AX$2,$A233)*AX$4</f>
        <v>0.99178603083977379</v>
      </c>
      <c r="AY233" s="2">
        <f>[1]!EM_S_VAL_PE_TTM(AY$2,$A233)*AY$4</f>
        <v>-1.0111521074248831E-2</v>
      </c>
      <c r="AZ233" s="2">
        <f>[1]!EM_S_VAL_PE_TTM(AZ$2,$A233)*AZ$4</f>
        <v>6.3627842864428671E-2</v>
      </c>
      <c r="BA233" s="2">
        <f>[1]!EM_S_VAL_PE_TTM(BA$2,$A233)*BA$4</f>
        <v>-1.1660099340497245E-2</v>
      </c>
      <c r="BB233" s="2">
        <f>[1]!EM_S_VAL_PE_TTM(BB$2,$A233)*BB$4</f>
        <v>0.21988003581277846</v>
      </c>
      <c r="BC233" s="2">
        <f>[1]!EM_S_VAL_PE_TTM(BC$2,$A233)*BC$4</f>
        <v>1.1951072335060104</v>
      </c>
      <c r="BD233" s="2">
        <f>[1]!EM_S_VAL_PE_TTM(BD$2,$A233)*BD$4</f>
        <v>0.10835543194023702</v>
      </c>
      <c r="BE233" s="2">
        <f>[1]!EM_S_VAL_PE_TTM(BE$2,$A233)*BE$4</f>
        <v>4.3179804881596714E-2</v>
      </c>
      <c r="BF233" s="2">
        <f>[1]!EM_S_VAL_PE_TTM(BF$2,$A233)*BF$4</f>
        <v>0.86142776375315944</v>
      </c>
      <c r="BG233" s="2">
        <f>[1]!EM_S_VAL_PE_TTM(BG$2,$A233)*BG$4</f>
        <v>8.7033837347685328E-2</v>
      </c>
      <c r="BH233" s="2">
        <f>[1]!EM_S_VAL_PE_TTM(BH$2,$A233)*BH$4</f>
        <v>6.8145477015882971E-2</v>
      </c>
      <c r="BI233" s="2">
        <f>[1]!EM_S_VAL_PE_TTM(BI$2,$A233)*BI$4</f>
        <v>3.7135285046760932E-2</v>
      </c>
      <c r="BJ233" s="2">
        <f>[1]!EM_S_VAL_PE_TTM(BJ$2,$A233)*BJ$4</f>
        <v>4.0615994402360731E-2</v>
      </c>
      <c r="BK233" s="2">
        <f>[1]!EM_S_VAL_PE_TTM(BK$2,$A233)*BK$4</f>
        <v>8.4153230634460147E-2</v>
      </c>
      <c r="BL233" s="2">
        <f>[1]!EM_S_VAL_PE_TTM(BL$2,$A233)*BL$4</f>
        <v>5.00413482040118E-2</v>
      </c>
      <c r="BM233" s="2">
        <f>[1]!EM_S_VAL_PE_TTM(BM$2,$A233)*BM$4</f>
        <v>8.9150351605609968E-2</v>
      </c>
      <c r="BN233" s="2">
        <f>[1]!EM_S_VAL_PE_TTM(BN$2,$A233)*BN$4</f>
        <v>0.38601677671276319</v>
      </c>
      <c r="BO233" s="2">
        <f>[1]!EM_S_VAL_PE_TTM(BO$2,$A233)*BO$4</f>
        <v>0.11203046378018799</v>
      </c>
      <c r="BP233" s="2">
        <f>[1]!EM_S_VAL_PE_TTM(BP$2,$A233)*BP$4</f>
        <v>0.19521157971973377</v>
      </c>
      <c r="BQ233" s="2">
        <f>[1]!EM_S_VAL_PE_TTM(BQ$2,$A233)*BQ$4</f>
        <v>3.5173367738760404E-2</v>
      </c>
      <c r="BR233" s="2">
        <f>[1]!EM_S_VAL_PE_TTM(BR$2,$A233)*BR$4</f>
        <v>4.3310875492259551E-2</v>
      </c>
      <c r="BS233" s="2">
        <f>[1]!EM_S_VAL_PE_TTM(BS$2,$A233)*BS$4</f>
        <v>6.9934671272793666E-2</v>
      </c>
      <c r="BT233" s="2">
        <f>[1]!EM_S_VAL_PE_TTM(BT$2,$A233)*BT$4</f>
        <v>0.4037169927984452</v>
      </c>
      <c r="BU233" s="2">
        <f>[1]!EM_S_VAL_PE_TTM(BU$2,$A233)*BU$4</f>
        <v>0.92180671526869551</v>
      </c>
    </row>
    <row r="234" spans="1:73">
      <c r="A234" s="5">
        <v>44417</v>
      </c>
      <c r="B234" s="6">
        <f>SUM(F234:BU234)</f>
        <v>32.193197968745743</v>
      </c>
      <c r="C234" s="6">
        <f t="shared" si="13"/>
        <v>29.96209563034127</v>
      </c>
      <c r="D234" s="6">
        <f t="shared" si="14"/>
        <v>31.91597418535595</v>
      </c>
      <c r="E234" s="6">
        <f t="shared" si="15"/>
        <v>28.008217075326591</v>
      </c>
      <c r="F234" s="2">
        <f>[1]!EM_S_VAL_PE_TTM(F$2,$A234)*F$4</f>
        <v>0.51962957846753055</v>
      </c>
      <c r="G234" s="2">
        <f>[1]!EM_S_VAL_PE_TTM(G$2,$A234)*G$4</f>
        <v>0.33139201855223216</v>
      </c>
      <c r="H234" s="2">
        <f>[1]!EM_S_VAL_PE_TTM(H$2,$A234)*H$4</f>
        <v>2.3375962524803808E-2</v>
      </c>
      <c r="I234" s="2">
        <f>[1]!EM_S_VAL_PE_TTM(I$2,$A234)*I$4</f>
        <v>0.24424580293357528</v>
      </c>
      <c r="J234" s="2">
        <f>[1]!EM_S_VAL_PE_TTM(J$2,$A234)*J$4</f>
        <v>0.20641712550210517</v>
      </c>
      <c r="K234" s="2">
        <f>[1]!EM_S_VAL_PE_TTM(K$2,$A234)*K$4</f>
        <v>6.5348155987594733E-2</v>
      </c>
      <c r="L234" s="2">
        <f>[1]!EM_S_VAL_PE_TTM(L$2,$A234)*L$4</f>
        <v>7.7736918600636362E-2</v>
      </c>
      <c r="M234" s="2">
        <f>[1]!EM_S_VAL_PE_TTM(M$2,$A234)*M$4</f>
        <v>5.3622526522545888</v>
      </c>
      <c r="N234" s="2">
        <f>[1]!EM_S_VAL_PE_TTM(N$2,$A234)*N$4</f>
        <v>3.9642193204212646</v>
      </c>
      <c r="O234" s="2">
        <f>[1]!EM_S_VAL_PE_TTM(O$2,$A234)*O$4</f>
        <v>0.36074003327754967</v>
      </c>
      <c r="P234" s="2">
        <f>[1]!EM_S_VAL_PE_TTM(P$2,$A234)*P$4</f>
        <v>8.4580440502002349E-2</v>
      </c>
      <c r="Q234" s="2">
        <f>[1]!EM_S_VAL_PE_TTM(Q$2,$A234)*Q$4</f>
        <v>0.54910209814146471</v>
      </c>
      <c r="R234" s="2">
        <f>[1]!EM_S_VAL_PE_TTM(R$2,$A234)*R$4</f>
        <v>7.0284316559587182E-2</v>
      </c>
      <c r="S234" s="2">
        <f>[1]!EM_S_VAL_PE_TTM(S$2,$A234)*S$4</f>
        <v>0.19632038179624101</v>
      </c>
      <c r="T234" s="2">
        <f>[1]!EM_S_VAL_PE_TTM(T$2,$A234)*T$4</f>
        <v>2.1082271539406925E-2</v>
      </c>
      <c r="U234" s="2">
        <f>[1]!EM_S_VAL_PE_TTM(U$2,$A234)*U$4</f>
        <v>-1.051678132436785E-2</v>
      </c>
      <c r="V234" s="2">
        <f>[1]!EM_S_VAL_PE_TTM(V$2,$A234)*V$4</f>
        <v>-9.7146303430014111E-2</v>
      </c>
      <c r="W234" s="2">
        <f>[1]!EM_S_VAL_PE_TTM(W$2,$A234)*W$4</f>
        <v>-2.1094699502101358E-2</v>
      </c>
      <c r="X234" s="2">
        <f>[1]!EM_S_VAL_PE_TTM(X$2,$A234)*X$4</f>
        <v>4.9916575437151674E-2</v>
      </c>
      <c r="Y234" s="2">
        <f>[1]!EM_S_VAL_PE_TTM(Y$2,$A234)*Y$4</f>
        <v>0.94796388326593162</v>
      </c>
      <c r="Z234" s="2">
        <f>[1]!EM_S_VAL_PE_TTM(Z$2,$A234)*Z$4</f>
        <v>1.3341714076012372</v>
      </c>
      <c r="AA234" s="2">
        <f>[1]!EM_S_VAL_PE_TTM(AA$2,$A234)*AA$4</f>
        <v>0.98069998980740192</v>
      </c>
      <c r="AB234" s="2">
        <f>[1]!EM_S_VAL_PE_TTM(AB$2,$A234)*AB$4</f>
        <v>0.37327428578749094</v>
      </c>
      <c r="AC234" s="2">
        <f>[1]!EM_S_VAL_PE_TTM(AC$2,$A234)*AC$4</f>
        <v>0.17461732473405425</v>
      </c>
      <c r="AD234" s="2">
        <f>[1]!EM_S_VAL_PE_TTM(AD$2,$A234)*AD$4</f>
        <v>0.23027890744822738</v>
      </c>
      <c r="AE234" s="2">
        <f>[1]!EM_S_VAL_PE_TTM(AE$2,$A234)*AE$4</f>
        <v>3.0452349517986449E-2</v>
      </c>
      <c r="AF234" s="2">
        <f>[1]!EM_S_VAL_PE_TTM(AF$2,$A234)*AF$4</f>
        <v>-0.14079084528515701</v>
      </c>
      <c r="AG234" s="2">
        <f>[1]!EM_S_VAL_PE_TTM(AG$2,$A234)*AG$4</f>
        <v>4.2187354763436026E-2</v>
      </c>
      <c r="AH234" s="2">
        <f>[1]!EM_S_VAL_PE_TTM(AH$2,$A234)*AH$4</f>
        <v>5.1242169790266537E-2</v>
      </c>
      <c r="AI234" s="2">
        <f>[1]!EM_S_VAL_PE_TTM(AI$2,$A234)*AI$4</f>
        <v>0.72438072911798279</v>
      </c>
      <c r="AJ234" s="2">
        <f>[1]!EM_S_VAL_PE_TTM(AJ$2,$A234)*AJ$4</f>
        <v>-0.16326358098827537</v>
      </c>
      <c r="AK234" s="2">
        <f>[1]!EM_S_VAL_PE_TTM(AK$2,$A234)*AK$4</f>
        <v>0.10057407859336083</v>
      </c>
      <c r="AL234" s="2">
        <f>[1]!EM_S_VAL_PE_TTM(AL$2,$A234)*AL$4</f>
        <v>4.2128853653206333</v>
      </c>
      <c r="AM234" s="2">
        <f>[1]!EM_S_VAL_PE_TTM(AM$2,$A234)*AM$4</f>
        <v>6.8706347342183019E-2</v>
      </c>
      <c r="AN234" s="2">
        <f>[1]!EM_S_VAL_PE_TTM(AN$2,$A234)*AN$4</f>
        <v>6.3085588855172042E-2</v>
      </c>
      <c r="AO234" s="2">
        <f>[1]!EM_S_VAL_PE_TTM(AO$2,$A234)*AO$4</f>
        <v>2.8003937283930025</v>
      </c>
      <c r="AP234" s="2">
        <f>[1]!EM_S_VAL_PE_TTM(AP$2,$A234)*AP$4</f>
        <v>0.72840128312927177</v>
      </c>
      <c r="AQ234" s="2">
        <f>[1]!EM_S_VAL_PE_TTM(AQ$2,$A234)*AQ$4</f>
        <v>0.1638956098342477</v>
      </c>
      <c r="AR234" s="2">
        <f>[1]!EM_S_VAL_PE_TTM(AR$2,$A234)*AR$4</f>
        <v>0.78306076442567984</v>
      </c>
      <c r="AS234" s="2">
        <f>[1]!EM_S_VAL_PE_TTM(AS$2,$A234)*AS$4</f>
        <v>9.0085180640445919E-2</v>
      </c>
      <c r="AT234" s="2">
        <f>[1]!EM_S_VAL_PE_TTM(AT$2,$A234)*AT$4</f>
        <v>9.5285560681294665E-2</v>
      </c>
      <c r="AU234" s="2">
        <f>[1]!EM_S_VAL_PE_TTM(AU$2,$A234)*AU$4</f>
        <v>2.4856247548300389E-2</v>
      </c>
      <c r="AV234" s="2">
        <f>[1]!EM_S_VAL_PE_TTM(AV$2,$A234)*AV$4</f>
        <v>7.8148891499389167E-2</v>
      </c>
      <c r="AW234" s="2">
        <f>[1]!EM_S_VAL_PE_TTM(AW$2,$A234)*AW$4</f>
        <v>0.20921981878630216</v>
      </c>
      <c r="AX234" s="2">
        <f>[1]!EM_S_VAL_PE_TTM(AX$2,$A234)*AX$4</f>
        <v>1.0455530007541718</v>
      </c>
      <c r="AY234" s="2">
        <f>[1]!EM_S_VAL_PE_TTM(AY$2,$A234)*AY$4</f>
        <v>-1.0213144398850132E-2</v>
      </c>
      <c r="AZ234" s="2">
        <f>[1]!EM_S_VAL_PE_TTM(AZ$2,$A234)*AZ$4</f>
        <v>6.4223423270011029E-2</v>
      </c>
      <c r="BA234" s="2">
        <f>[1]!EM_S_VAL_PE_TTM(BA$2,$A234)*BA$4</f>
        <v>-1.142585624413946E-2</v>
      </c>
      <c r="BB234" s="2">
        <f>[1]!EM_S_VAL_PE_TTM(BB$2,$A234)*BB$4</f>
        <v>0.22150963895559744</v>
      </c>
      <c r="BC234" s="2">
        <f>[1]!EM_S_VAL_PE_TTM(BC$2,$A234)*BC$4</f>
        <v>1.24305906698882</v>
      </c>
      <c r="BD234" s="2">
        <f>[1]!EM_S_VAL_PE_TTM(BD$2,$A234)*BD$4</f>
        <v>0.11326554743278722</v>
      </c>
      <c r="BE234" s="2">
        <f>[1]!EM_S_VAL_PE_TTM(BE$2,$A234)*BE$4</f>
        <v>4.5000401591727988E-2</v>
      </c>
      <c r="BF234" s="2">
        <f>[1]!EM_S_VAL_PE_TTM(BF$2,$A234)*BF$4</f>
        <v>0.87558493339362287</v>
      </c>
      <c r="BG234" s="2">
        <f>[1]!EM_S_VAL_PE_TTM(BG$2,$A234)*BG$4</f>
        <v>9.1965920917477836E-2</v>
      </c>
      <c r="BH234" s="2">
        <f>[1]!EM_S_VAL_PE_TTM(BH$2,$A234)*BH$4</f>
        <v>6.8692830246949749E-2</v>
      </c>
      <c r="BI234" s="2">
        <f>[1]!EM_S_VAL_PE_TTM(BI$2,$A234)*BI$4</f>
        <v>3.8328531777523892E-2</v>
      </c>
      <c r="BJ234" s="2">
        <f>[1]!EM_S_VAL_PE_TTM(BJ$2,$A234)*BJ$4</f>
        <v>4.1235140677438484E-2</v>
      </c>
      <c r="BK234" s="2">
        <f>[1]!EM_S_VAL_PE_TTM(BK$2,$A234)*BK$4</f>
        <v>8.7423963588996137E-2</v>
      </c>
      <c r="BL234" s="2">
        <f>[1]!EM_S_VAL_PE_TTM(BL$2,$A234)*BL$4</f>
        <v>5.0383316399987915E-2</v>
      </c>
      <c r="BM234" s="2">
        <f>[1]!EM_S_VAL_PE_TTM(BM$2,$A234)*BM$4</f>
        <v>9.0958216793504437E-2</v>
      </c>
      <c r="BN234" s="2">
        <f>[1]!EM_S_VAL_PE_TTM(BN$2,$A234)*BN$4</f>
        <v>0.38318499340498535</v>
      </c>
      <c r="BO234" s="2">
        <f>[1]!EM_S_VAL_PE_TTM(BO$2,$A234)*BO$4</f>
        <v>0.11073638251302378</v>
      </c>
      <c r="BP234" s="2">
        <f>[1]!EM_S_VAL_PE_TTM(BP$2,$A234)*BP$4</f>
        <v>0.20869769928967627</v>
      </c>
      <c r="BQ234" s="2">
        <f>[1]!EM_S_VAL_PE_TTM(BQ$2,$A234)*BQ$4</f>
        <v>3.6046283425902867E-2</v>
      </c>
      <c r="BR234" s="2">
        <f>[1]!EM_S_VAL_PE_TTM(BR$2,$A234)*BR$4</f>
        <v>4.358762232611775E-2</v>
      </c>
      <c r="BS234" s="2">
        <f>[1]!EM_S_VAL_PE_TTM(BS$2,$A234)*BS$4</f>
        <v>7.0870252150581181E-2</v>
      </c>
      <c r="BT234" s="2">
        <f>[1]!EM_S_VAL_PE_TTM(BT$2,$A234)*BT$4</f>
        <v>0.40430208988988314</v>
      </c>
      <c r="BU234" s="2">
        <f>[1]!EM_S_VAL_PE_TTM(BU$2,$A234)*BU$4</f>
        <v>0.8785294047488259</v>
      </c>
    </row>
    <row r="235" spans="1:73">
      <c r="A235" s="5">
        <v>44418</v>
      </c>
      <c r="B235" s="6">
        <f>SUM(F235:BU235)</f>
        <v>31.796901573589729</v>
      </c>
      <c r="C235" s="6">
        <f t="shared" si="13"/>
        <v>29.96209563034127</v>
      </c>
      <c r="D235" s="6">
        <f t="shared" si="14"/>
        <v>31.91597418535595</v>
      </c>
      <c r="E235" s="6">
        <f t="shared" si="15"/>
        <v>28.008217075326591</v>
      </c>
      <c r="F235" s="2">
        <f>[1]!EM_S_VAL_PE_TTM(F$2,$A235)*F$4</f>
        <v>0.52070764811076053</v>
      </c>
      <c r="G235" s="2">
        <f>[1]!EM_S_VAL_PE_TTM(G$2,$A235)*G$4</f>
        <v>0.32197310384578753</v>
      </c>
      <c r="H235" s="2">
        <f>[1]!EM_S_VAL_PE_TTM(H$2,$A235)*H$4</f>
        <v>2.3452983821609281E-2</v>
      </c>
      <c r="I235" s="2">
        <f>[1]!EM_S_VAL_PE_TTM(I$2,$A235)*I$4</f>
        <v>0.24596513150084309</v>
      </c>
      <c r="J235" s="2">
        <f>[1]!EM_S_VAL_PE_TTM(J$2,$A235)*J$4</f>
        <v>0.29815234165037124</v>
      </c>
      <c r="K235" s="2">
        <f>[1]!EM_S_VAL_PE_TTM(K$2,$A235)*K$4</f>
        <v>6.6602658102790369E-2</v>
      </c>
      <c r="L235" s="2">
        <f>[1]!EM_S_VAL_PE_TTM(L$2,$A235)*L$4</f>
        <v>7.7928074958778362E-2</v>
      </c>
      <c r="M235" s="2">
        <f>[1]!EM_S_VAL_PE_TTM(M$2,$A235)*M$4</f>
        <v>5.4098407445837831</v>
      </c>
      <c r="N235" s="2">
        <f>[1]!EM_S_VAL_PE_TTM(N$2,$A235)*N$4</f>
        <v>3.9126307679474586</v>
      </c>
      <c r="O235" s="2">
        <f>[1]!EM_S_VAL_PE_TTM(O$2,$A235)*O$4</f>
        <v>0.35509208327082292</v>
      </c>
      <c r="P235" s="2">
        <f>[1]!EM_S_VAL_PE_TTM(P$2,$A235)*P$4</f>
        <v>8.5641485455366193E-2</v>
      </c>
      <c r="Q235" s="2">
        <f>[1]!EM_S_VAL_PE_TTM(Q$2,$A235)*Q$4</f>
        <v>0.54863437916612234</v>
      </c>
      <c r="R235" s="2">
        <f>[1]!EM_S_VAL_PE_TTM(R$2,$A235)*R$4</f>
        <v>7.1392125406970597E-2</v>
      </c>
      <c r="S235" s="2">
        <f>[1]!EM_S_VAL_PE_TTM(S$2,$A235)*S$4</f>
        <v>0.20833999701807418</v>
      </c>
      <c r="T235" s="2">
        <f>[1]!EM_S_VAL_PE_TTM(T$2,$A235)*T$4</f>
        <v>2.13605313345368E-2</v>
      </c>
      <c r="U235" s="2">
        <f>[1]!EM_S_VAL_PE_TTM(U$2,$A235)*U$4</f>
        <v>-1.1021276372086273E-2</v>
      </c>
      <c r="V235" s="2">
        <f>[1]!EM_S_VAL_PE_TTM(V$2,$A235)*V$4</f>
        <v>-9.7406052914893335E-2</v>
      </c>
      <c r="W235" s="2">
        <f>[1]!EM_S_VAL_PE_TTM(W$2,$A235)*W$4</f>
        <v>-2.1292462305962632E-2</v>
      </c>
      <c r="X235" s="2">
        <f>[1]!EM_S_VAL_PE_TTM(X$2,$A235)*X$4</f>
        <v>4.9916575437151674E-2</v>
      </c>
      <c r="Y235" s="2">
        <f>[1]!EM_S_VAL_PE_TTM(Y$2,$A235)*Y$4</f>
        <v>0.96969371438529384</v>
      </c>
      <c r="Z235" s="2">
        <f>[1]!EM_S_VAL_PE_TTM(Z$2,$A235)*Z$4</f>
        <v>1.3151024226141226</v>
      </c>
      <c r="AA235" s="2">
        <f>[1]!EM_S_VAL_PE_TTM(AA$2,$A235)*AA$4</f>
        <v>0.9818298284975141</v>
      </c>
      <c r="AB235" s="2">
        <f>[1]!EM_S_VAL_PE_TTM(AB$2,$A235)*AB$4</f>
        <v>0.37731405081361358</v>
      </c>
      <c r="AC235" s="2">
        <f>[1]!EM_S_VAL_PE_TTM(AC$2,$A235)*AC$4</f>
        <v>0.17161125429623178</v>
      </c>
      <c r="AD235" s="2">
        <f>[1]!EM_S_VAL_PE_TTM(AD$2,$A235)*AD$4</f>
        <v>0.22940663898081426</v>
      </c>
      <c r="AE235" s="2">
        <f>[1]!EM_S_VAL_PE_TTM(AE$2,$A235)*AE$4</f>
        <v>3.0597880452754262E-2</v>
      </c>
      <c r="AF235" s="2">
        <f>[1]!EM_S_VAL_PE_TTM(AF$2,$A235)*AF$4</f>
        <v>-0.13831955528059886</v>
      </c>
      <c r="AG235" s="2">
        <f>[1]!EM_S_VAL_PE_TTM(AG$2,$A235)*AG$4</f>
        <v>4.2253272502285985E-2</v>
      </c>
      <c r="AH235" s="2">
        <f>[1]!EM_S_VAL_PE_TTM(AH$2,$A235)*AH$4</f>
        <v>5.1983020450583395E-2</v>
      </c>
      <c r="AI235" s="2">
        <f>[1]!EM_S_VAL_PE_TTM(AI$2,$A235)*AI$4</f>
        <v>0.71599830981406909</v>
      </c>
      <c r="AJ235" s="2">
        <f>[1]!EM_S_VAL_PE_TTM(AJ$2,$A235)*AJ$4</f>
        <v>-0.16223026717177788</v>
      </c>
      <c r="AK235" s="2">
        <f>[1]!EM_S_VAL_PE_TTM(AK$2,$A235)*AK$4</f>
        <v>0.1008270951943851</v>
      </c>
      <c r="AL235" s="2">
        <f>[1]!EM_S_VAL_PE_TTM(AL$2,$A235)*AL$4</f>
        <v>3.7982978508566485</v>
      </c>
      <c r="AM235" s="2">
        <f>[1]!EM_S_VAL_PE_TTM(AM$2,$A235)*AM$4</f>
        <v>6.8639447285303148E-2</v>
      </c>
      <c r="AN235" s="2">
        <f>[1]!EM_S_VAL_PE_TTM(AN$2,$A235)*AN$4</f>
        <v>6.3221549148358896E-2</v>
      </c>
      <c r="AO235" s="2">
        <f>[1]!EM_S_VAL_PE_TTM(AO$2,$A235)*AO$4</f>
        <v>2.7244186548657647</v>
      </c>
      <c r="AP235" s="2">
        <f>[1]!EM_S_VAL_PE_TTM(AP$2,$A235)*AP$4</f>
        <v>0.73131488820452251</v>
      </c>
      <c r="AQ235" s="2">
        <f>[1]!EM_S_VAL_PE_TTM(AQ$2,$A235)*AQ$4</f>
        <v>0.16655086475966668</v>
      </c>
      <c r="AR235" s="2">
        <f>[1]!EM_S_VAL_PE_TTM(AR$2,$A235)*AR$4</f>
        <v>0.77801960060859465</v>
      </c>
      <c r="AS235" s="2">
        <f>[1]!EM_S_VAL_PE_TTM(AS$2,$A235)*AS$4</f>
        <v>9.0942227812789364E-2</v>
      </c>
      <c r="AT235" s="2">
        <f>[1]!EM_S_VAL_PE_TTM(AT$2,$A235)*AT$4</f>
        <v>9.6362233719358023E-2</v>
      </c>
      <c r="AU235" s="2">
        <f>[1]!EM_S_VAL_PE_TTM(AU$2,$A235)*AU$4</f>
        <v>2.4944546820562529E-2</v>
      </c>
      <c r="AV235" s="2">
        <f>[1]!EM_S_VAL_PE_TTM(AV$2,$A235)*AV$4</f>
        <v>7.7931811246043328E-2</v>
      </c>
      <c r="AW235" s="2">
        <f>[1]!EM_S_VAL_PE_TTM(AW$2,$A235)*AW$4</f>
        <v>0.21254663567690552</v>
      </c>
      <c r="AX235" s="2">
        <f>[1]!EM_S_VAL_PE_TTM(AX$2,$A235)*AX$4</f>
        <v>1.049086979715397</v>
      </c>
      <c r="AY235" s="2">
        <f>[1]!EM_S_VAL_PE_TTM(AY$2,$A235)*AY$4</f>
        <v>-1.0314767723451433E-2</v>
      </c>
      <c r="AZ235" s="2">
        <f>[1]!EM_S_VAL_PE_TTM(AZ$2,$A235)*AZ$4</f>
        <v>6.4719740290775624E-2</v>
      </c>
      <c r="BA235" s="2">
        <f>[1]!EM_S_VAL_PE_TTM(BA$2,$A235)*BA$4</f>
        <v>-1.1269694206780553E-2</v>
      </c>
      <c r="BB235" s="2">
        <f>[1]!EM_S_VAL_PE_TTM(BB$2,$A235)*BB$4</f>
        <v>0.21638802889005909</v>
      </c>
      <c r="BC235" s="2">
        <f>[1]!EM_S_VAL_PE_TTM(BC$2,$A235)*BC$4</f>
        <v>1.2334687002922582</v>
      </c>
      <c r="BD235" s="2">
        <f>[1]!EM_S_VAL_PE_TTM(BD$2,$A235)*BD$4</f>
        <v>0.11376488130177777</v>
      </c>
      <c r="BE235" s="2">
        <f>[1]!EM_S_VAL_PE_TTM(BE$2,$A235)*BE$4</f>
        <v>4.5119136137991955E-2</v>
      </c>
      <c r="BF235" s="2">
        <f>[1]!EM_S_VAL_PE_TTM(BF$2,$A235)*BF$4</f>
        <v>0.8844631579387493</v>
      </c>
      <c r="BG235" s="2">
        <f>[1]!EM_S_VAL_PE_TTM(BG$2,$A235)*BG$4</f>
        <v>9.2165197060501386E-2</v>
      </c>
      <c r="BH235" s="2">
        <f>[1]!EM_S_VAL_PE_TTM(BH$2,$A235)*BH$4</f>
        <v>6.8555991935365906E-2</v>
      </c>
      <c r="BI235" s="2">
        <f>[1]!EM_S_VAL_PE_TTM(BI$2,$A235)*BI$4</f>
        <v>3.9124029575187742E-2</v>
      </c>
      <c r="BJ235" s="2">
        <f>[1]!EM_S_VAL_PE_TTM(BJ$2,$A235)*BJ$4</f>
        <v>4.1358969908244815E-2</v>
      </c>
      <c r="BK235" s="2">
        <f>[1]!EM_S_VAL_PE_TTM(BK$2,$A235)*BK$4</f>
        <v>8.6878841405167342E-2</v>
      </c>
      <c r="BL235" s="2">
        <f>[1]!EM_S_VAL_PE_TTM(BL$2,$A235)*BL$4</f>
        <v>5.072528463443491E-2</v>
      </c>
      <c r="BM235" s="2">
        <f>[1]!EM_S_VAL_PE_TTM(BM$2,$A235)*BM$4</f>
        <v>9.1297191513405693E-2</v>
      </c>
      <c r="BN235" s="2">
        <f>[1]!EM_S_VAL_PE_TTM(BN$2,$A235)*BN$4</f>
        <v>0.384824446898962</v>
      </c>
      <c r="BO235" s="2">
        <f>[1]!EM_S_VAL_PE_TTM(BO$2,$A235)*BO$4</f>
        <v>0.11517323257896701</v>
      </c>
      <c r="BP235" s="2">
        <f>[1]!EM_S_VAL_PE_TTM(BP$2,$A235)*BP$4</f>
        <v>0.21027107989005986</v>
      </c>
      <c r="BQ235" s="2">
        <f>[1]!EM_S_VAL_PE_TTM(BQ$2,$A235)*BQ$4</f>
        <v>3.6148979390701115E-2</v>
      </c>
      <c r="BR235" s="2">
        <f>[1]!EM_S_VAL_PE_TTM(BR$2,$A235)*BR$4</f>
        <v>4.4625422825710179E-2</v>
      </c>
      <c r="BS235" s="2">
        <f>[1]!EM_S_VAL_PE_TTM(BS$2,$A235)*BS$4</f>
        <v>7.0636356926399205E-2</v>
      </c>
      <c r="BT235" s="2">
        <f>[1]!EM_S_VAL_PE_TTM(BT$2,$A235)*BT$4</f>
        <v>0.40986051225038439</v>
      </c>
      <c r="BU235" s="2">
        <f>[1]!EM_S_VAL_PE_TTM(BU$2,$A235)*BU$4</f>
        <v>0.86266105758736478</v>
      </c>
    </row>
    <row r="236" spans="1:73">
      <c r="A236" s="5">
        <v>44419</v>
      </c>
      <c r="B236" s="6">
        <f>SUM(F236:BU236)</f>
        <v>32.329141958977758</v>
      </c>
      <c r="C236" s="6">
        <f t="shared" si="13"/>
        <v>29.96209563034127</v>
      </c>
      <c r="D236" s="6">
        <f t="shared" si="14"/>
        <v>31.91597418535595</v>
      </c>
      <c r="E236" s="6">
        <f t="shared" si="15"/>
        <v>28.008217075326591</v>
      </c>
      <c r="F236" s="2">
        <f>[1]!EM_S_VAL_PE_TTM(F$2,$A236)*F$4</f>
        <v>0.52609799647279409</v>
      </c>
      <c r="G236" s="2">
        <f>[1]!EM_S_VAL_PE_TTM(G$2,$A236)*G$4</f>
        <v>0.31966643092686414</v>
      </c>
      <c r="H236" s="2">
        <f>[1]!EM_S_VAL_PE_TTM(H$2,$A236)*H$4</f>
        <v>2.3375962524803808E-2</v>
      </c>
      <c r="I236" s="2">
        <f>[1]!EM_S_VAL_PE_TTM(I$2,$A236)*I$4</f>
        <v>0.24505489874861056</v>
      </c>
      <c r="J236" s="2">
        <f>[1]!EM_S_VAL_PE_TTM(J$2,$A236)*J$4</f>
        <v>0.30146924039861972</v>
      </c>
      <c r="K236" s="2">
        <f>[1]!EM_S_VAL_PE_TTM(K$2,$A236)*K$4</f>
        <v>6.6317543992253453E-2</v>
      </c>
      <c r="L236" s="2">
        <f>[1]!EM_S_VAL_PE_TTM(L$2,$A236)*L$4</f>
        <v>7.7163449526210362E-2</v>
      </c>
      <c r="M236" s="2">
        <f>[1]!EM_S_VAL_PE_TTM(M$2,$A236)*M$4</f>
        <v>5.502373145520532</v>
      </c>
      <c r="N236" s="2">
        <f>[1]!EM_S_VAL_PE_TTM(N$2,$A236)*N$4</f>
        <v>4.1871241244728772</v>
      </c>
      <c r="O236" s="2">
        <f>[1]!EM_S_VAL_PE_TTM(O$2,$A236)*O$4</f>
        <v>0.35582085101462951</v>
      </c>
      <c r="P236" s="2">
        <f>[1]!EM_S_VAL_PE_TTM(P$2,$A236)*P$4</f>
        <v>8.4883596217662172E-2</v>
      </c>
      <c r="Q236" s="2">
        <f>[1]!EM_S_VAL_PE_TTM(Q$2,$A236)*Q$4</f>
        <v>0.55798875901312328</v>
      </c>
      <c r="R236" s="2">
        <f>[1]!EM_S_VAL_PE_TTM(R$2,$A236)*R$4</f>
        <v>6.9915046943792705E-2</v>
      </c>
      <c r="S236" s="2">
        <f>[1]!EM_S_VAL_PE_TTM(S$2,$A236)*S$4</f>
        <v>0.21126785206043569</v>
      </c>
      <c r="T236" s="2">
        <f>[1]!EM_S_VAL_PE_TTM(T$2,$A236)*T$4</f>
        <v>2.1245953772672365E-2</v>
      </c>
      <c r="U236" s="2">
        <f>[1]!EM_S_VAL_PE_TTM(U$2,$A236)*U$4</f>
        <v>-1.1021276372086273E-2</v>
      </c>
      <c r="V236" s="2">
        <f>[1]!EM_S_VAL_PE_TTM(V$2,$A236)*V$4</f>
        <v>-9.7146303430014111E-2</v>
      </c>
      <c r="W236" s="2">
        <f>[1]!EM_S_VAL_PE_TTM(W$2,$A236)*W$4</f>
        <v>-2.1490225109823905E-2</v>
      </c>
      <c r="X236" s="2">
        <f>[1]!EM_S_VAL_PE_TTM(X$2,$A236)*X$4</f>
        <v>5.0343943395115047E-2</v>
      </c>
      <c r="Y236" s="2">
        <f>[1]!EM_S_VAL_PE_TTM(Y$2,$A236)*Y$4</f>
        <v>0.98599108776137989</v>
      </c>
      <c r="Z236" s="2">
        <f>[1]!EM_S_VAL_PE_TTM(Z$2,$A236)*Z$4</f>
        <v>1.3262807931452922</v>
      </c>
      <c r="AA236" s="2">
        <f>[1]!EM_S_VAL_PE_TTM(AA$2,$A236)*AA$4</f>
        <v>1.0360620860079006</v>
      </c>
      <c r="AB236" s="2">
        <f>[1]!EM_S_VAL_PE_TTM(AB$2,$A236)*AB$4</f>
        <v>0.39266515778052263</v>
      </c>
      <c r="AC236" s="2">
        <f>[1]!EM_S_VAL_PE_TTM(AC$2,$A236)*AC$4</f>
        <v>0.17311428948045748</v>
      </c>
      <c r="AD236" s="2">
        <f>[1]!EM_S_VAL_PE_TTM(AD$2,$A236)*AD$4</f>
        <v>0.22853437027421336</v>
      </c>
      <c r="AE236" s="2">
        <f>[1]!EM_S_VAL_PE_TTM(AE$2,$A236)*AE$4</f>
        <v>3.0306818560623866E-2</v>
      </c>
      <c r="AF236" s="2">
        <f>[1]!EM_S_VAL_PE_TTM(AF$2,$A236)*AF$4</f>
        <v>-0.13672048527321901</v>
      </c>
      <c r="AG236" s="2">
        <f>[1]!EM_S_VAL_PE_TTM(AG$2,$A236)*AG$4</f>
        <v>4.1857766033347329E-2</v>
      </c>
      <c r="AH236" s="2">
        <f>[1]!EM_S_VAL_PE_TTM(AH$2,$A236)*AH$4</f>
        <v>5.1859545348619113E-2</v>
      </c>
      <c r="AI236" s="2">
        <f>[1]!EM_S_VAL_PE_TTM(AI$2,$A236)*AI$4</f>
        <v>0.73695435794011266</v>
      </c>
      <c r="AJ236" s="2">
        <f>[1]!EM_S_VAL_PE_TTM(AJ$2,$A236)*AJ$4</f>
        <v>-0.16274692406725241</v>
      </c>
      <c r="AK236" s="2">
        <f>[1]!EM_S_VAL_PE_TTM(AK$2,$A236)*AK$4</f>
        <v>0.10044757029284869</v>
      </c>
      <c r="AL236" s="2">
        <f>[1]!EM_S_VAL_PE_TTM(AL$2,$A236)*AL$4</f>
        <v>3.7229967150766985</v>
      </c>
      <c r="AM236" s="2">
        <f>[1]!EM_S_VAL_PE_TTM(AM$2,$A236)*AM$4</f>
        <v>6.8238046944023939E-2</v>
      </c>
      <c r="AN236" s="2">
        <f>[1]!EM_S_VAL_PE_TTM(AN$2,$A236)*AN$4</f>
        <v>6.2677707894237045E-2</v>
      </c>
      <c r="AO236" s="2">
        <f>[1]!EM_S_VAL_PE_TTM(AO$2,$A236)*AO$4</f>
        <v>2.7778386284131638</v>
      </c>
      <c r="AP236" s="2">
        <f>[1]!EM_S_VAL_PE_TTM(AP$2,$A236)*AP$4</f>
        <v>0.72597327886698437</v>
      </c>
      <c r="AQ236" s="2">
        <f>[1]!EM_S_VAL_PE_TTM(AQ$2,$A236)*AQ$4</f>
        <v>0.16210331272908482</v>
      </c>
      <c r="AR236" s="2">
        <f>[1]!EM_S_VAL_PE_TTM(AR$2,$A236)*AR$4</f>
        <v>0.78950225145879072</v>
      </c>
      <c r="AS236" s="2">
        <f>[1]!EM_S_VAL_PE_TTM(AS$2,$A236)*AS$4</f>
        <v>9.132313767589835E-2</v>
      </c>
      <c r="AT236" s="2">
        <f>[1]!EM_S_VAL_PE_TTM(AT$2,$A236)*AT$4</f>
        <v>9.7528629430105637E-2</v>
      </c>
      <c r="AU236" s="2">
        <f>[1]!EM_S_VAL_PE_TTM(AU$2,$A236)*AU$4</f>
        <v>2.514322020585525E-2</v>
      </c>
      <c r="AV236" s="2">
        <f>[1]!EM_S_VAL_PE_TTM(AV$2,$A236)*AV$4</f>
        <v>7.728057048600584E-2</v>
      </c>
      <c r="AW236" s="2">
        <f>[1]!EM_S_VAL_PE_TTM(AW$2,$A236)*AW$4</f>
        <v>0.20404477031964302</v>
      </c>
      <c r="AX236" s="2">
        <f>[1]!EM_S_VAL_PE_TTM(AX$2,$A236)*AX$4</f>
        <v>1.0357083442184645</v>
      </c>
      <c r="AY236" s="2">
        <f>[1]!EM_S_VAL_PE_TTM(AY$2,$A236)*AY$4</f>
        <v>-1.0365579385752081E-2</v>
      </c>
      <c r="AZ236" s="2">
        <f>[1]!EM_S_VAL_PE_TTM(AZ$2,$A236)*AZ$4</f>
        <v>6.5017530541904664E-2</v>
      </c>
      <c r="BA236" s="2">
        <f>[1]!EM_S_VAL_PE_TTM(BA$2,$A236)*BA$4</f>
        <v>-1.1582018321817791E-2</v>
      </c>
      <c r="BB236" s="2">
        <f>[1]!EM_S_VAL_PE_TTM(BB$2,$A236)*BB$4</f>
        <v>0.21091721801520433</v>
      </c>
      <c r="BC236" s="2">
        <f>[1]!EM_S_VAL_PE_TTM(BC$2,$A236)*BC$4</f>
        <v>1.3168311184109593</v>
      </c>
      <c r="BD236" s="2">
        <f>[1]!EM_S_VAL_PE_TTM(BD$2,$A236)*BD$4</f>
        <v>0.11284943598332642</v>
      </c>
      <c r="BE236" s="2">
        <f>[1]!EM_S_VAL_PE_TTM(BE$2,$A236)*BE$4</f>
        <v>4.4881667045464022E-2</v>
      </c>
      <c r="BF236" s="2">
        <f>[1]!EM_S_VAL_PE_TTM(BF$2,$A236)*BF$4</f>
        <v>0.89286147903281532</v>
      </c>
      <c r="BG236" s="2">
        <f>[1]!EM_S_VAL_PE_TTM(BG$2,$A236)*BG$4</f>
        <v>9.1118997466085871E-2</v>
      </c>
      <c r="BH236" s="2">
        <f>[1]!EM_S_VAL_PE_TTM(BH$2,$A236)*BH$4</f>
        <v>6.8829668558533591E-2</v>
      </c>
      <c r="BI236" s="2">
        <f>[1]!EM_S_VAL_PE_TTM(BI$2,$A236)*BI$4</f>
        <v>3.901555260589424E-2</v>
      </c>
      <c r="BJ236" s="2">
        <f>[1]!EM_S_VAL_PE_TTM(BJ$2,$A236)*BJ$4</f>
        <v>4.1358969908244815E-2</v>
      </c>
      <c r="BK236" s="2">
        <f>[1]!EM_S_VAL_PE_TTM(BK$2,$A236)*BK$4</f>
        <v>8.6265578985469146E-2</v>
      </c>
      <c r="BL236" s="2">
        <f>[1]!EM_S_VAL_PE_TTM(BL$2,$A236)*BL$4</f>
        <v>5.1067252830411025E-2</v>
      </c>
      <c r="BM236" s="2">
        <f>[1]!EM_S_VAL_PE_TTM(BM$2,$A236)*BM$4</f>
        <v>8.9263343178910395E-2</v>
      </c>
      <c r="BN236" s="2">
        <f>[1]!EM_S_VAL_PE_TTM(BN$2,$A236)*BN$4</f>
        <v>0.38094937500410814</v>
      </c>
      <c r="BO236" s="2">
        <f>[1]!EM_S_VAL_PE_TTM(BO$2,$A236)*BO$4</f>
        <v>0.11535810131722997</v>
      </c>
      <c r="BP236" s="2">
        <f>[1]!EM_S_VAL_PE_TTM(BP$2,$A236)*BP$4</f>
        <v>0.21027107989005986</v>
      </c>
      <c r="BQ236" s="2">
        <f>[1]!EM_S_VAL_PE_TTM(BQ$2,$A236)*BQ$4</f>
        <v>3.5994935457146389E-2</v>
      </c>
      <c r="BR236" s="2">
        <f>[1]!EM_S_VAL_PE_TTM(BR$2,$A236)*BR$4</f>
        <v>4.5317289887196431E-2</v>
      </c>
      <c r="BS236" s="2">
        <f>[1]!EM_S_VAL_PE_TTM(BS$2,$A236)*BS$4</f>
        <v>7.0168566496975629E-2</v>
      </c>
      <c r="BT236" s="2">
        <f>[1]!EM_S_VAL_PE_TTM(BT$2,$A236)*BT$4</f>
        <v>0.41044560934182234</v>
      </c>
      <c r="BU236" s="2">
        <f>[1]!EM_S_VAL_PE_TTM(BU$2,$A236)*BU$4</f>
        <v>0.85689074963468015</v>
      </c>
    </row>
    <row r="237" spans="1:73">
      <c r="A237" s="5">
        <v>44420</v>
      </c>
      <c r="B237" s="6">
        <f>SUM(F237:BU237)</f>
        <v>31.857034448307306</v>
      </c>
      <c r="C237" s="6">
        <f t="shared" si="13"/>
        <v>29.96209563034127</v>
      </c>
      <c r="D237" s="6">
        <f t="shared" si="14"/>
        <v>31.91597418535595</v>
      </c>
      <c r="E237" s="6">
        <f t="shared" si="15"/>
        <v>28.008217075326591</v>
      </c>
      <c r="F237" s="2">
        <f>[1]!EM_S_VAL_PE_TTM(F$2,$A237)*F$4</f>
        <v>0.52501992675662223</v>
      </c>
      <c r="G237" s="2">
        <f>[1]!EM_S_VAL_PE_TTM(G$2,$A237)*G$4</f>
        <v>0.31486086223077075</v>
      </c>
      <c r="H237" s="2">
        <f>[1]!EM_S_VAL_PE_TTM(H$2,$A237)*H$4</f>
        <v>2.3703303018026083E-2</v>
      </c>
      <c r="I237" s="2">
        <f>[1]!EM_S_VAL_PE_TTM(I$2,$A237)*I$4</f>
        <v>0.23888554303992021</v>
      </c>
      <c r="J237" s="2">
        <f>[1]!EM_S_VAL_PE_TTM(J$2,$A237)*J$4</f>
        <v>0.30229846506529018</v>
      </c>
      <c r="K237" s="2">
        <f>[1]!EM_S_VAL_PE_TTM(K$2,$A237)*K$4</f>
        <v>6.7743114580979549E-2</v>
      </c>
      <c r="L237" s="2">
        <f>[1]!EM_S_VAL_PE_TTM(L$2,$A237)*L$4</f>
        <v>7.7290887091803137E-2</v>
      </c>
      <c r="M237" s="2">
        <f>[1]!EM_S_VAL_PE_TTM(M$2,$A237)*M$4</f>
        <v>5.3209435445428124</v>
      </c>
      <c r="N237" s="2">
        <f>[1]!EM_S_VAL_PE_TTM(N$2,$A237)*N$4</f>
        <v>4.0142232415347099</v>
      </c>
      <c r="O237" s="2">
        <f>[1]!EM_S_VAL_PE_TTM(O$2,$A237)*O$4</f>
        <v>0.35235920420822531</v>
      </c>
      <c r="P237" s="2">
        <f>[1]!EM_S_VAL_PE_TTM(P$2,$A237)*P$4</f>
        <v>8.5944641153877496E-2</v>
      </c>
      <c r="Q237" s="2">
        <f>[1]!EM_S_VAL_PE_TTM(Q$2,$A237)*Q$4</f>
        <v>0.56500454393108113</v>
      </c>
      <c r="R237" s="2">
        <f>[1]!EM_S_VAL_PE_TTM(R$2,$A237)*R$4</f>
        <v>7.1145945663107613E-2</v>
      </c>
      <c r="S237" s="2">
        <f>[1]!EM_S_VAL_PE_TTM(S$2,$A237)*S$4</f>
        <v>0.20972687567592854</v>
      </c>
      <c r="T237" s="2">
        <f>[1]!EM_S_VAL_PE_TTM(T$2,$A237)*T$4</f>
        <v>2.096769397754249E-2</v>
      </c>
      <c r="U237" s="2">
        <f>[1]!EM_S_VAL_PE_TTM(U$2,$A237)*U$4</f>
        <v>-1.1098891003180707E-2</v>
      </c>
      <c r="V237" s="2">
        <f>[1]!EM_S_VAL_PE_TTM(V$2,$A237)*V$4</f>
        <v>-9.7406052914893335E-2</v>
      </c>
      <c r="W237" s="2">
        <f>[1]!EM_S_VAL_PE_TTM(W$2,$A237)*W$4</f>
        <v>-2.1358383240583055E-2</v>
      </c>
      <c r="X237" s="2">
        <f>[1]!EM_S_VAL_PE_TTM(X$2,$A237)*X$4</f>
        <v>5.0002049018427912E-2</v>
      </c>
      <c r="Y237" s="2">
        <f>[1]!EM_S_VAL_PE_TTM(Y$2,$A237)*Y$4</f>
        <v>0.98055862995960064</v>
      </c>
      <c r="Z237" s="2">
        <f>[1]!EM_S_VAL_PE_TTM(Z$2,$A237)*Z$4</f>
        <v>1.3841452995708672</v>
      </c>
      <c r="AA237" s="2">
        <f>[1]!EM_S_VAL_PE_TTM(AA$2,$A237)*AA$4</f>
        <v>1.0157249894458806</v>
      </c>
      <c r="AB237" s="2">
        <f>[1]!EM_S_VAL_PE_TTM(AB$2,$A237)*AB$4</f>
        <v>0.38054586280664704</v>
      </c>
      <c r="AC237" s="2">
        <f>[1]!EM_S_VAL_PE_TTM(AC$2,$A237)*AC$4</f>
        <v>0.17125759897508955</v>
      </c>
      <c r="AD237" s="2">
        <f>[1]!EM_S_VAL_PE_TTM(AD$2,$A237)*AD$4</f>
        <v>0.22853437027421336</v>
      </c>
      <c r="AE237" s="2">
        <f>[1]!EM_S_VAL_PE_TTM(AE$2,$A237)*AE$4</f>
        <v>3.1180004214420277E-2</v>
      </c>
      <c r="AF237" s="2">
        <f>[1]!EM_S_VAL_PE_TTM(AF$2,$A237)*AF$4</f>
        <v>-0.13359503027077707</v>
      </c>
      <c r="AG237" s="2">
        <f>[1]!EM_S_VAL_PE_TTM(AG$2,$A237)*AG$4</f>
        <v>4.1528177339097527E-2</v>
      </c>
      <c r="AH237" s="2">
        <f>[1]!EM_S_VAL_PE_TTM(AH$2,$A237)*AH$4</f>
        <v>5.2723871110900253E-2</v>
      </c>
      <c r="AI237" s="2">
        <f>[1]!EM_S_VAL_PE_TTM(AI$2,$A237)*AI$4</f>
        <v>0.70644735063390596</v>
      </c>
      <c r="AJ237" s="2">
        <f>[1]!EM_S_VAL_PE_TTM(AJ$2,$A237)*AJ$4</f>
        <v>-0.16636352238667096</v>
      </c>
      <c r="AK237" s="2">
        <f>[1]!EM_S_VAL_PE_TTM(AK$2,$A237)*AK$4</f>
        <v>0.10057407859336083</v>
      </c>
      <c r="AL237" s="2">
        <f>[1]!EM_S_VAL_PE_TTM(AL$2,$A237)*AL$4</f>
        <v>3.6117409823120168</v>
      </c>
      <c r="AM237" s="2">
        <f>[1]!EM_S_VAL_PE_TTM(AM$2,$A237)*AM$4</f>
        <v>6.8572547228423278E-2</v>
      </c>
      <c r="AN237" s="2">
        <f>[1]!EM_S_VAL_PE_TTM(AN$2,$A237)*AN$4</f>
        <v>6.4037311070228878E-2</v>
      </c>
      <c r="AO237" s="2">
        <f>[1]!EM_S_VAL_PE_TTM(AO$2,$A237)*AO$4</f>
        <v>2.8110777232152948</v>
      </c>
      <c r="AP237" s="2">
        <f>[1]!EM_S_VAL_PE_TTM(AP$2,$A237)*AP$4</f>
        <v>0.71820366516842393</v>
      </c>
      <c r="AQ237" s="2">
        <f>[1]!EM_S_VAL_PE_TTM(AQ$2,$A237)*AQ$4</f>
        <v>0.16794487356500659</v>
      </c>
      <c r="AR237" s="2">
        <f>[1]!EM_S_VAL_PE_TTM(AR$2,$A237)*AR$4</f>
        <v>0.77998005327062581</v>
      </c>
      <c r="AS237" s="2">
        <f>[1]!EM_S_VAL_PE_TTM(AS$2,$A237)*AS$4</f>
        <v>9.3037232020585239E-2</v>
      </c>
      <c r="AT237" s="2">
        <f>[1]!EM_S_VAL_PE_TTM(AT$2,$A237)*AT$4</f>
        <v>0.10300171722871654</v>
      </c>
      <c r="AU237" s="2">
        <f>[1]!EM_S_VAL_PE_TTM(AU$2,$A237)*AU$4</f>
        <v>2.5231519478117397E-2</v>
      </c>
      <c r="AV237" s="2">
        <f>[1]!EM_S_VAL_PE_TTM(AV$2,$A237)*AV$4</f>
        <v>7.6629329725968351E-2</v>
      </c>
      <c r="AW237" s="2">
        <f>[1]!EM_S_VAL_PE_TTM(AW$2,$A237)*AW$4</f>
        <v>0.20478406297691679</v>
      </c>
      <c r="AX237" s="2">
        <f>[1]!EM_S_VAL_PE_TTM(AX$2,$A237)*AX$4</f>
        <v>1.0319219390465892</v>
      </c>
      <c r="AY237" s="2">
        <f>[1]!EM_S_VAL_PE_TTM(AY$2,$A237)*AY$4</f>
        <v>-1.0213144398850132E-2</v>
      </c>
      <c r="AZ237" s="2">
        <f>[1]!EM_S_VAL_PE_TTM(AZ$2,$A237)*AZ$4</f>
        <v>6.5017530541904664E-2</v>
      </c>
      <c r="BA237" s="2">
        <f>[1]!EM_S_VAL_PE_TTM(BA$2,$A237)*BA$4</f>
        <v>-1.2753233642329026E-2</v>
      </c>
      <c r="BB237" s="2">
        <f>[1]!EM_S_VAL_PE_TTM(BB$2,$A237)*BB$4</f>
        <v>0.20719241060170923</v>
      </c>
      <c r="BC237" s="2">
        <f>[1]!EM_S_VAL_PE_TTM(BC$2,$A237)*BC$4</f>
        <v>1.3124047951854256</v>
      </c>
      <c r="BD237" s="2">
        <f>[1]!EM_S_VAL_PE_TTM(BD$2,$A237)*BD$4</f>
        <v>0.1118507683749829</v>
      </c>
      <c r="BE237" s="2">
        <f>[1]!EM_S_VAL_PE_TTM(BE$2,$A237)*BE$4</f>
        <v>4.4960823383941251E-2</v>
      </c>
      <c r="BF237" s="2">
        <f>[1]!EM_S_VAL_PE_TTM(BF$2,$A237)*BF$4</f>
        <v>0.88302344615883344</v>
      </c>
      <c r="BG237" s="2">
        <f>[1]!EM_S_VAL_PE_TTM(BG$2,$A237)*BG$4</f>
        <v>8.9375331558837687E-2</v>
      </c>
      <c r="BH237" s="2">
        <f>[1]!EM_S_VAL_PE_TTM(BH$2,$A237)*BH$4</f>
        <v>6.924018347801654E-2</v>
      </c>
      <c r="BI237" s="2">
        <f>[1]!EM_S_VAL_PE_TTM(BI$2,$A237)*BI$4</f>
        <v>3.9304824569699838E-2</v>
      </c>
      <c r="BJ237" s="2">
        <f>[1]!EM_S_VAL_PE_TTM(BJ$2,$A237)*BJ$4</f>
        <v>4.1730457681361209E-2</v>
      </c>
      <c r="BK237" s="2">
        <f>[1]!EM_S_VAL_PE_TTM(BK$2,$A237)*BK$4</f>
        <v>8.6606280313252931E-2</v>
      </c>
      <c r="BL237" s="2">
        <f>[1]!EM_S_VAL_PE_TTM(BL$2,$A237)*BL$4</f>
        <v>5.1067252830411025E-2</v>
      </c>
      <c r="BM237" s="2">
        <f>[1]!EM_S_VAL_PE_TTM(BM$2,$A237)*BM$4</f>
        <v>8.8811376885708712E-2</v>
      </c>
      <c r="BN237" s="2">
        <f>[1]!EM_S_VAL_PE_TTM(BN$2,$A237)*BN$4</f>
        <v>0.38333403463171051</v>
      </c>
      <c r="BO237" s="2">
        <f>[1]!EM_S_VAL_PE_TTM(BO$2,$A237)*BO$4</f>
        <v>0.11369428257353985</v>
      </c>
      <c r="BP237" s="2">
        <f>[1]!EM_S_VAL_PE_TTM(BP$2,$A237)*BP$4</f>
        <v>0.20847293067850622</v>
      </c>
      <c r="BQ237" s="2">
        <f>[1]!EM_S_VAL_PE_TTM(BQ$2,$A237)*BQ$4</f>
        <v>3.5840891496306364E-2</v>
      </c>
      <c r="BR237" s="2">
        <f>[1]!EM_S_VAL_PE_TTM(BR$2,$A237)*BR$4</f>
        <v>4.4902169659568371E-2</v>
      </c>
      <c r="BS237" s="2">
        <f>[1]!EM_S_VAL_PE_TTM(BS$2,$A237)*BS$4</f>
        <v>7.0519409314308223E-2</v>
      </c>
      <c r="BT237" s="2">
        <f>[1]!EM_S_VAL_PE_TTM(BT$2,$A237)*BT$4</f>
        <v>0.41103070643326028</v>
      </c>
      <c r="BU237" s="2">
        <f>[1]!EM_S_VAL_PE_TTM(BU$2,$A237)*BU$4</f>
        <v>0.86193976909327918</v>
      </c>
    </row>
    <row r="238" spans="1:73">
      <c r="A238" s="5">
        <v>44421</v>
      </c>
      <c r="B238" s="6">
        <f>SUM(F238:BU238)</f>
        <v>31.999098108711152</v>
      </c>
      <c r="C238" s="6">
        <f t="shared" si="13"/>
        <v>29.96209563034127</v>
      </c>
      <c r="D238" s="6">
        <f t="shared" si="14"/>
        <v>31.91597418535595</v>
      </c>
      <c r="E238" s="6">
        <f t="shared" si="15"/>
        <v>28.008217075326591</v>
      </c>
      <c r="F238" s="2">
        <f>[1]!EM_S_VAL_PE_TTM(F$2,$A238)*F$4</f>
        <v>0.52124668296884646</v>
      </c>
      <c r="G238" s="2">
        <f>[1]!EM_S_VAL_PE_TTM(G$2,$A238)*G$4</f>
        <v>0.31255418913934291</v>
      </c>
      <c r="H238" s="2">
        <f>[1]!EM_S_VAL_PE_TTM(H$2,$A238)*H$4</f>
        <v>2.3645537051488974E-2</v>
      </c>
      <c r="I238" s="2">
        <f>[1]!EM_S_VAL_PE_TTM(I$2,$A238)*I$4</f>
        <v>0.23929009094743786</v>
      </c>
      <c r="J238" s="2">
        <f>[1]!EM_S_VAL_PE_TTM(J$2,$A238)*J$4</f>
        <v>0.30331196192542437</v>
      </c>
      <c r="K238" s="2">
        <f>[1]!EM_S_VAL_PE_TTM(K$2,$A238)*K$4</f>
        <v>6.8598456912590269E-2</v>
      </c>
      <c r="L238" s="2">
        <f>[1]!EM_S_VAL_PE_TTM(L$2,$A238)*L$4</f>
        <v>7.7099730733661137E-2</v>
      </c>
      <c r="M238" s="2">
        <f>[1]!EM_S_VAL_PE_TTM(M$2,$A238)*M$4</f>
        <v>5.1933810200674513</v>
      </c>
      <c r="N238" s="2">
        <f>[1]!EM_S_VAL_PE_TTM(N$2,$A238)*N$4</f>
        <v>4.0272524324608243</v>
      </c>
      <c r="O238" s="2">
        <f>[1]!EM_S_VAL_PE_TTM(O$2,$A238)*O$4</f>
        <v>0.3481687896891118</v>
      </c>
      <c r="P238" s="2">
        <f>[1]!EM_S_VAL_PE_TTM(P$2,$A238)*P$4</f>
        <v>8.6399374710218732E-2</v>
      </c>
      <c r="Q238" s="2">
        <f>[1]!EM_S_VAL_PE_TTM(Q$2,$A238)*Q$4</f>
        <v>0.55658560203476493</v>
      </c>
      <c r="R238" s="2">
        <f>[1]!EM_S_VAL_PE_TTM(R$2,$A238)*R$4</f>
        <v>7.1638305150833581E-2</v>
      </c>
      <c r="S238" s="2">
        <f>[1]!EM_S_VAL_PE_TTM(S$2,$A238)*S$4</f>
        <v>0.21188424256612834</v>
      </c>
      <c r="T238" s="2">
        <f>[1]!EM_S_VAL_PE_TTM(T$2,$A238)*T$4</f>
        <v>2.0984062196604918E-2</v>
      </c>
      <c r="U238" s="2">
        <f>[1]!EM_S_VAL_PE_TTM(U$2,$A238)*U$4</f>
        <v>-1.1525771419804697E-2</v>
      </c>
      <c r="V238" s="2">
        <f>[1]!EM_S_VAL_PE_TTM(V$2,$A238)*V$4</f>
        <v>-9.8185301334420549E-2</v>
      </c>
      <c r="W238" s="2">
        <f>[1]!EM_S_VAL_PE_TTM(W$2,$A238)*W$4</f>
        <v>-2.1358383240583055E-2</v>
      </c>
      <c r="X238" s="2">
        <f>[1]!EM_S_VAL_PE_TTM(X$2,$A238)*X$4</f>
        <v>4.9916575437151674E-2</v>
      </c>
      <c r="Y238" s="2">
        <f>[1]!EM_S_VAL_PE_TTM(Y$2,$A238)*Y$4</f>
        <v>0.98870731664764377</v>
      </c>
      <c r="Z238" s="2">
        <f>[1]!EM_S_VAL_PE_TTM(Z$2,$A238)*Z$4</f>
        <v>1.3479799827434005</v>
      </c>
      <c r="AA238" s="2">
        <f>[1]!EM_S_VAL_PE_TTM(AA$2,$A238)*AA$4</f>
        <v>1.0665677308509303</v>
      </c>
      <c r="AB238" s="2">
        <f>[1]!EM_S_VAL_PE_TTM(AB$2,$A238)*AB$4</f>
        <v>0.38539358079619729</v>
      </c>
      <c r="AC238" s="2">
        <f>[1]!EM_S_VAL_PE_TTM(AC$2,$A238)*AC$4</f>
        <v>0.17656242906970773</v>
      </c>
      <c r="AD238" s="2">
        <f>[1]!EM_S_VAL_PE_TTM(AD$2,$A238)*AD$4</f>
        <v>0.22766210180680024</v>
      </c>
      <c r="AE238" s="2">
        <f>[1]!EM_S_VAL_PE_TTM(AE$2,$A238)*AE$4</f>
        <v>3.2562548173796182E-2</v>
      </c>
      <c r="AF238" s="2">
        <f>[1]!EM_S_VAL_PE_TTM(AF$2,$A238)*AF$4</f>
        <v>-0.13148716525249032</v>
      </c>
      <c r="AG238" s="2">
        <f>[1]!EM_S_VAL_PE_TTM(AG$2,$A238)*AG$4</f>
        <v>4.1330424086708742E-2</v>
      </c>
      <c r="AH238" s="2">
        <f>[1]!EM_S_VAL_PE_TTM(AH$2,$A238)*AH$4</f>
        <v>5.2970821314828817E-2</v>
      </c>
      <c r="AI238" s="2">
        <f>[1]!EM_S_VAL_PE_TTM(AI$2,$A238)*AI$4</f>
        <v>0.69281594973143223</v>
      </c>
      <c r="AJ238" s="2">
        <f>[1]!EM_S_VAL_PE_TTM(AJ$2,$A238)*AJ$4</f>
        <v>-0.16533020859572189</v>
      </c>
      <c r="AK238" s="2">
        <f>[1]!EM_S_VAL_PE_TTM(AK$2,$A238)*AK$4</f>
        <v>0.10070058689387297</v>
      </c>
      <c r="AL238" s="2">
        <f>[1]!EM_S_VAL_PE_TTM(AL$2,$A238)*AL$4</f>
        <v>3.5995299872650319</v>
      </c>
      <c r="AM238" s="2">
        <f>[1]!EM_S_VAL_PE_TTM(AM$2,$A238)*AM$4</f>
        <v>6.9776748052739437E-2</v>
      </c>
      <c r="AN238" s="2">
        <f>[1]!EM_S_VAL_PE_TTM(AN$2,$A238)*AN$4</f>
        <v>6.5396914286907887E-2</v>
      </c>
      <c r="AO238" s="2">
        <f>[1]!EM_S_VAL_PE_TTM(AO$2,$A238)*AO$4</f>
        <v>3.0924229175700315</v>
      </c>
      <c r="AP238" s="2">
        <f>[1]!EM_S_VAL_PE_TTM(AP$2,$A238)*AP$4</f>
        <v>0.70266443777130305</v>
      </c>
      <c r="AQ238" s="2">
        <f>[1]!EM_S_VAL_PE_TTM(AQ$2,$A238)*AQ$4</f>
        <v>0.1738528157842322</v>
      </c>
      <c r="AR238" s="2">
        <f>[1]!EM_S_VAL_PE_TTM(AR$2,$A238)*AR$4</f>
        <v>0.79342315638386485</v>
      </c>
      <c r="AS238" s="2">
        <f>[1]!EM_S_VAL_PE_TTM(AS$2,$A238)*AS$4</f>
        <v>9.4465643967940383E-2</v>
      </c>
      <c r="AT238" s="2">
        <f>[1]!EM_S_VAL_PE_TTM(AT$2,$A238)*AT$4</f>
        <v>0.10004086645452999</v>
      </c>
      <c r="AU238" s="2">
        <f>[1]!EM_S_VAL_PE_TTM(AU$2,$A238)*AU$4</f>
        <v>2.5297743955016896E-2</v>
      </c>
      <c r="AV238" s="2">
        <f>[1]!EM_S_VAL_PE_TTM(AV$2,$A238)*AV$4</f>
        <v>7.619516917714958E-2</v>
      </c>
      <c r="AW238" s="2">
        <f>[1]!EM_S_VAL_PE_TTM(AW$2,$A238)*AW$4</f>
        <v>0.2021965387435872</v>
      </c>
      <c r="AX238" s="2">
        <f>[1]!EM_S_VAL_PE_TTM(AX$2,$A238)*AX$4</f>
        <v>1.0387374690423716</v>
      </c>
      <c r="AY238" s="2">
        <f>[1]!EM_S_VAL_PE_TTM(AY$2,$A238)*AY$4</f>
        <v>-1.0162332736549482E-2</v>
      </c>
      <c r="AZ238" s="2">
        <f>[1]!EM_S_VAL_PE_TTM(AZ$2,$A238)*AZ$4</f>
        <v>6.6605745037354058E-2</v>
      </c>
      <c r="BA238" s="2">
        <f>[1]!EM_S_VAL_PE_TTM(BA$2,$A238)*BA$4</f>
        <v>-1.4028557014625812E-2</v>
      </c>
      <c r="BB238" s="2">
        <f>[1]!EM_S_VAL_PE_TTM(BB$2,$A238)*BB$4</f>
        <v>0.2060284082941361</v>
      </c>
      <c r="BC238" s="2">
        <f>[1]!EM_S_VAL_PE_TTM(BC$2,$A238)*BC$4</f>
        <v>1.2887977391509573</v>
      </c>
      <c r="BD238" s="2">
        <f>[1]!EM_S_VAL_PE_TTM(BD$2,$A238)*BD$4</f>
        <v>0.11334876972267938</v>
      </c>
      <c r="BE238" s="2">
        <f>[1]!EM_S_VAL_PE_TTM(BE$2,$A238)*BE$4</f>
        <v>4.5356605307616149E-2</v>
      </c>
      <c r="BF238" s="2">
        <f>[1]!EM_S_VAL_PE_TTM(BF$2,$A238)*BF$4</f>
        <v>0.87822440546571334</v>
      </c>
      <c r="BG238" s="2">
        <f>[1]!EM_S_VAL_PE_TTM(BG$2,$A238)*BG$4</f>
        <v>9.1667006765525763E-2</v>
      </c>
      <c r="BH238" s="2">
        <f>[1]!EM_S_VAL_PE_TTM(BH$2,$A238)*BH$4</f>
        <v>7.006121331698241E-2</v>
      </c>
      <c r="BI238" s="2">
        <f>[1]!EM_S_VAL_PE_TTM(BI$2,$A238)*BI$4</f>
        <v>3.9485619495677561E-2</v>
      </c>
      <c r="BJ238" s="2">
        <f>[1]!EM_S_VAL_PE_TTM(BJ$2,$A238)*BJ$4</f>
        <v>4.1358969908244815E-2</v>
      </c>
      <c r="BK238" s="2">
        <f>[1]!EM_S_VAL_PE_TTM(BK$2,$A238)*BK$4</f>
        <v>8.8037226008694333E-2</v>
      </c>
      <c r="BL238" s="2">
        <f>[1]!EM_S_VAL_PE_TTM(BL$2,$A238)*BL$4</f>
        <v>5.1523210463516732E-2</v>
      </c>
      <c r="BM238" s="2">
        <f>[1]!EM_S_VAL_PE_TTM(BM$2,$A238)*BM$4</f>
        <v>8.9150351605609968E-2</v>
      </c>
      <c r="BN238" s="2">
        <f>[1]!EM_S_VAL_PE_TTM(BN$2,$A238)*BN$4</f>
        <v>0.37528580838855247</v>
      </c>
      <c r="BO238" s="2">
        <f>[1]!EM_S_VAL_PE_TTM(BO$2,$A238)*BO$4</f>
        <v>0.11443375757625343</v>
      </c>
      <c r="BP238" s="2">
        <f>[1]!EM_S_VAL_PE_TTM(BP$2,$A238)*BP$4</f>
        <v>0.20858531498409125</v>
      </c>
      <c r="BQ238" s="2">
        <f>[1]!EM_S_VAL_PE_TTM(BQ$2,$A238)*BQ$4</f>
        <v>3.5994935457146389E-2</v>
      </c>
      <c r="BR238" s="2">
        <f>[1]!EM_S_VAL_PE_TTM(BR$2,$A238)*BR$4</f>
        <v>4.4625422825710179E-2</v>
      </c>
      <c r="BS238" s="2">
        <f>[1]!EM_S_VAL_PE_TTM(BS$2,$A238)*BS$4</f>
        <v>6.9934671272793666E-2</v>
      </c>
      <c r="BT238" s="2">
        <f>[1]!EM_S_VAL_PE_TTM(BT$2,$A238)*BT$4</f>
        <v>0.41512638607332575</v>
      </c>
      <c r="BU238" s="2">
        <f>[1]!EM_S_VAL_PE_TTM(BU$2,$A238)*BU$4</f>
        <v>0.85833332662285133</v>
      </c>
    </row>
    <row r="239" spans="1:73">
      <c r="A239" s="5">
        <v>44424</v>
      </c>
      <c r="B239" s="6">
        <f>SUM(F239:BU239)</f>
        <v>32.062004266132149</v>
      </c>
      <c r="C239" s="6">
        <f t="shared" si="13"/>
        <v>29.96209563034127</v>
      </c>
      <c r="D239" s="6">
        <f t="shared" si="14"/>
        <v>31.91597418535595</v>
      </c>
      <c r="E239" s="6">
        <f t="shared" si="15"/>
        <v>28.008217075326591</v>
      </c>
      <c r="F239" s="2">
        <f>[1]!EM_S_VAL_PE_TTM(F$2,$A239)*F$4</f>
        <v>0.51855150882430057</v>
      </c>
      <c r="G239" s="2">
        <f>[1]!EM_S_VAL_PE_TTM(G$2,$A239)*G$4</f>
        <v>0.31236196645360076</v>
      </c>
      <c r="H239" s="2">
        <f>[1]!EM_S_VAL_PE_TTM(H$2,$A239)*H$4</f>
        <v>2.3703303018026083E-2</v>
      </c>
      <c r="I239" s="2">
        <f>[1]!EM_S_VAL_PE_TTM(I$2,$A239)*I$4</f>
        <v>0.24171737847190791</v>
      </c>
      <c r="J239" s="2">
        <f>[1]!EM_S_VAL_PE_TTM(J$2,$A239)*J$4</f>
        <v>0.30266700937065116</v>
      </c>
      <c r="K239" s="2">
        <f>[1]!EM_S_VAL_PE_TTM(K$2,$A239)*K$4</f>
        <v>6.7343954797394634E-2</v>
      </c>
      <c r="L239" s="2">
        <f>[1]!EM_S_VAL_PE_TTM(L$2,$A239)*L$4</f>
        <v>7.8437825240655124E-2</v>
      </c>
      <c r="M239" s="2">
        <f>[1]!EM_S_VAL_PE_TTM(M$2,$A239)*M$4</f>
        <v>5.2003209500599636</v>
      </c>
      <c r="N239" s="2">
        <f>[1]!EM_S_VAL_PE_TTM(N$2,$A239)*N$4</f>
        <v>3.9348156060598574</v>
      </c>
      <c r="O239" s="2">
        <f>[1]!EM_S_VAL_PE_TTM(O$2,$A239)*O$4</f>
        <v>0.34069892030732007</v>
      </c>
      <c r="P239" s="2">
        <f>[1]!EM_S_VAL_PE_TTM(P$2,$A239)*P$4</f>
        <v>8.5035174058343571E-2</v>
      </c>
      <c r="Q239" s="2">
        <f>[1]!EM_S_VAL_PE_TTM(Q$2,$A239)*Q$4</f>
        <v>0.55939191599148175</v>
      </c>
      <c r="R239" s="2">
        <f>[1]!EM_S_VAL_PE_TTM(R$2,$A239)*R$4</f>
        <v>7.0899765919244628E-2</v>
      </c>
      <c r="S239" s="2">
        <f>[1]!EM_S_VAL_PE_TTM(S$2,$A239)*S$4</f>
        <v>0.2132711212239827</v>
      </c>
      <c r="T239" s="2">
        <f>[1]!EM_S_VAL_PE_TTM(T$2,$A239)*T$4</f>
        <v>2.1000430429881065E-2</v>
      </c>
      <c r="U239" s="2">
        <f>[1]!EM_S_VAL_PE_TTM(U$2,$A239)*U$4</f>
        <v>-1.1215312926510046E-2</v>
      </c>
      <c r="V239" s="2">
        <f>[1]!EM_S_VAL_PE_TTM(V$2,$A239)*V$4</f>
        <v>-9.7406052914893335E-2</v>
      </c>
      <c r="W239" s="2">
        <f>[1]!EM_S_VAL_PE_TTM(W$2,$A239)*W$4</f>
        <v>-2.1292462305962632E-2</v>
      </c>
      <c r="X239" s="2">
        <f>[1]!EM_S_VAL_PE_TTM(X$2,$A239)*X$4</f>
        <v>5.0258469813838795E-2</v>
      </c>
      <c r="Y239" s="2">
        <f>[1]!EM_S_VAL_PE_TTM(Y$2,$A239)*Y$4</f>
        <v>0.97784240107333686</v>
      </c>
      <c r="Z239" s="2">
        <f>[1]!EM_S_VAL_PE_TTM(Z$2,$A239)*Z$4</f>
        <v>1.3229930370700678</v>
      </c>
      <c r="AA239" s="2">
        <f>[1]!EM_S_VAL_PE_TTM(AA$2,$A239)*AA$4</f>
        <v>1.1275790205369898</v>
      </c>
      <c r="AB239" s="2">
        <f>[1]!EM_S_VAL_PE_TTM(AB$2,$A239)*AB$4</f>
        <v>0.36034703781535699</v>
      </c>
      <c r="AC239" s="2">
        <f>[1]!EM_S_VAL_PE_TTM(AC$2,$A239)*AC$4</f>
        <v>0.17178808195680292</v>
      </c>
      <c r="AD239" s="2">
        <f>[1]!EM_S_VAL_PE_TTM(AD$2,$A239)*AD$4</f>
        <v>0.23027890744822738</v>
      </c>
      <c r="AE239" s="2">
        <f>[1]!EM_S_VAL_PE_TTM(AE$2,$A239)*AE$4</f>
        <v>3.201680714017343E-2</v>
      </c>
      <c r="AF239" s="2">
        <f>[1]!EM_S_VAL_PE_TTM(AF$2,$A239)*AF$4</f>
        <v>-0.12741680527821092</v>
      </c>
      <c r="AG239" s="2">
        <f>[1]!EM_S_VAL_PE_TTM(AG$2,$A239)*AG$4</f>
        <v>4.1198588609008824E-2</v>
      </c>
      <c r="AH239" s="2">
        <f>[1]!EM_S_VAL_PE_TTM(AH$2,$A239)*AH$4</f>
        <v>5.2970821314828817E-2</v>
      </c>
      <c r="AI239" s="2">
        <f>[1]!EM_S_VAL_PE_TTM(AI$2,$A239)*AI$4</f>
        <v>0.710877556127821</v>
      </c>
      <c r="AJ239" s="2">
        <f>[1]!EM_S_VAL_PE_TTM(AJ$2,$A239)*AJ$4</f>
        <v>-0.16429689477922441</v>
      </c>
      <c r="AK239" s="2">
        <f>[1]!EM_S_VAL_PE_TTM(AK$2,$A239)*AK$4</f>
        <v>0.10247170275963467</v>
      </c>
      <c r="AL239" s="2">
        <f>[1]!EM_S_VAL_PE_TTM(AL$2,$A239)*AL$4</f>
        <v>3.6293790856969004</v>
      </c>
      <c r="AM239" s="2">
        <f>[1]!EM_S_VAL_PE_TTM(AM$2,$A239)*AM$4</f>
        <v>6.9642947938979696E-2</v>
      </c>
      <c r="AN239" s="2">
        <f>[1]!EM_S_VAL_PE_TTM(AN$2,$A239)*AN$4</f>
        <v>6.4853073032786049E-2</v>
      </c>
      <c r="AO239" s="2">
        <f>[1]!EM_S_VAL_PE_TTM(AO$2,$A239)*AO$4</f>
        <v>3.2609926121383852</v>
      </c>
      <c r="AP239" s="2">
        <f>[1]!EM_S_VAL_PE_TTM(AP$2,$A239)*AP$4</f>
        <v>0.6880964120988442</v>
      </c>
      <c r="AQ239" s="2">
        <f>[1]!EM_S_VAL_PE_TTM(AQ$2,$A239)*AQ$4</f>
        <v>0.16343094023246774</v>
      </c>
      <c r="AR239" s="2">
        <f>[1]!EM_S_VAL_PE_TTM(AR$2,$A239)*AR$4</f>
        <v>0.77829966533159745</v>
      </c>
      <c r="AS239" s="2">
        <f>[1]!EM_S_VAL_PE_TTM(AS$2,$A239)*AS$4</f>
        <v>9.3703824261374191E-2</v>
      </c>
      <c r="AT239" s="2">
        <f>[1]!EM_S_VAL_PE_TTM(AT$2,$A239)*AT$4</f>
        <v>0.10039975746721777</v>
      </c>
      <c r="AU239" s="2">
        <f>[1]!EM_S_VAL_PE_TTM(AU$2,$A239)*AU$4</f>
        <v>2.5297743955016896E-2</v>
      </c>
      <c r="AV239" s="2">
        <f>[1]!EM_S_VAL_PE_TTM(AV$2,$A239)*AV$4</f>
        <v>7.6846409979314176E-2</v>
      </c>
      <c r="AW239" s="2">
        <f>[1]!EM_S_VAL_PE_TTM(AW$2,$A239)*AW$4</f>
        <v>0.1962821974853971</v>
      </c>
      <c r="AX239" s="2">
        <f>[1]!EM_S_VAL_PE_TTM(AX$2,$A239)*AX$4</f>
        <v>1.0458054286808396</v>
      </c>
      <c r="AY239" s="2">
        <f>[1]!EM_S_VAL_PE_TTM(AY$2,$A239)*AY$4</f>
        <v>-1.0162332736549482E-2</v>
      </c>
      <c r="AZ239" s="2">
        <f>[1]!EM_S_VAL_PE_TTM(AZ$2,$A239)*AZ$4</f>
        <v>6.6109427968251616E-2</v>
      </c>
      <c r="BA239" s="2">
        <f>[1]!EM_S_VAL_PE_TTM(BA$2,$A239)*BA$4</f>
        <v>-1.2623098597756793E-2</v>
      </c>
      <c r="BB239" s="2">
        <f>[1]!EM_S_VAL_PE_TTM(BB$2,$A239)*BB$4</f>
        <v>0.20439880515131711</v>
      </c>
      <c r="BC239" s="2">
        <f>[1]!EM_S_VAL_PE_TTM(BC$2,$A239)*BC$4</f>
        <v>1.2696170057578333</v>
      </c>
      <c r="BD239" s="2">
        <f>[1]!EM_S_VAL_PE_TTM(BD$2,$A239)*BD$4</f>
        <v>0.11567899409893502</v>
      </c>
      <c r="BE239" s="2">
        <f>[1]!EM_S_VAL_PE_TTM(BE$2,$A239)*BE$4</f>
        <v>4.5396183515402887E-2</v>
      </c>
      <c r="BF239" s="2">
        <f>[1]!EM_S_VAL_PE_TTM(BF$2,$A239)*BF$4</f>
        <v>0.88710263048641769</v>
      </c>
      <c r="BG239" s="2">
        <f>[1]!EM_S_VAL_PE_TTM(BG$2,$A239)*BG$4</f>
        <v>9.1617187761061494E-2</v>
      </c>
      <c r="BH239" s="2">
        <f>[1]!EM_S_VAL_PE_TTM(BH$2,$A239)*BH$4</f>
        <v>6.9650698397499475E-2</v>
      </c>
      <c r="BI239" s="2">
        <f>[1]!EM_S_VAL_PE_TTM(BI$2,$A239)*BI$4</f>
        <v>4.0136481379972985E-2</v>
      </c>
      <c r="BJ239" s="2">
        <f>[1]!EM_S_VAL_PE_TTM(BJ$2,$A239)*BJ$4</f>
        <v>4.1730457681361209E-2</v>
      </c>
      <c r="BK239" s="2">
        <f>[1]!EM_S_VAL_PE_TTM(BK$2,$A239)*BK$4</f>
        <v>8.776466491677995E-2</v>
      </c>
      <c r="BL239" s="2">
        <f>[1]!EM_S_VAL_PE_TTM(BL$2,$A239)*BL$4</f>
        <v>5.1865178659492847E-2</v>
      </c>
      <c r="BM239" s="2">
        <f>[1]!EM_S_VAL_PE_TTM(BM$2,$A239)*BM$4</f>
        <v>8.8246419019206615E-2</v>
      </c>
      <c r="BN239" s="2">
        <f>[1]!EM_S_VAL_PE_TTM(BN$2,$A239)*BN$4</f>
        <v>0.37111265404024835</v>
      </c>
      <c r="BO239" s="2">
        <f>[1]!EM_S_VAL_PE_TTM(BO$2,$A239)*BO$4</f>
        <v>0.11147585751573735</v>
      </c>
      <c r="BP239" s="2">
        <f>[1]!EM_S_VAL_PE_TTM(BP$2,$A239)*BP$4</f>
        <v>0.20813577776175121</v>
      </c>
      <c r="BQ239" s="2">
        <f>[1]!EM_S_VAL_PE_TTM(BQ$2,$A239)*BQ$4</f>
        <v>3.6405719316339388E-2</v>
      </c>
      <c r="BR239" s="2">
        <f>[1]!EM_S_VAL_PE_TTM(BR$2,$A239)*BR$4</f>
        <v>4.4694609568913579E-2</v>
      </c>
      <c r="BS239" s="2">
        <f>[1]!EM_S_VAL_PE_TTM(BS$2,$A239)*BS$4</f>
        <v>7.1104147374763157E-2</v>
      </c>
      <c r="BT239" s="2">
        <f>[1]!EM_S_VAL_PE_TTM(BT$2,$A239)*BT$4</f>
        <v>0.42361029389101668</v>
      </c>
      <c r="BU239" s="2">
        <f>[1]!EM_S_VAL_PE_TTM(BU$2,$A239)*BU$4</f>
        <v>0.83669467121712737</v>
      </c>
    </row>
    <row r="240" spans="1:73">
      <c r="A240" s="5">
        <v>44425</v>
      </c>
      <c r="B240" s="6">
        <f>SUM(F240:BU240)</f>
        <v>31.65541071908649</v>
      </c>
      <c r="C240" s="6">
        <f t="shared" si="13"/>
        <v>29.96209563034127</v>
      </c>
      <c r="D240" s="6">
        <f t="shared" si="14"/>
        <v>31.91597418535595</v>
      </c>
      <c r="E240" s="6">
        <f t="shared" si="15"/>
        <v>28.008217075326591</v>
      </c>
      <c r="F240" s="2">
        <f>[1]!EM_S_VAL_PE_TTM(F$2,$A240)*F$4</f>
        <v>0.4991462548085101</v>
      </c>
      <c r="G240" s="2">
        <f>[1]!EM_S_VAL_PE_TTM(G$2,$A240)*G$4</f>
        <v>0.33158424123797431</v>
      </c>
      <c r="H240" s="2">
        <f>[1]!EM_S_VAL_PE_TTM(H$2,$A240)*H$4</f>
        <v>2.3368887025869978E-2</v>
      </c>
      <c r="I240" s="2">
        <f>[1]!EM_S_VAL_PE_TTM(I$2,$A240)*I$4</f>
        <v>0.24434693987077255</v>
      </c>
      <c r="J240" s="2">
        <f>[1]!EM_S_VAL_PE_TTM(J$2,$A240)*J$4</f>
        <v>0.31722450939162511</v>
      </c>
      <c r="K240" s="2">
        <f>[1]!EM_S_VAL_PE_TTM(K$2,$A240)*K$4</f>
        <v>6.5975407045192544E-2</v>
      </c>
      <c r="L240" s="2">
        <f>[1]!EM_S_VAL_PE_TTM(L$2,$A240)*L$4</f>
        <v>7.4997010813604825E-2</v>
      </c>
      <c r="M240" s="2">
        <f>[1]!EM_S_VAL_PE_TTM(M$2,$A240)*M$4</f>
        <v>5.2019733143862048</v>
      </c>
      <c r="N240" s="2">
        <f>[1]!EM_S_VAL_PE_TTM(N$2,$A240)*N$4</f>
        <v>3.9439712537124612</v>
      </c>
      <c r="O240" s="2">
        <f>[1]!EM_S_VAL_PE_TTM(O$2,$A240)*O$4</f>
        <v>0.32375507025604272</v>
      </c>
      <c r="P240" s="2">
        <f>[1]!EM_S_VAL_PE_TTM(P$2,$A240)*P$4</f>
        <v>8.3367817707957093E-2</v>
      </c>
      <c r="Q240" s="2">
        <f>[1]!EM_S_VAL_PE_TTM(Q$2,$A240)*Q$4</f>
        <v>0.57155260982136524</v>
      </c>
      <c r="R240" s="2">
        <f>[1]!EM_S_VAL_PE_TTM(R$2,$A240)*R$4</f>
        <v>6.9545777327998243E-2</v>
      </c>
      <c r="S240" s="2">
        <f>[1]!EM_S_VAL_PE_TTM(S$2,$A240)*S$4</f>
        <v>0.20818589937160512</v>
      </c>
      <c r="T240" s="2">
        <f>[1]!EM_S_VAL_PE_TTM(T$2,$A240)*T$4</f>
        <v>2.1000430429881065E-2</v>
      </c>
      <c r="U240" s="2">
        <f>[1]!EM_S_VAL_PE_TTM(U$2,$A240)*U$4</f>
        <v>-1.1021276372086273E-2</v>
      </c>
      <c r="V240" s="2">
        <f>[1]!EM_S_VAL_PE_TTM(V$2,$A240)*V$4</f>
        <v>-9.6367055010486882E-2</v>
      </c>
      <c r="W240" s="2">
        <f>[1]!EM_S_VAL_PE_TTM(W$2,$A240)*W$4</f>
        <v>-2.0831015749956258E-2</v>
      </c>
      <c r="X240" s="2">
        <f>[1]!EM_S_VAL_PE_TTM(X$2,$A240)*X$4</f>
        <v>4.9232786735359579E-2</v>
      </c>
      <c r="Y240" s="2">
        <f>[1]!EM_S_VAL_PE_TTM(Y$2,$A240)*Y$4</f>
        <v>0.94796388326593162</v>
      </c>
      <c r="Z240" s="2">
        <f>[1]!EM_S_VAL_PE_TTM(Z$2,$A240)*Z$4</f>
        <v>1.2657860814857589</v>
      </c>
      <c r="AA240" s="2">
        <f>[1]!EM_S_VAL_PE_TTM(AA$2,$A240)*AA$4</f>
        <v>1.0835153113076135</v>
      </c>
      <c r="AB240" s="2">
        <f>[1]!EM_S_VAL_PE_TTM(AB$2,$A240)*AB$4</f>
        <v>0.36519475580490723</v>
      </c>
      <c r="AC240" s="2">
        <f>[1]!EM_S_VAL_PE_TTM(AC$2,$A240)*AC$4</f>
        <v>0.16418449213601791</v>
      </c>
      <c r="AD240" s="2">
        <f>[1]!EM_S_VAL_PE_TTM(AD$2,$A240)*AD$4</f>
        <v>0.22678983310019932</v>
      </c>
      <c r="AE240" s="2">
        <f>[1]!EM_S_VAL_PE_TTM(AE$2,$A240)*AE$4</f>
        <v>3.1507448834593929E-2</v>
      </c>
      <c r="AF240" s="2">
        <f>[1]!EM_S_VAL_PE_TTM(AF$2,$A240)*AF$4</f>
        <v>-0.12261959525607143</v>
      </c>
      <c r="AG240" s="2">
        <f>[1]!EM_S_VAL_PE_TTM(AG$2,$A240)*AG$4</f>
        <v>4.0803082175909069E-2</v>
      </c>
      <c r="AH240" s="2">
        <f>[1]!EM_S_VAL_PE_TTM(AH$2,$A240)*AH$4</f>
        <v>5.1365644892230819E-2</v>
      </c>
      <c r="AI240" s="2">
        <f>[1]!EM_S_VAL_PE_TTM(AI$2,$A240)*AI$4</f>
        <v>0.70133557549608938</v>
      </c>
      <c r="AJ240" s="2">
        <f>[1]!EM_S_VAL_PE_TTM(AJ$2,$A240)*AJ$4</f>
        <v>-0.16429689477922441</v>
      </c>
      <c r="AK240" s="2">
        <f>[1]!EM_S_VAL_PE_TTM(AK$2,$A240)*AK$4</f>
        <v>0.10285122757581903</v>
      </c>
      <c r="AL240" s="2">
        <f>[1]!EM_S_VAL_PE_TTM(AL$2,$A240)*AL$4</f>
        <v>3.7080721653460786</v>
      </c>
      <c r="AM240" s="2">
        <f>[1]!EM_S_VAL_PE_TTM(AM$2,$A240)*AM$4</f>
        <v>6.8572547228423278E-2</v>
      </c>
      <c r="AN240" s="2">
        <f>[1]!EM_S_VAL_PE_TTM(AN$2,$A240)*AN$4</f>
        <v>6.3357509482232968E-2</v>
      </c>
      <c r="AO240" s="2">
        <f>[1]!EM_S_VAL_PE_TTM(AO$2,$A240)*AO$4</f>
        <v>2.9725247545311828</v>
      </c>
      <c r="AP240" s="2">
        <f>[1]!EM_S_VAL_PE_TTM(AP$2,$A240)*AP$4</f>
        <v>0.69829403005969193</v>
      </c>
      <c r="AQ240" s="2">
        <f>[1]!EM_S_VAL_PE_TTM(AQ$2,$A240)*AQ$4</f>
        <v>0.16489133042111145</v>
      </c>
      <c r="AR240" s="2">
        <f>[1]!EM_S_VAL_PE_TTM(AR$2,$A240)*AR$4</f>
        <v>0.7760591483455519</v>
      </c>
      <c r="AS240" s="2">
        <f>[1]!EM_S_VAL_PE_TTM(AS$2,$A240)*AS$4</f>
        <v>9.1418365141675603E-2</v>
      </c>
      <c r="AT240" s="2">
        <f>[1]!EM_S_VAL_PE_TTM(AT$2,$A240)*AT$4</f>
        <v>9.8246411455481214E-2</v>
      </c>
      <c r="AU240" s="2">
        <f>[1]!EM_S_VAL_PE_TTM(AU$2,$A240)*AU$4</f>
        <v>2.505492088818732E-2</v>
      </c>
      <c r="AV240" s="2">
        <f>[1]!EM_S_VAL_PE_TTM(AV$2,$A240)*AV$4</f>
        <v>7.8148891499389167E-2</v>
      </c>
      <c r="AW240" s="2">
        <f>[1]!EM_S_VAL_PE_TTM(AW$2,$A240)*AW$4</f>
        <v>0.18722586260161503</v>
      </c>
      <c r="AX240" s="2">
        <f>[1]!EM_S_VAL_PE_TTM(AX$2,$A240)*AX$4</f>
        <v>1.0566597934911828</v>
      </c>
      <c r="AY240" s="2">
        <f>[1]!EM_S_VAL_PE_TTM(AY$2,$A240)*AY$4</f>
        <v>-9.9082743999171861E-3</v>
      </c>
      <c r="AZ240" s="2">
        <f>[1]!EM_S_VAL_PE_TTM(AZ$2,$A240)*AZ$4</f>
        <v>6.5216057359878066E-2</v>
      </c>
      <c r="BA240" s="2">
        <f>[1]!EM_S_VAL_PE_TTM(BA$2,$A240)*BA$4</f>
        <v>-1.1373802258566105E-2</v>
      </c>
      <c r="BB240" s="2">
        <f>[1]!EM_S_VAL_PE_TTM(BB$2,$A240)*BB$4</f>
        <v>0.20137239906384363</v>
      </c>
      <c r="BC240" s="2">
        <f>[1]!EM_S_VAL_PE_TTM(BC$2,$A240)*BC$4</f>
        <v>1.2319932592170799</v>
      </c>
      <c r="BD240" s="2">
        <f>[1]!EM_S_VAL_PE_TTM(BD$2,$A240)*BD$4</f>
        <v>0.12058910972112283</v>
      </c>
      <c r="BE240" s="2">
        <f>[1]!EM_S_VAL_PE_TTM(BE$2,$A240)*BE$4</f>
        <v>4.4762932422103802E-2</v>
      </c>
      <c r="BF240" s="2">
        <f>[1]!EM_S_VAL_PE_TTM(BF$2,$A240)*BF$4</f>
        <v>0.8998200873958091</v>
      </c>
      <c r="BG240" s="2">
        <f>[1]!EM_S_VAL_PE_TTM(BG$2,$A240)*BG$4</f>
        <v>9.1667006765525763E-2</v>
      </c>
      <c r="BH240" s="2">
        <f>[1]!EM_S_VAL_PE_TTM(BH$2,$A240)*BH$4</f>
        <v>6.8966506854848841E-2</v>
      </c>
      <c r="BI240" s="2">
        <f>[1]!EM_S_VAL_PE_TTM(BI$2,$A240)*BI$4</f>
        <v>3.9413301538993348E-2</v>
      </c>
      <c r="BJ240" s="2">
        <f>[1]!EM_S_VAL_PE_TTM(BJ$2,$A240)*BJ$4</f>
        <v>4.1235140677438484E-2</v>
      </c>
      <c r="BK240" s="2">
        <f>[1]!EM_S_VAL_PE_TTM(BK$2,$A240)*BK$4</f>
        <v>8.7219542732951127E-2</v>
      </c>
      <c r="BL240" s="2">
        <f>[1]!EM_S_VAL_PE_TTM(BL$2,$A240)*BL$4</f>
        <v>5.072528463443491E-2</v>
      </c>
      <c r="BM240" s="2">
        <f>[1]!EM_S_VAL_PE_TTM(BM$2,$A240)*BM$4</f>
        <v>8.5873595964810062E-2</v>
      </c>
      <c r="BN240" s="2">
        <f>[1]!EM_S_VAL_PE_TTM(BN$2,$A240)*BN$4</f>
        <v>0.36231922166346464</v>
      </c>
      <c r="BO240" s="2">
        <f>[1]!EM_S_VAL_PE_TTM(BO$2,$A240)*BO$4</f>
        <v>0.10759361371424477</v>
      </c>
      <c r="BP240" s="2">
        <f>[1]!EM_S_VAL_PE_TTM(BP$2,$A240)*BP$4</f>
        <v>0.21229399771278354</v>
      </c>
      <c r="BQ240" s="2">
        <f>[1]!EM_S_VAL_PE_TTM(BQ$2,$A240)*BQ$4</f>
        <v>3.6148979390701115E-2</v>
      </c>
      <c r="BR240" s="2">
        <f>[1]!EM_S_VAL_PE_TTM(BR$2,$A240)*BR$4</f>
        <v>4.4279489341285533E-2</v>
      </c>
      <c r="BS240" s="2">
        <f>[1]!EM_S_VAL_PE_TTM(BS$2,$A240)*BS$4</f>
        <v>7.0636356926399205E-2</v>
      </c>
      <c r="BT240" s="2">
        <f>[1]!EM_S_VAL_PE_TTM(BT$2,$A240)*BT$4</f>
        <v>0.41775932297663737</v>
      </c>
      <c r="BU240" s="2">
        <f>[1]!EM_S_VAL_PE_TTM(BU$2,$A240)*BU$4</f>
        <v>0.81289215032914652</v>
      </c>
    </row>
    <row r="241" spans="1:73">
      <c r="A241" s="5">
        <v>44426</v>
      </c>
      <c r="B241" s="6">
        <f>SUM(F241:BU241)</f>
        <v>30.451427465963814</v>
      </c>
      <c r="C241" s="6">
        <f t="shared" si="13"/>
        <v>29.96209563034127</v>
      </c>
      <c r="D241" s="6">
        <f t="shared" si="14"/>
        <v>31.91597418535595</v>
      </c>
      <c r="E241" s="6">
        <f t="shared" si="15"/>
        <v>28.008217075326591</v>
      </c>
      <c r="F241" s="2">
        <f>[1]!EM_S_VAL_PE_TTM(F$2,$A241)*F$4</f>
        <v>0.50291949866922769</v>
      </c>
      <c r="G241" s="2">
        <f>[1]!EM_S_VAL_PE_TTM(G$2,$A241)*G$4</f>
        <v>0.35638097580641859</v>
      </c>
      <c r="H241" s="2">
        <f>[1]!EM_S_VAL_PE_TTM(H$2,$A241)*H$4</f>
        <v>2.3266660909785002E-2</v>
      </c>
      <c r="I241" s="2">
        <f>[1]!EM_S_VAL_PE_TTM(I$2,$A241)*I$4</f>
        <v>0.24727991223995754</v>
      </c>
      <c r="J241" s="2">
        <f>[1]!EM_S_VAL_PE_TTM(J$2,$A241)*J$4</f>
        <v>0.3234897149479643</v>
      </c>
      <c r="K241" s="2">
        <f>[1]!EM_S_VAL_PE_TTM(K$2,$A241)*K$4</f>
        <v>6.6488612429742369E-2</v>
      </c>
      <c r="L241" s="2">
        <f>[1]!EM_S_VAL_PE_TTM(L$2,$A241)*L$4</f>
        <v>7.5506761095481587E-2</v>
      </c>
      <c r="M241" s="2">
        <f>[1]!EM_S_VAL_PE_TTM(M$2,$A241)*M$4</f>
        <v>5.1058057116651741</v>
      </c>
      <c r="N241" s="2">
        <f>[1]!EM_S_VAL_PE_TTM(N$2,$A241)*N$4</f>
        <v>3.1322851590382537</v>
      </c>
      <c r="O241" s="2">
        <f>[1]!EM_S_VAL_PE_TTM(O$2,$A241)*O$4</f>
        <v>0.32922082835014066</v>
      </c>
      <c r="P241" s="2">
        <f>[1]!EM_S_VAL_PE_TTM(P$2,$A241)*P$4</f>
        <v>8.2306772754593249E-2</v>
      </c>
      <c r="Q241" s="2">
        <f>[1]!EM_S_VAL_PE_TTM(Q$2,$A241)*Q$4</f>
        <v>0.59680943545798271</v>
      </c>
      <c r="R241" s="2">
        <f>[1]!EM_S_VAL_PE_TTM(R$2,$A241)*R$4</f>
        <v>6.9668867199929735E-2</v>
      </c>
      <c r="S241" s="2">
        <f>[1]!EM_S_VAL_PE_TTM(S$2,$A241)*S$4</f>
        <v>0.20479575155020371</v>
      </c>
      <c r="T241" s="2">
        <f>[1]!EM_S_VAL_PE_TTM(T$2,$A241)*T$4</f>
        <v>2.1065903320344498E-2</v>
      </c>
      <c r="U241" s="2">
        <f>[1]!EM_S_VAL_PE_TTM(U$2,$A241)*U$4</f>
        <v>-1.1331734865380924E-2</v>
      </c>
      <c r="V241" s="2">
        <f>[1]!EM_S_VAL_PE_TTM(V$2,$A241)*V$4</f>
        <v>-9.7406052914893335E-2</v>
      </c>
      <c r="W241" s="2">
        <f>[1]!EM_S_VAL_PE_TTM(W$2,$A241)*W$4</f>
        <v>-2.0962857619197105E-2</v>
      </c>
      <c r="X241" s="2">
        <f>[1]!EM_S_VAL_PE_TTM(X$2,$A241)*X$4</f>
        <v>4.8976365991530851E-2</v>
      </c>
      <c r="Y241" s="2">
        <f>[1]!EM_S_VAL_PE_TTM(Y$2,$A241)*Y$4</f>
        <v>0.95882879884023842</v>
      </c>
      <c r="Z241" s="2">
        <f>[1]!EM_S_VAL_PE_TTM(Z$2,$A241)*Z$4</f>
        <v>1.341404470592952</v>
      </c>
      <c r="AA241" s="2">
        <f>[1]!EM_S_VAL_PE_TTM(AA$2,$A241)*AA$4</f>
        <v>1.0767362791319401</v>
      </c>
      <c r="AB241" s="2">
        <f>[1]!EM_S_VAL_PE_TTM(AB$2,$A241)*AB$4</f>
        <v>0.35549931982580674</v>
      </c>
      <c r="AC241" s="2">
        <f>[1]!EM_S_VAL_PE_TTM(AC$2,$A241)*AC$4</f>
        <v>0.16453814745716017</v>
      </c>
      <c r="AD241" s="2">
        <f>[1]!EM_S_VAL_PE_TTM(AD$2,$A241)*AD$4</f>
        <v>0.23027890744822738</v>
      </c>
      <c r="AE241" s="2">
        <f>[1]!EM_S_VAL_PE_TTM(AE$2,$A241)*AE$4</f>
        <v>2.8301191428311959E-2</v>
      </c>
      <c r="AF241" s="2">
        <f>[1]!EM_S_VAL_PE_TTM(AF$2,$A241)*AF$4</f>
        <v>-0.12152932025959851</v>
      </c>
      <c r="AG241" s="2">
        <f>[1]!EM_S_VAL_PE_TTM(AG$2,$A241)*AG$4</f>
        <v>4.073716443705911E-2</v>
      </c>
      <c r="AH241" s="2">
        <f>[1]!EM_S_VAL_PE_TTM(AH$2,$A241)*AH$4</f>
        <v>5.1859545348619113E-2</v>
      </c>
      <c r="AI241" s="2">
        <f>[1]!EM_S_VAL_PE_TTM(AI$2,$A241)*AI$4</f>
        <v>0.71598933126563757</v>
      </c>
      <c r="AJ241" s="2">
        <f>[1]!EM_S_VAL_PE_TTM(AJ$2,$A241)*AJ$4</f>
        <v>-0.16481355167469894</v>
      </c>
      <c r="AK241" s="2">
        <f>[1]!EM_S_VAL_PE_TTM(AK$2,$A241)*AK$4</f>
        <v>0.10765854197105564</v>
      </c>
      <c r="AL241" s="2">
        <f>[1]!EM_S_VAL_PE_TTM(AL$2,$A241)*AL$4</f>
        <v>3.6022435409192952</v>
      </c>
      <c r="AM241" s="2">
        <f>[1]!EM_S_VAL_PE_TTM(AM$2,$A241)*AM$4</f>
        <v>6.9843648109619308E-2</v>
      </c>
      <c r="AN241" s="2">
        <f>[1]!EM_S_VAL_PE_TTM(AN$2,$A241)*AN$4</f>
        <v>6.3765390443167952E-2</v>
      </c>
      <c r="AO241" s="2">
        <f>[1]!EM_S_VAL_PE_TTM(AO$2,$A241)*AO$4</f>
        <v>2.9440341019725702</v>
      </c>
      <c r="AP241" s="2">
        <f>[1]!EM_S_VAL_PE_TTM(AP$2,$A241)*AP$4</f>
        <v>0.69295242062341889</v>
      </c>
      <c r="AQ241" s="2">
        <f>[1]!EM_S_VAL_PE_TTM(AQ$2,$A241)*AQ$4</f>
        <v>0.16741382257992279</v>
      </c>
      <c r="AR241" s="2">
        <f>[1]!EM_S_VAL_PE_TTM(AR$2,$A241)*AR$4</f>
        <v>0.61986141777275561</v>
      </c>
      <c r="AS241" s="2">
        <f>[1]!EM_S_VAL_PE_TTM(AS$2,$A241)*AS$4</f>
        <v>9.3799051727151431E-2</v>
      </c>
      <c r="AT241" s="2">
        <f>[1]!EM_S_VAL_PE_TTM(AT$2,$A241)*AT$4</f>
        <v>7.7936972318859876E-2</v>
      </c>
      <c r="AU241" s="2">
        <f>[1]!EM_S_VAL_PE_TTM(AU$2,$A241)*AU$4</f>
        <v>2.6092437450781988E-2</v>
      </c>
      <c r="AV241" s="2">
        <f>[1]!EM_S_VAL_PE_TTM(AV$2,$A241)*AV$4</f>
        <v>8.59637806198391E-2</v>
      </c>
      <c r="AW241" s="2">
        <f>[1]!EM_S_VAL_PE_TTM(AW$2,$A241)*AW$4</f>
        <v>0.18888927104691669</v>
      </c>
      <c r="AX241" s="2">
        <f>[1]!EM_S_VAL_PE_TTM(AX$2,$A241)*AX$4</f>
        <v>1.0745821162239764</v>
      </c>
      <c r="AY241" s="2">
        <f>[1]!EM_S_VAL_PE_TTM(AY$2,$A241)*AY$4</f>
        <v>-1.0009897749647532E-2</v>
      </c>
      <c r="AZ241" s="2">
        <f>[1]!EM_S_VAL_PE_TTM(AZ$2,$A241)*AZ$4</f>
        <v>6.6705008422171835E-2</v>
      </c>
      <c r="BA241" s="2">
        <f>[1]!EM_S_VAL_PE_TTM(BA$2,$A241)*BA$4</f>
        <v>-1.132174823267333E-2</v>
      </c>
      <c r="BB241" s="2">
        <f>[1]!EM_S_VAL_PE_TTM(BB$2,$A241)*BB$4</f>
        <v>0.22150963895559744</v>
      </c>
      <c r="BC241" s="2">
        <f>[1]!EM_S_VAL_PE_TTM(BC$2,$A241)*BC$4</f>
        <v>0.98476410487876254</v>
      </c>
      <c r="BD241" s="2">
        <f>[1]!EM_S_VAL_PE_TTM(BD$2,$A241)*BD$4</f>
        <v>0.12475022460464359</v>
      </c>
      <c r="BE241" s="2">
        <f>[1]!EM_S_VAL_PE_TTM(BE$2,$A241)*BE$4</f>
        <v>4.6029434531605719E-2</v>
      </c>
      <c r="BF241" s="2">
        <f>[1]!EM_S_VAL_PE_TTM(BF$2,$A241)*BF$4</f>
        <v>0.90653874427106196</v>
      </c>
      <c r="BG241" s="2">
        <f>[1]!EM_S_VAL_PE_TTM(BG$2,$A241)*BG$4</f>
        <v>9.286266337333407E-2</v>
      </c>
      <c r="BH241" s="2">
        <f>[1]!EM_S_VAL_PE_TTM(BH$2,$A241)*BH$4</f>
        <v>7.006121331698241E-2</v>
      </c>
      <c r="BI241" s="2">
        <f>[1]!EM_S_VAL_PE_TTM(BI$2,$A241)*BI$4</f>
        <v>4.0859661220952623E-2</v>
      </c>
      <c r="BJ241" s="2">
        <f>[1]!EM_S_VAL_PE_TTM(BJ$2,$A241)*BJ$4</f>
        <v>4.1854286912167533E-2</v>
      </c>
      <c r="BK241" s="2">
        <f>[1]!EM_S_VAL_PE_TTM(BK$2,$A241)*BK$4</f>
        <v>8.9399176175098974E-2</v>
      </c>
      <c r="BL241" s="2">
        <f>[1]!EM_S_VAL_PE_TTM(BL$2,$A241)*BL$4</f>
        <v>5.2095855958864089E-2</v>
      </c>
      <c r="BM241" s="2">
        <f>[1]!EM_S_VAL_PE_TTM(BM$2,$A241)*BM$4</f>
        <v>8.6890520139601607E-2</v>
      </c>
      <c r="BN241" s="2">
        <f>[1]!EM_S_VAL_PE_TTM(BN$2,$A241)*BN$4</f>
        <v>0.37386772450042849</v>
      </c>
      <c r="BO241" s="2">
        <f>[1]!EM_S_VAL_PE_TTM(BO$2,$A241)*BO$4</f>
        <v>0.10907256376933366</v>
      </c>
      <c r="BP241" s="2">
        <f>[1]!EM_S_VAL_PE_TTM(BP$2,$A241)*BP$4</f>
        <v>0.2213971283983302</v>
      </c>
      <c r="BQ241" s="2">
        <f>[1]!EM_S_VAL_PE_TTM(BQ$2,$A241)*BQ$4</f>
        <v>3.7073243073885348E-2</v>
      </c>
      <c r="BR241" s="2">
        <f>[1]!EM_S_VAL_PE_TTM(BR$2,$A241)*BR$4</f>
        <v>4.4141115947515665E-2</v>
      </c>
      <c r="BS241" s="2">
        <f>[1]!EM_S_VAL_PE_TTM(BS$2,$A241)*BS$4</f>
        <v>7.2507518700914583E-2</v>
      </c>
      <c r="BT241" s="2">
        <f>[1]!EM_S_VAL_PE_TTM(BT$2,$A241)*BT$4</f>
        <v>0.421562454079143</v>
      </c>
      <c r="BU241" s="2">
        <f>[1]!EM_S_VAL_PE_TTM(BU$2,$A241)*BU$4</f>
        <v>0.81938374706749506</v>
      </c>
    </row>
    <row r="242" spans="1:73">
      <c r="A242" s="5">
        <v>44427</v>
      </c>
      <c r="B242" s="6">
        <f>SUM(F242:BU242)</f>
        <v>30.415539413680975</v>
      </c>
      <c r="C242" s="6">
        <f t="shared" si="13"/>
        <v>29.96209563034127</v>
      </c>
      <c r="D242" s="6">
        <f t="shared" si="14"/>
        <v>31.91597418535595</v>
      </c>
      <c r="E242" s="6">
        <f t="shared" si="15"/>
        <v>28.008217075326591</v>
      </c>
      <c r="F242" s="2">
        <f>[1]!EM_S_VAL_PE_TTM(F$2,$A242)*F$4</f>
        <v>0.49968528966659592</v>
      </c>
      <c r="G242" s="2">
        <f>[1]!EM_S_VAL_PE_TTM(G$2,$A242)*G$4</f>
        <v>0.35215207534005605</v>
      </c>
      <c r="H242" s="2">
        <f>[1]!EM_S_VAL_PE_TTM(H$2,$A242)*H$4</f>
        <v>2.2959982610066043E-2</v>
      </c>
      <c r="I242" s="2">
        <f>[1]!EM_S_VAL_PE_TTM(I$2,$A242)*I$4</f>
        <v>0.24414466591701375</v>
      </c>
      <c r="J242" s="2">
        <f>[1]!EM_S_VAL_PE_TTM(J$2,$A242)*J$4</f>
        <v>0.31399970053272425</v>
      </c>
      <c r="K242" s="2">
        <f>[1]!EM_S_VAL_PE_TTM(K$2,$A242)*K$4</f>
        <v>6.5804338571662097E-2</v>
      </c>
      <c r="L242" s="2">
        <f>[1]!EM_S_VAL_PE_TTM(L$2,$A242)*L$4</f>
        <v>7.45509793047716E-2</v>
      </c>
      <c r="M242" s="2">
        <f>[1]!EM_S_VAL_PE_TTM(M$2,$A242)*M$4</f>
        <v>5.1266255020869629</v>
      </c>
      <c r="N242" s="2">
        <f>[1]!EM_S_VAL_PE_TTM(N$2,$A242)*N$4</f>
        <v>2.9800212969397841</v>
      </c>
      <c r="O242" s="2">
        <f>[1]!EM_S_VAL_PE_TTM(O$2,$A242)*O$4</f>
        <v>0.32940302029386659</v>
      </c>
      <c r="P242" s="2">
        <f>[1]!EM_S_VAL_PE_TTM(P$2,$A242)*P$4</f>
        <v>8.2003617056081946E-2</v>
      </c>
      <c r="Q242" s="2">
        <f>[1]!EM_S_VAL_PE_TTM(Q$2,$A242)*Q$4</f>
        <v>0.59821259243634106</v>
      </c>
      <c r="R242" s="2">
        <f>[1]!EM_S_VAL_PE_TTM(R$2,$A242)*R$4</f>
        <v>7.1515215278902089E-2</v>
      </c>
      <c r="S242" s="2">
        <f>[1]!EM_S_VAL_PE_TTM(S$2,$A242)*S$4</f>
        <v>0.20618263020805808</v>
      </c>
      <c r="T242" s="2">
        <f>[1]!EM_S_VAL_PE_TTM(T$2,$A242)*T$4</f>
        <v>2.103316686800592E-2</v>
      </c>
      <c r="U242" s="2">
        <f>[1]!EM_S_VAL_PE_TTM(U$2,$A242)*U$4</f>
        <v>-1.1098891003180707E-2</v>
      </c>
      <c r="V242" s="2">
        <f>[1]!EM_S_VAL_PE_TTM(V$2,$A242)*V$4</f>
        <v>-9.6886553962690108E-2</v>
      </c>
      <c r="W242" s="2">
        <f>[1]!EM_S_VAL_PE_TTM(W$2,$A242)*W$4</f>
        <v>-2.0831015749956258E-2</v>
      </c>
      <c r="X242" s="2">
        <f>[1]!EM_S_VAL_PE_TTM(X$2,$A242)*X$4</f>
        <v>4.7694262169222901E-2</v>
      </c>
      <c r="Y242" s="2">
        <f>[1]!EM_S_VAL_PE_TTM(Y$2,$A242)*Y$4</f>
        <v>0.94524765437966773</v>
      </c>
      <c r="Z242" s="2">
        <f>[1]!EM_S_VAL_PE_TTM(Z$2,$A242)*Z$4</f>
        <v>1.4755449175899507</v>
      </c>
      <c r="AA242" s="2">
        <f>[1]!EM_S_VAL_PE_TTM(AA$2,$A242)*AA$4</f>
        <v>1.0089459572702075</v>
      </c>
      <c r="AB242" s="2">
        <f>[1]!EM_S_VAL_PE_TTM(AB$2,$A242)*AB$4</f>
        <v>0.34903569580490901</v>
      </c>
      <c r="AC242" s="2">
        <f>[1]!EM_S_VAL_PE_TTM(AC$2,$A242)*AC$4</f>
        <v>0.16073635254676763</v>
      </c>
      <c r="AD242" s="2">
        <f>[1]!EM_S_VAL_PE_TTM(AD$2,$A242)*AD$4</f>
        <v>0.23202344462224139</v>
      </c>
      <c r="AE242" s="2">
        <f>[1]!EM_S_VAL_PE_TTM(AE$2,$A242)*AE$4</f>
        <v>2.8864564085769356E-2</v>
      </c>
      <c r="AF242" s="2">
        <f>[1]!EM_S_VAL_PE_TTM(AF$2,$A242)*AF$4</f>
        <v>-0.12908856026024987</v>
      </c>
      <c r="AG242" s="2">
        <f>[1]!EM_S_VAL_PE_TTM(AG$2,$A242)*AG$4</f>
        <v>4.0275740229270489E-2</v>
      </c>
      <c r="AH242" s="2">
        <f>[1]!EM_S_VAL_PE_TTM(AH$2,$A242)*AH$4</f>
        <v>5.1242169790266537E-2</v>
      </c>
      <c r="AI242" s="2">
        <f>[1]!EM_S_VAL_PE_TTM(AI$2,$A242)*AI$4</f>
        <v>0.71701168640019353</v>
      </c>
      <c r="AJ242" s="2">
        <f>[1]!EM_S_VAL_PE_TTM(AJ$2,$A242)*AJ$4</f>
        <v>-0.16533020859572189</v>
      </c>
      <c r="AK242" s="2">
        <f>[1]!EM_S_VAL_PE_TTM(AK$2,$A242)*AK$4</f>
        <v>0.10500186825776513</v>
      </c>
      <c r="AL242" s="2">
        <f>[1]!EM_S_VAL_PE_TTM(AL$2,$A242)*AL$4</f>
        <v>3.5547563380731733</v>
      </c>
      <c r="AM242" s="2">
        <f>[1]!EM_S_VAL_PE_TTM(AM$2,$A242)*AM$4</f>
        <v>6.8840147356182005E-2</v>
      </c>
      <c r="AN242" s="2">
        <f>[1]!EM_S_VAL_PE_TTM(AN$2,$A242)*AN$4</f>
        <v>6.3493469816107026E-2</v>
      </c>
      <c r="AO242" s="2">
        <f>[1]!EM_S_VAL_PE_TTM(AO$2,$A242)*AO$4</f>
        <v>3.1458428912302425</v>
      </c>
      <c r="AP242" s="2">
        <f>[1]!EM_S_VAL_PE_TTM(AP$2,$A242)*AP$4</f>
        <v>0.67255718470172332</v>
      </c>
      <c r="AQ242" s="2">
        <f>[1]!EM_S_VAL_PE_TTM(AQ$2,$A242)*AQ$4</f>
        <v>0.16489133042111145</v>
      </c>
      <c r="AR242" s="2">
        <f>[1]!EM_S_VAL_PE_TTM(AR$2,$A242)*AR$4</f>
        <v>0.63105833626967689</v>
      </c>
      <c r="AS242" s="2">
        <f>[1]!EM_S_VAL_PE_TTM(AS$2,$A242)*AS$4</f>
        <v>9.4370416521814923E-2</v>
      </c>
      <c r="AT242" s="2">
        <f>[1]!EM_S_VAL_PE_TTM(AT$2,$A242)*AT$4</f>
        <v>7.6941427025458059E-2</v>
      </c>
      <c r="AU242" s="2">
        <f>[1]!EM_S_VAL_PE_TTM(AU$2,$A242)*AU$4</f>
        <v>2.5628866248702833E-2</v>
      </c>
      <c r="AV242" s="2">
        <f>[1]!EM_S_VAL_PE_TTM(AV$2,$A242)*AV$4</f>
        <v>8.1405095299576638E-2</v>
      </c>
      <c r="AW242" s="2">
        <f>[1]!EM_S_VAL_PE_TTM(AW$2,$A242)*AW$4</f>
        <v>0.18796515525888877</v>
      </c>
      <c r="AX242" s="2">
        <f>[1]!EM_S_VAL_PE_TTM(AX$2,$A242)*AX$4</f>
        <v>1.041261739728961</v>
      </c>
      <c r="AY242" s="2">
        <f>[1]!EM_S_VAL_PE_TTM(AY$2,$A242)*AY$4</f>
        <v>-1.0009897749647532E-2</v>
      </c>
      <c r="AZ242" s="2">
        <f>[1]!EM_S_VAL_PE_TTM(AZ$2,$A242)*AZ$4</f>
        <v>7.9430799097843618E-2</v>
      </c>
      <c r="BA242" s="2">
        <f>[1]!EM_S_VAL_PE_TTM(BA$2,$A242)*BA$4</f>
        <v>-1.1529964295925016E-2</v>
      </c>
      <c r="BB242" s="2">
        <f>[1]!EM_S_VAL_PE_TTM(BB$2,$A242)*BB$4</f>
        <v>0.24071567703055388</v>
      </c>
      <c r="BC242" s="2">
        <f>[1]!EM_S_VAL_PE_TTM(BC$2,$A242)*BC$4</f>
        <v>0.97321100659927073</v>
      </c>
      <c r="BD242" s="2">
        <f>[1]!EM_S_VAL_PE_TTM(BD$2,$A242)*BD$4</f>
        <v>0.12133811033015227</v>
      </c>
      <c r="BE242" s="2">
        <f>[1]!EM_S_VAL_PE_TTM(BE$2,$A242)*BE$4</f>
        <v>4.5475339853880123E-2</v>
      </c>
      <c r="BF242" s="2">
        <f>[1]!EM_S_VAL_PE_TTM(BF$2,$A242)*BF$4</f>
        <v>0.88062392557448432</v>
      </c>
      <c r="BG242" s="2">
        <f>[1]!EM_S_VAL_PE_TTM(BG$2,$A242)*BG$4</f>
        <v>9.1069178461621603E-2</v>
      </c>
      <c r="BH242" s="2">
        <f>[1]!EM_S_VAL_PE_TTM(BH$2,$A242)*BH$4</f>
        <v>6.9377021789600382E-2</v>
      </c>
      <c r="BI242" s="2">
        <f>[1]!EM_S_VAL_PE_TTM(BI$2,$A242)*BI$4</f>
        <v>4.0136481379972985E-2</v>
      </c>
      <c r="BJ242" s="2">
        <f>[1]!EM_S_VAL_PE_TTM(BJ$2,$A242)*BJ$4</f>
        <v>4.2349603956438962E-2</v>
      </c>
      <c r="BK242" s="2">
        <f>[1]!EM_S_VAL_PE_TTM(BK$2,$A242)*BK$4</f>
        <v>8.7353428472883299E-2</v>
      </c>
      <c r="BL242" s="2">
        <f>[1]!EM_S_VAL_PE_TTM(BL$2,$A242)*BL$4</f>
        <v>5.1378940512535977E-2</v>
      </c>
      <c r="BM242" s="2">
        <f>[1]!EM_S_VAL_PE_TTM(BM$2,$A242)*BM$4</f>
        <v>8.5760604391509648E-2</v>
      </c>
      <c r="BN242" s="2">
        <f>[1]!EM_S_VAL_PE_TTM(BN$2,$A242)*BN$4</f>
        <v>0.37370754124304562</v>
      </c>
      <c r="BO242" s="2">
        <f>[1]!EM_S_VAL_PE_TTM(BO$2,$A242)*BO$4</f>
        <v>0.11258507004463861</v>
      </c>
      <c r="BP242" s="2">
        <f>[1]!EM_S_VAL_PE_TTM(BP$2,$A242)*BP$4</f>
        <v>0.21476645308004072</v>
      </c>
      <c r="BQ242" s="2">
        <f>[1]!EM_S_VAL_PE_TTM(BQ$2,$A242)*BQ$4</f>
        <v>3.6611111218650579E-2</v>
      </c>
      <c r="BR242" s="2">
        <f>[1]!EM_S_VAL_PE_TTM(BR$2,$A242)*BR$4</f>
        <v>4.3656809023002681E-2</v>
      </c>
      <c r="BS242" s="2">
        <f>[1]!EM_S_VAL_PE_TTM(BS$2,$A242)*BS$4</f>
        <v>7.0870252150581181E-2</v>
      </c>
      <c r="BT242" s="2">
        <f>[1]!EM_S_VAL_PE_TTM(BT$2,$A242)*BT$4</f>
        <v>0.42302519679957878</v>
      </c>
      <c r="BU242" s="2">
        <f>[1]!EM_S_VAL_PE_TTM(BU$2,$A242)*BU$4</f>
        <v>0.81794117007932388</v>
      </c>
    </row>
    <row r="243" spans="1:73">
      <c r="A243" s="5">
        <v>44428</v>
      </c>
      <c r="B243" s="6">
        <f>SUM(F243:BU243)</f>
        <v>30.060159607615994</v>
      </c>
      <c r="C243" s="6">
        <f t="shared" si="13"/>
        <v>29.96209563034127</v>
      </c>
      <c r="D243" s="6">
        <f t="shared" si="14"/>
        <v>31.91597418535595</v>
      </c>
      <c r="E243" s="6">
        <f t="shared" si="15"/>
        <v>28.008217075326591</v>
      </c>
      <c r="F243" s="2">
        <f>[1]!EM_S_VAL_PE_TTM(F$2,$A243)*F$4</f>
        <v>0.50615370767185952</v>
      </c>
      <c r="G243" s="2">
        <f>[1]!EM_S_VAL_PE_TTM(G$2,$A243)*G$4</f>
        <v>0.3504220706508635</v>
      </c>
      <c r="H243" s="2">
        <f>[1]!EM_S_VAL_PE_TTM(H$2,$A243)*H$4</f>
        <v>2.2959982610066043E-2</v>
      </c>
      <c r="I243" s="2">
        <f>[1]!EM_S_VAL_PE_TTM(I$2,$A243)*I$4</f>
        <v>0.24434693987077255</v>
      </c>
      <c r="J243" s="2">
        <f>[1]!EM_S_VAL_PE_TTM(J$2,$A243)*J$4</f>
        <v>0.3036804615323801</v>
      </c>
      <c r="K243" s="2">
        <f>[1]!EM_S_VAL_PE_TTM(K$2,$A243)*K$4</f>
        <v>6.5519224461125194E-2</v>
      </c>
      <c r="L243" s="2">
        <f>[1]!EM_S_VAL_PE_TTM(L$2,$A243)*L$4</f>
        <v>7.43598229466296E-2</v>
      </c>
      <c r="M243" s="2">
        <f>[1]!EM_S_VAL_PE_TTM(M$2,$A243)*M$4</f>
        <v>5.0007153419378421</v>
      </c>
      <c r="N243" s="2">
        <f>[1]!EM_S_VAL_PE_TTM(N$2,$A243)*N$4</f>
        <v>2.9380710494947624</v>
      </c>
      <c r="O243" s="2">
        <f>[1]!EM_S_VAL_PE_TTM(O$2,$A243)*O$4</f>
        <v>0.33924138481970684</v>
      </c>
      <c r="P243" s="2">
        <f>[1]!EM_S_VAL_PE_TTM(P$2,$A243)*P$4</f>
        <v>8.1094149943399502E-2</v>
      </c>
      <c r="Q243" s="2">
        <f>[1]!EM_S_VAL_PE_TTM(Q$2,$A243)*Q$4</f>
        <v>0.63890414486106695</v>
      </c>
      <c r="R243" s="2">
        <f>[1]!EM_S_VAL_PE_TTM(R$2,$A243)*R$4</f>
        <v>6.8684148246855939E-2</v>
      </c>
      <c r="S243" s="2">
        <f>[1]!EM_S_VAL_PE_TTM(S$2,$A243)*S$4</f>
        <v>0.20726131365315797</v>
      </c>
      <c r="T243" s="2">
        <f>[1]!EM_S_VAL_PE_TTM(T$2,$A243)*T$4</f>
        <v>2.1082271539406925E-2</v>
      </c>
      <c r="U243" s="2">
        <f>[1]!EM_S_VAL_PE_TTM(U$2,$A243)*U$4</f>
        <v>-1.0982469064309826E-2</v>
      </c>
      <c r="V243" s="2">
        <f>[1]!EM_S_VAL_PE_TTM(V$2,$A243)*V$4</f>
        <v>-9.6367055010486882E-2</v>
      </c>
      <c r="W243" s="2">
        <f>[1]!EM_S_VAL_PE_TTM(W$2,$A243)*W$4</f>
        <v>-2.0765094815335831E-2</v>
      </c>
      <c r="X243" s="2">
        <f>[1]!EM_S_VAL_PE_TTM(X$2,$A243)*X$4</f>
        <v>4.6668579090743678E-2</v>
      </c>
      <c r="Y243" s="2">
        <f>[1]!EM_S_VAL_PE_TTM(Y$2,$A243)*Y$4</f>
        <v>0.95611256992472315</v>
      </c>
      <c r="Z243" s="2">
        <f>[1]!EM_S_VAL_PE_TTM(Z$2,$A243)*Z$4</f>
        <v>1.1368019918231318</v>
      </c>
      <c r="AA243" s="2">
        <f>[1]!EM_S_VAL_PE_TTM(AA$2,$A243)*AA$4</f>
        <v>0.9931282155036365</v>
      </c>
      <c r="AB243" s="2">
        <f>[1]!EM_S_VAL_PE_TTM(AB$2,$A243)*AB$4</f>
        <v>0.3409561658223253</v>
      </c>
      <c r="AC243" s="2">
        <f>[1]!EM_S_VAL_PE_TTM(AC$2,$A243)*AC$4</f>
        <v>0.16975456379086387</v>
      </c>
      <c r="AD243" s="2">
        <f>[1]!EM_S_VAL_PE_TTM(AD$2,$A243)*AD$4</f>
        <v>0.23551251897026945</v>
      </c>
      <c r="AE243" s="2">
        <f>[1]!EM_S_VAL_PE_TTM(AE$2,$A243)*AE$4</f>
        <v>2.8036074882297018E-2</v>
      </c>
      <c r="AF243" s="2">
        <f>[1]!EM_S_VAL_PE_TTM(AF$2,$A243)*AF$4</f>
        <v>-0.13737465027110277</v>
      </c>
      <c r="AG243" s="2">
        <f>[1]!EM_S_VAL_PE_TTM(AG$2,$A243)*AG$4</f>
        <v>4.0868999914759029E-2</v>
      </c>
      <c r="AH243" s="2">
        <f>[1]!EM_S_VAL_PE_TTM(AH$2,$A243)*AH$4</f>
        <v>5.161507081698341E-2</v>
      </c>
      <c r="AI243" s="2">
        <f>[1]!EM_S_VAL_PE_TTM(AI$2,$A243)*AI$4</f>
        <v>0.70440264063227565</v>
      </c>
      <c r="AJ243" s="2">
        <f>[1]!EM_S_VAL_PE_TTM(AJ$2,$A243)*AJ$4</f>
        <v>-0.17359671902550797</v>
      </c>
      <c r="AK243" s="2">
        <f>[1]!EM_S_VAL_PE_TTM(AK$2,$A243)*AK$4</f>
        <v>0.10896711526114845</v>
      </c>
      <c r="AL243" s="2">
        <f>[1]!EM_S_VAL_PE_TTM(AL$2,$A243)*AL$4</f>
        <v>3.4489277146757606</v>
      </c>
      <c r="AM243" s="2">
        <f>[1]!EM_S_VAL_PE_TTM(AM$2,$A243)*AM$4</f>
        <v>7.0245048351137776E-2</v>
      </c>
      <c r="AN243" s="2">
        <f>[1]!EM_S_VAL_PE_TTM(AN$2,$A243)*AN$4</f>
        <v>7.0862980816636459E-2</v>
      </c>
      <c r="AO243" s="2">
        <f>[1]!EM_S_VAL_PE_TTM(AO$2,$A243)*AO$4</f>
        <v>3.1814562069285084</v>
      </c>
      <c r="AP243" s="2">
        <f>[1]!EM_S_VAL_PE_TTM(AP$2,$A243)*AP$4</f>
        <v>0.70412124030892853</v>
      </c>
      <c r="AQ243" s="2">
        <f>[1]!EM_S_VAL_PE_TTM(AQ$2,$A243)*AQ$4</f>
        <v>0.17093203532559786</v>
      </c>
      <c r="AR243" s="2">
        <f>[1]!EM_S_VAL_PE_TTM(AR$2,$A243)*AR$4</f>
        <v>0.64404676217297252</v>
      </c>
      <c r="AS243" s="2">
        <f>[1]!EM_S_VAL_PE_TTM(AS$2,$A243)*AS$4</f>
        <v>9.3894279192928684E-2</v>
      </c>
      <c r="AT243" s="2">
        <f>[1]!EM_S_VAL_PE_TTM(AT$2,$A243)*AT$4</f>
        <v>7.6941427025458059E-2</v>
      </c>
      <c r="AU243" s="2">
        <f>[1]!EM_S_VAL_PE_TTM(AU$2,$A243)*AU$4</f>
        <v>2.8027129097423564E-2</v>
      </c>
      <c r="AV243" s="2">
        <f>[1]!EM_S_VAL_PE_TTM(AV$2,$A243)*AV$4</f>
        <v>8.5095459606455773E-2</v>
      </c>
      <c r="AW243" s="2">
        <f>[1]!EM_S_VAL_PE_TTM(AW$2,$A243)*AW$4</f>
        <v>0.19591255122388881</v>
      </c>
      <c r="AX243" s="2">
        <f>[1]!EM_S_VAL_PE_TTM(AX$2,$A243)*AX$4</f>
        <v>1.063980179340301</v>
      </c>
      <c r="AY243" s="2">
        <f>[1]!EM_S_VAL_PE_TTM(AY$2,$A243)*AY$4</f>
        <v>-1.0263956061150782E-2</v>
      </c>
      <c r="AZ243" s="2">
        <f>[1]!EM_S_VAL_PE_TTM(AZ$2,$A243)*AZ$4</f>
        <v>8.0273246982150451E-2</v>
      </c>
      <c r="BA243" s="2">
        <f>[1]!EM_S_VAL_PE_TTM(BA$2,$A243)*BA$4</f>
        <v>-1.1608045314604468E-2</v>
      </c>
      <c r="BB243" s="2">
        <f>[1]!EM_S_VAL_PE_TTM(BB$2,$A243)*BB$4</f>
        <v>0.26481052482657852</v>
      </c>
      <c r="BC243" s="2">
        <f>[1]!EM_S_VAL_PE_TTM(BC$2,$A243)*BC$4</f>
        <v>1.0040192692621051</v>
      </c>
      <c r="BD243" s="2">
        <f>[1]!EM_S_VAL_PE_TTM(BD$2,$A243)*BD$4</f>
        <v>0.13711797282418958</v>
      </c>
      <c r="BE243" s="2">
        <f>[1]!EM_S_VAL_PE_TTM(BE$2,$A243)*BE$4</f>
        <v>4.7177202017747416E-2</v>
      </c>
      <c r="BF243" s="2">
        <f>[1]!EM_S_VAL_PE_TTM(BF$2,$A243)*BF$4</f>
        <v>0.75732194969518607</v>
      </c>
      <c r="BG243" s="2">
        <f>[1]!EM_S_VAL_PE_TTM(BG$2,$A243)*BG$4</f>
        <v>9.3859043838118841E-2</v>
      </c>
      <c r="BH243" s="2">
        <f>[1]!EM_S_VAL_PE_TTM(BH$2,$A243)*BH$4</f>
        <v>0.13891644241632084</v>
      </c>
      <c r="BI243" s="2">
        <f>[1]!EM_S_VAL_PE_TTM(BI$2,$A243)*BI$4</f>
        <v>4.6039037343359492E-2</v>
      </c>
      <c r="BJ243" s="2">
        <f>[1]!EM_S_VAL_PE_TTM(BJ$2,$A243)*BJ$4</f>
        <v>4.3092579462323047E-2</v>
      </c>
      <c r="BK243" s="2">
        <f>[1]!EM_S_VAL_PE_TTM(BK$2,$A243)*BK$4</f>
        <v>9.0353858505403492E-2</v>
      </c>
      <c r="BL243" s="2">
        <f>[1]!EM_S_VAL_PE_TTM(BL$2,$A243)*BL$4</f>
        <v>5.1498426401021875E-2</v>
      </c>
      <c r="BM243" s="2">
        <f>[1]!EM_S_VAL_PE_TTM(BM$2,$A243)*BM$4</f>
        <v>8.6212570699799096E-2</v>
      </c>
      <c r="BN243" s="2">
        <f>[1]!EM_S_VAL_PE_TTM(BN$2,$A243)*BN$4</f>
        <v>0.380435238179469</v>
      </c>
      <c r="BO243" s="2">
        <f>[1]!EM_S_VAL_PE_TTM(BO$2,$A243)*BO$4</f>
        <v>0.11535810131722997</v>
      </c>
      <c r="BP243" s="2">
        <f>[1]!EM_S_VAL_PE_TTM(BP$2,$A243)*BP$4</f>
        <v>0.22465627390468243</v>
      </c>
      <c r="BQ243" s="2">
        <f>[1]!EM_S_VAL_PE_TTM(BQ$2,$A243)*BQ$4</f>
        <v>3.7586722897876595E-2</v>
      </c>
      <c r="BR243" s="2">
        <f>[1]!EM_S_VAL_PE_TTM(BR$2,$A243)*BR$4</f>
        <v>4.6147530296134068E-2</v>
      </c>
      <c r="BS243" s="2">
        <f>[1]!EM_S_VAL_PE_TTM(BS$2,$A243)*BS$4</f>
        <v>7.4027837639157018E-2</v>
      </c>
      <c r="BT243" s="2">
        <f>[1]!EM_S_VAL_PE_TTM(BT$2,$A243)*BT$4</f>
        <v>0.42185500261670289</v>
      </c>
      <c r="BU243" s="2">
        <f>[1]!EM_S_VAL_PE_TTM(BU$2,$A243)*BU$4</f>
        <v>0.87059523131388439</v>
      </c>
    </row>
    <row r="244" spans="1:73">
      <c r="A244" s="5">
        <v>44431</v>
      </c>
      <c r="B244" s="6">
        <f>SUM(F244:BU244)</f>
        <v>30.225777720208253</v>
      </c>
      <c r="C244" s="6">
        <f t="shared" si="13"/>
        <v>29.96209563034127</v>
      </c>
      <c r="D244" s="6">
        <f t="shared" si="14"/>
        <v>31.91597418535595</v>
      </c>
      <c r="E244" s="6">
        <f t="shared" si="15"/>
        <v>28.008217075326591</v>
      </c>
      <c r="F244" s="2">
        <f>[1]!EM_S_VAL_PE_TTM(F$2,$A244)*F$4</f>
        <v>0.51477826496358292</v>
      </c>
      <c r="G244" s="2">
        <f>[1]!EM_S_VAL_PE_TTM(G$2,$A244)*G$4</f>
        <v>0.35868764889784643</v>
      </c>
      <c r="H244" s="2">
        <f>[1]!EM_S_VAL_PE_TTM(H$2,$A244)*H$4</f>
        <v>2.3266660909785002E-2</v>
      </c>
      <c r="I244" s="2">
        <f>[1]!EM_S_VAL_PE_TTM(I$2,$A244)*I$4</f>
        <v>0.25162880236481855</v>
      </c>
      <c r="J244" s="2">
        <f>[1]!EM_S_VAL_PE_TTM(J$2,$A244)*J$4</f>
        <v>0.32081776916232124</v>
      </c>
      <c r="K244" s="2">
        <f>[1]!EM_S_VAL_PE_TTM(K$2,$A244)*K$4</f>
        <v>6.7572046107449088E-2</v>
      </c>
      <c r="L244" s="2">
        <f>[1]!EM_S_VAL_PE_TTM(L$2,$A244)*L$4</f>
        <v>7.47421356629136E-2</v>
      </c>
      <c r="M244" s="2">
        <f>[1]!EM_S_VAL_PE_TTM(M$2,$A244)*M$4</f>
        <v>4.9570929240804773</v>
      </c>
      <c r="N244" s="2">
        <f>[1]!EM_S_VAL_PE_TTM(N$2,$A244)*N$4</f>
        <v>2.8732812224085467</v>
      </c>
      <c r="O244" s="2">
        <f>[1]!EM_S_VAL_PE_TTM(O$2,$A244)*O$4</f>
        <v>0.34798659774538587</v>
      </c>
      <c r="P244" s="2">
        <f>[1]!EM_S_VAL_PE_TTM(P$2,$A244)*P$4</f>
        <v>8.2458350595274649E-2</v>
      </c>
      <c r="Q244" s="2">
        <f>[1]!EM_S_VAL_PE_TTM(Q$2,$A244)*Q$4</f>
        <v>0.69362726706937705</v>
      </c>
      <c r="R244" s="2">
        <f>[1]!EM_S_VAL_PE_TTM(R$2,$A244)*R$4</f>
        <v>7.4715551926742702E-2</v>
      </c>
      <c r="S244" s="2">
        <f>[1]!EM_S_VAL_PE_TTM(S$2,$A244)*S$4</f>
        <v>0.2132711212239827</v>
      </c>
      <c r="T244" s="2">
        <f>[1]!EM_S_VAL_PE_TTM(T$2,$A244)*T$4</f>
        <v>2.119684910127136E-2</v>
      </c>
      <c r="U244" s="2">
        <f>[1]!EM_S_VAL_PE_TTM(U$2,$A244)*U$4</f>
        <v>-1.1292927557604479E-2</v>
      </c>
      <c r="V244" s="2">
        <f>[1]!EM_S_VAL_PE_TTM(V$2,$A244)*V$4</f>
        <v>-9.7406052914893335E-2</v>
      </c>
      <c r="W244" s="2">
        <f>[1]!EM_S_VAL_PE_TTM(W$2,$A244)*W$4</f>
        <v>-2.1160620436721782E-2</v>
      </c>
      <c r="X244" s="2">
        <f>[1]!EM_S_VAL_PE_TTM(X$2,$A244)*X$4</f>
        <v>4.8890892410254599E-2</v>
      </c>
      <c r="Y244" s="2">
        <f>[1]!EM_S_VAL_PE_TTM(Y$2,$A244)*Y$4</f>
        <v>1.0022884611082143</v>
      </c>
      <c r="Z244" s="2">
        <f>[1]!EM_S_VAL_PE_TTM(Z$2,$A244)*Z$4</f>
        <v>1.1339433112525965</v>
      </c>
      <c r="AA244" s="2">
        <f>[1]!EM_S_VAL_PE_TTM(AA$2,$A244)*AA$4</f>
        <v>1.0089459572702075</v>
      </c>
      <c r="AB244" s="2">
        <f>[1]!EM_S_VAL_PE_TTM(AB$2,$A244)*AB$4</f>
        <v>0.3514595547996841</v>
      </c>
      <c r="AC244" s="2">
        <f>[1]!EM_S_VAL_PE_TTM(AC$2,$A244)*AC$4</f>
        <v>0.14266485761941308</v>
      </c>
      <c r="AD244" s="2">
        <f>[1]!EM_S_VAL_PE_TTM(AD$2,$A244)*AD$4</f>
        <v>0.23464025050285633</v>
      </c>
      <c r="AE244" s="2">
        <f>[1]!EM_S_VAL_PE_TTM(AE$2,$A244)*AE$4</f>
        <v>2.8599447539754415E-2</v>
      </c>
      <c r="AF244" s="2">
        <f>[1]!EM_S_VAL_PE_TTM(AF$2,$A244)*AF$4</f>
        <v>-0.14885888029671532</v>
      </c>
      <c r="AG244" s="2">
        <f>[1]!EM_S_VAL_PE_TTM(AG$2,$A244)*AG$4</f>
        <v>4.0934917653608988E-2</v>
      </c>
      <c r="AH244" s="2">
        <f>[1]!EM_S_VAL_PE_TTM(AH$2,$A244)*AH$4</f>
        <v>5.298648572214408E-2</v>
      </c>
      <c r="AI244" s="2">
        <f>[1]!EM_S_VAL_PE_TTM(AI$2,$A244)*AI$4</f>
        <v>0.71121834108351256</v>
      </c>
      <c r="AJ244" s="2">
        <f>[1]!EM_S_VAL_PE_TTM(AJ$2,$A244)*AJ$4</f>
        <v>-0.17927994492682459</v>
      </c>
      <c r="AK244" s="2">
        <f>[1]!EM_S_VAL_PE_TTM(AK$2,$A244)*AK$4</f>
        <v>0.10846146742361819</v>
      </c>
      <c r="AL244" s="2">
        <f>[1]!EM_S_VAL_PE_TTM(AL$2,$A244)*AL$4</f>
        <v>3.5072691352270509</v>
      </c>
      <c r="AM244" s="2">
        <f>[1]!EM_S_VAL_PE_TTM(AM$2,$A244)*AM$4</f>
        <v>6.9776748052739437E-2</v>
      </c>
      <c r="AN244" s="2">
        <f>[1]!EM_S_VAL_PE_TTM(AN$2,$A244)*AN$4</f>
        <v>7.0862980816636459E-2</v>
      </c>
      <c r="AO244" s="2">
        <f>[1]!EM_S_VAL_PE_TTM(AO$2,$A244)*AO$4</f>
        <v>3.205198417469227</v>
      </c>
      <c r="AP244" s="2">
        <f>[1]!EM_S_VAL_PE_TTM(AP$2,$A244)*AP$4</f>
        <v>0.69003881554816804</v>
      </c>
      <c r="AQ244" s="2">
        <f>[1]!EM_S_VAL_PE_TTM(AQ$2,$A244)*AQ$4</f>
        <v>0.18075647859032157</v>
      </c>
      <c r="AR244" s="2">
        <f>[1]!EM_S_VAL_PE_TTM(AR$2,$A244)*AR$4</f>
        <v>0.6644251539331264</v>
      </c>
      <c r="AS244" s="2">
        <f>[1]!EM_S_VAL_PE_TTM(AS$2,$A244)*AS$4</f>
        <v>9.6751103107290751E-2</v>
      </c>
      <c r="AT244" s="2">
        <f>[1]!EM_S_VAL_PE_TTM(AT$2,$A244)*AT$4</f>
        <v>7.6230323290449736E-2</v>
      </c>
      <c r="AU244" s="2">
        <f>[1]!EM_S_VAL_PE_TTM(AU$2,$A244)*AU$4</f>
        <v>2.7721976098877197E-2</v>
      </c>
      <c r="AV244" s="2">
        <f>[1]!EM_S_VAL_PE_TTM(AV$2,$A244)*AV$4</f>
        <v>8.401005833972662E-2</v>
      </c>
      <c r="AW244" s="2">
        <f>[1]!EM_S_VAL_PE_TTM(AW$2,$A244)*AW$4</f>
        <v>0.19683666701191674</v>
      </c>
      <c r="AX244" s="2">
        <f>[1]!EM_S_VAL_PE_TTM(AX$2,$A244)*AX$4</f>
        <v>1.0506015421273505</v>
      </c>
      <c r="AY244" s="2">
        <f>[1]!EM_S_VAL_PE_TTM(AY$2,$A244)*AY$4</f>
        <v>-1.0314767723451433E-2</v>
      </c>
      <c r="AZ244" s="2">
        <f>[1]!EM_S_VAL_PE_TTM(AZ$2,$A244)*AZ$4</f>
        <v>8.0032547559012582E-2</v>
      </c>
      <c r="BA244" s="2">
        <f>[1]!EM_S_VAL_PE_TTM(BA$2,$A244)*BA$4</f>
        <v>-1.1243667213993875E-2</v>
      </c>
      <c r="BB244" s="2">
        <f>[1]!EM_S_VAL_PE_TTM(BB$2,$A244)*BB$4</f>
        <v>0.29134977740998447</v>
      </c>
      <c r="BC244" s="2">
        <f>[1]!EM_S_VAL_PE_TTM(BC$2,$A244)*BC$4</f>
        <v>1.001268531576512</v>
      </c>
      <c r="BD244" s="2">
        <f>[1]!EM_S_VAL_PE_TTM(BD$2,$A244)*BD$4</f>
        <v>0.13882767316719519</v>
      </c>
      <c r="BE244" s="2">
        <f>[1]!EM_S_VAL_PE_TTM(BE$2,$A244)*BE$4</f>
        <v>4.7137623809960678E-2</v>
      </c>
      <c r="BF244" s="2">
        <f>[1]!EM_S_VAL_PE_TTM(BF$2,$A244)*BF$4</f>
        <v>0.79120660077975768</v>
      </c>
      <c r="BG244" s="2">
        <f>[1]!EM_S_VAL_PE_TTM(BG$2,$A244)*BG$4</f>
        <v>9.4705967289510806E-2</v>
      </c>
      <c r="BH244" s="2">
        <f>[1]!EM_S_VAL_PE_TTM(BH$2,$A244)*BH$4</f>
        <v>0.13946121278011495</v>
      </c>
      <c r="BI244" s="2">
        <f>[1]!EM_S_VAL_PE_TTM(BI$2,$A244)*BI$4</f>
        <v>4.5101959580296239E-2</v>
      </c>
      <c r="BJ244" s="2">
        <f>[1]!EM_S_VAL_PE_TTM(BJ$2,$A244)*BJ$4</f>
        <v>4.3092579462323047E-2</v>
      </c>
      <c r="BK244" s="2">
        <f>[1]!EM_S_VAL_PE_TTM(BK$2,$A244)*BK$4</f>
        <v>8.9944708935272982E-2</v>
      </c>
      <c r="BL244" s="2">
        <f>[1]!EM_S_VAL_PE_TTM(BL$2,$A244)*BL$4</f>
        <v>5.1737398216464579E-2</v>
      </c>
      <c r="BM244" s="2">
        <f>[1]!EM_S_VAL_PE_TTM(BM$2,$A244)*BM$4</f>
        <v>8.7568469579404118E-2</v>
      </c>
      <c r="BN244" s="2">
        <f>[1]!EM_S_VAL_PE_TTM(BN$2,$A244)*BN$4</f>
        <v>0.37739175616285175</v>
      </c>
      <c r="BO244" s="2">
        <f>[1]!EM_S_VAL_PE_TTM(BO$2,$A244)*BO$4</f>
        <v>0.11498836379104231</v>
      </c>
      <c r="BP244" s="2">
        <f>[1]!EM_S_VAL_PE_TTM(BP$2,$A244)*BP$4</f>
        <v>0.22386958376558735</v>
      </c>
      <c r="BQ244" s="2">
        <f>[1]!EM_S_VAL_PE_TTM(BQ$2,$A244)*BQ$4</f>
        <v>3.7484026933078347E-2</v>
      </c>
      <c r="BR244" s="2">
        <f>[1]!EM_S_VAL_PE_TTM(BR$2,$A244)*BR$4</f>
        <v>4.6701023917531982E-2</v>
      </c>
      <c r="BS244" s="2">
        <f>[1]!EM_S_VAL_PE_TTM(BS$2,$A244)*BS$4</f>
        <v>7.3560047209733442E-2</v>
      </c>
      <c r="BT244" s="2">
        <f>[1]!EM_S_VAL_PE_TTM(BT$2,$A244)*BT$4</f>
        <v>0.4145412889818878</v>
      </c>
      <c r="BU244" s="2">
        <f>[1]!EM_S_VAL_PE_TTM(BU$2,$A244)*BU$4</f>
        <v>0.85472688415242337</v>
      </c>
    </row>
    <row r="245" spans="1:73">
      <c r="A245" s="5">
        <v>44432</v>
      </c>
      <c r="B245" s="6">
        <f>SUM(F245:BU245)</f>
        <v>30.370702382107897</v>
      </c>
      <c r="C245" s="6">
        <f t="shared" si="13"/>
        <v>29.96209563034127</v>
      </c>
      <c r="D245" s="6">
        <f t="shared" si="14"/>
        <v>31.91597418535595</v>
      </c>
      <c r="E245" s="6">
        <f t="shared" si="15"/>
        <v>28.008217075326591</v>
      </c>
      <c r="F245" s="2">
        <f>[1]!EM_S_VAL_PE_TTM(F$2,$A245)*F$4</f>
        <v>0.52340282225530643</v>
      </c>
      <c r="G245" s="2">
        <f>[1]!EM_S_VAL_PE_TTM(G$2,$A245)*G$4</f>
        <v>0.36080209913102768</v>
      </c>
      <c r="H245" s="2">
        <f>[1]!EM_S_VAL_PE_TTM(H$2,$A245)*H$4</f>
        <v>2.347111311768697E-2</v>
      </c>
      <c r="I245" s="2">
        <f>[1]!EM_S_VAL_PE_TTM(I$2,$A245)*I$4</f>
        <v>0.25516859659527996</v>
      </c>
      <c r="J245" s="2">
        <f>[1]!EM_S_VAL_PE_TTM(J$2,$A245)*J$4</f>
        <v>0.31980427246531984</v>
      </c>
      <c r="K245" s="2">
        <f>[1]!EM_S_VAL_PE_TTM(K$2,$A245)*K$4</f>
        <v>6.7686091744455543E-2</v>
      </c>
      <c r="L245" s="2">
        <f>[1]!EM_S_VAL_PE_TTM(L$2,$A245)*L$4</f>
        <v>7.3467759948468825E-2</v>
      </c>
      <c r="M245" s="2">
        <f>[1]!EM_S_VAL_PE_TTM(M$2,$A245)*M$4</f>
        <v>5.0145952019228668</v>
      </c>
      <c r="N245" s="2">
        <f>[1]!EM_S_VAL_PE_TTM(N$2,$A245)*N$4</f>
        <v>2.8917704056833458</v>
      </c>
      <c r="O245" s="2">
        <f>[1]!EM_S_VAL_PE_TTM(O$2,$A245)*O$4</f>
        <v>0.34507152677015951</v>
      </c>
      <c r="P245" s="2">
        <f>[1]!EM_S_VAL_PE_TTM(P$2,$A245)*P$4</f>
        <v>8.2609928453104567E-2</v>
      </c>
      <c r="Q245" s="2">
        <f>[1]!EM_S_VAL_PE_TTM(Q$2,$A245)*Q$4</f>
        <v>0.67257991239400061</v>
      </c>
      <c r="R245" s="2">
        <f>[1]!EM_S_VAL_PE_TTM(R$2,$A245)*R$4</f>
        <v>7.6192630389920593E-2</v>
      </c>
      <c r="S245" s="2">
        <f>[1]!EM_S_VAL_PE_TTM(S$2,$A245)*S$4</f>
        <v>0.21265473071829008</v>
      </c>
      <c r="T245" s="2">
        <f>[1]!EM_S_VAL_PE_TTM(T$2,$A245)*T$4</f>
        <v>2.1245953772672365E-2</v>
      </c>
      <c r="U245" s="2">
        <f>[1]!EM_S_VAL_PE_TTM(U$2,$A245)*U$4</f>
        <v>-1.1564578727581144E-2</v>
      </c>
      <c r="V245" s="2">
        <f>[1]!EM_S_VAL_PE_TTM(V$2,$A245)*V$4</f>
        <v>-9.7146303430014111E-2</v>
      </c>
      <c r="W245" s="2">
        <f>[1]!EM_S_VAL_PE_TTM(W$2,$A245)*W$4</f>
        <v>-2.1226541371342205E-2</v>
      </c>
      <c r="X245" s="2">
        <f>[1]!EM_S_VAL_PE_TTM(X$2,$A245)*X$4</f>
        <v>4.8292577289738757E-2</v>
      </c>
      <c r="Y245" s="2">
        <f>[1]!EM_S_VAL_PE_TTM(Y$2,$A245)*Y$4</f>
        <v>1.010437147767006</v>
      </c>
      <c r="Z245" s="2">
        <f>[1]!EM_S_VAL_PE_TTM(Z$2,$A245)*Z$4</f>
        <v>1.2058867731083522</v>
      </c>
      <c r="AA245" s="2">
        <f>[1]!EM_S_VAL_PE_TTM(AA$2,$A245)*AA$4</f>
        <v>0.99990724767930972</v>
      </c>
      <c r="AB245" s="2">
        <f>[1]!EM_S_VAL_PE_TTM(AB$2,$A245)*AB$4</f>
        <v>0.33287663583974153</v>
      </c>
      <c r="AC245" s="2">
        <f>[1]!EM_S_VAL_PE_TTM(AC$2,$A245)*AC$4</f>
        <v>0.14566465656177105</v>
      </c>
      <c r="AD245" s="2">
        <f>[1]!EM_S_VAL_PE_TTM(AD$2,$A245)*AD$4</f>
        <v>0.23551251897026945</v>
      </c>
      <c r="AE245" s="2">
        <f>[1]!EM_S_VAL_PE_TTM(AE$2,$A245)*AE$4</f>
        <v>2.8069214447724537E-2</v>
      </c>
      <c r="AF245" s="2">
        <f>[1]!EM_S_VAL_PE_TTM(AF$2,$A245)*AF$4</f>
        <v>-0.15785571083531991</v>
      </c>
      <c r="AG245" s="2">
        <f>[1]!EM_S_VAL_PE_TTM(AG$2,$A245)*AG$4</f>
        <v>4.6731522685874709E-2</v>
      </c>
      <c r="AH245" s="2">
        <f>[1]!EM_S_VAL_PE_TTM(AH$2,$A245)*AH$4</f>
        <v>5.4731922918286005E-2</v>
      </c>
      <c r="AI245" s="2">
        <f>[1]!EM_S_VAL_PE_TTM(AI$2,$A245)*AI$4</f>
        <v>0.71155912603920402</v>
      </c>
      <c r="AJ245" s="2">
        <f>[1]!EM_S_VAL_PE_TTM(AJ$2,$A245)*AJ$4</f>
        <v>-0.18806311225208522</v>
      </c>
      <c r="AK245" s="2">
        <f>[1]!EM_S_VAL_PE_TTM(AK$2,$A245)*AK$4</f>
        <v>0.10568040410382158</v>
      </c>
      <c r="AL245" s="2">
        <f>[1]!EM_S_VAL_PE_TTM(AL$2,$A245)*AL$4</f>
        <v>3.499128472205518</v>
      </c>
      <c r="AM245" s="2">
        <f>[1]!EM_S_VAL_PE_TTM(AM$2,$A245)*AM$4</f>
        <v>6.8572547228423278E-2</v>
      </c>
      <c r="AN245" s="2">
        <f>[1]!EM_S_VAL_PE_TTM(AN$2,$A245)*AN$4</f>
        <v>7.314888342362473E-2</v>
      </c>
      <c r="AO245" s="2">
        <f>[1]!EM_S_VAL_PE_TTM(AO$2,$A245)*AO$4</f>
        <v>3.3108512542287696</v>
      </c>
      <c r="AP245" s="2">
        <f>[1]!EM_S_VAL_PE_TTM(AP$2,$A245)*AP$4</f>
        <v>0.68761081128588064</v>
      </c>
      <c r="AQ245" s="2">
        <f>[1]!EM_S_VAL_PE_TTM(AQ$2,$A245)*AQ$4</f>
        <v>0.18440745410260428</v>
      </c>
      <c r="AR245" s="2">
        <f>[1]!EM_S_VAL_PE_TTM(AR$2,$A245)*AR$4</f>
        <v>0.65367611228779876</v>
      </c>
      <c r="AS245" s="2">
        <f>[1]!EM_S_VAL_PE_TTM(AS$2,$A245)*AS$4</f>
        <v>9.7132012950747956E-2</v>
      </c>
      <c r="AT245" s="2">
        <f>[1]!EM_S_VAL_PE_TTM(AT$2,$A245)*AT$4</f>
        <v>7.7012537398958886E-2</v>
      </c>
      <c r="AU245" s="2">
        <f>[1]!EM_S_VAL_PE_TTM(AU$2,$A245)*AU$4</f>
        <v>2.715861668900342E-2</v>
      </c>
      <c r="AV245" s="2">
        <f>[1]!EM_S_VAL_PE_TTM(AV$2,$A245)*AV$4</f>
        <v>8.2924657072997454E-2</v>
      </c>
      <c r="AW245" s="2">
        <f>[1]!EM_S_VAL_PE_TTM(AW$2,$A245)*AW$4</f>
        <v>0.19960901437600045</v>
      </c>
      <c r="AX245" s="2">
        <f>[1]!EM_S_VAL_PE_TTM(AX$2,$A245)*AX$4</f>
        <v>1.0299025207813</v>
      </c>
      <c r="AY245" s="2">
        <f>[1]!EM_S_VAL_PE_TTM(AY$2,$A245)*AY$4</f>
        <v>-1.0263956061150782E-2</v>
      </c>
      <c r="AZ245" s="2">
        <f>[1]!EM_S_VAL_PE_TTM(AZ$2,$A245)*AZ$4</f>
        <v>7.9310449386274684E-2</v>
      </c>
      <c r="BA245" s="2">
        <f>[1]!EM_S_VAL_PE_TTM(BA$2,$A245)*BA$4</f>
        <v>-1.1061478143528869E-2</v>
      </c>
      <c r="BB245" s="2">
        <f>[1]!EM_S_VAL_PE_TTM(BB$2,$A245)*BB$4</f>
        <v>0.28296896076619693</v>
      </c>
      <c r="BC245" s="2">
        <f>[1]!EM_S_VAL_PE_TTM(BC$2,$A245)*BC$4</f>
        <v>0.99466676113108798</v>
      </c>
      <c r="BD245" s="2">
        <f>[1]!EM_S_VAL_PE_TTM(BD$2,$A245)*BD$4</f>
        <v>0.13489536231346352</v>
      </c>
      <c r="BE245" s="2">
        <f>[1]!EM_S_VAL_PE_TTM(BE$2,$A245)*BE$4</f>
        <v>4.5370216033711601E-2</v>
      </c>
      <c r="BF245" s="2">
        <f>[1]!EM_S_VAL_PE_TTM(BF$2,$A245)*BF$4</f>
        <v>0.78421789165407241</v>
      </c>
      <c r="BG245" s="2">
        <f>[1]!EM_S_VAL_PE_TTM(BG$2,$A245)*BG$4</f>
        <v>9.3395056905311455E-2</v>
      </c>
      <c r="BH245" s="2">
        <f>[1]!EM_S_VAL_PE_TTM(BH$2,$A245)*BH$4</f>
        <v>0.13918882760585219</v>
      </c>
      <c r="BI245" s="2">
        <f>[1]!EM_S_VAL_PE_TTM(BI$2,$A245)*BI$4</f>
        <v>4.4001911792341149E-2</v>
      </c>
      <c r="BJ245" s="2">
        <f>[1]!EM_S_VAL_PE_TTM(BJ$2,$A245)*BJ$4</f>
        <v>4.6825128955507882E-2</v>
      </c>
      <c r="BK245" s="2">
        <f>[1]!EM_S_VAL_PE_TTM(BK$2,$A245)*BK$4</f>
        <v>8.9126409795011977E-2</v>
      </c>
      <c r="BL245" s="2">
        <f>[1]!EM_S_VAL_PE_TTM(BL$2,$A245)*BL$4</f>
        <v>5.1737398216464579E-2</v>
      </c>
      <c r="BM245" s="2">
        <f>[1]!EM_S_VAL_PE_TTM(BM$2,$A245)*BM$4</f>
        <v>8.7229494859502862E-2</v>
      </c>
      <c r="BN245" s="2">
        <f>[1]!EM_S_VAL_PE_TTM(BN$2,$A245)*BN$4</f>
        <v>0.37386772450042849</v>
      </c>
      <c r="BO245" s="2">
        <f>[1]!EM_S_VAL_PE_TTM(BO$2,$A245)*BO$4</f>
        <v>0.11905547638045962</v>
      </c>
      <c r="BP245" s="2">
        <f>[1]!EM_S_VAL_PE_TTM(BP$2,$A245)*BP$4</f>
        <v>0.21690175520834937</v>
      </c>
      <c r="BQ245" s="2">
        <f>[1]!EM_S_VAL_PE_TTM(BQ$2,$A245)*BQ$4</f>
        <v>3.1270115423244343E-2</v>
      </c>
      <c r="BR245" s="2">
        <f>[1]!EM_S_VAL_PE_TTM(BR$2,$A245)*BR$4</f>
        <v>4.7254517538929904E-2</v>
      </c>
      <c r="BS245" s="2">
        <f>[1]!EM_S_VAL_PE_TTM(BS$2,$A245)*BS$4</f>
        <v>7.2390571088823602E-2</v>
      </c>
      <c r="BT245" s="2">
        <f>[1]!EM_S_VAL_PE_TTM(BT$2,$A245)*BT$4</f>
        <v>0.4145412889818878</v>
      </c>
      <c r="BU245" s="2">
        <f>[1]!EM_S_VAL_PE_TTM(BU$2,$A245)*BU$4</f>
        <v>0.86266105758736478</v>
      </c>
    </row>
    <row r="246" spans="1:73">
      <c r="A246" s="5">
        <v>44433</v>
      </c>
      <c r="B246" s="6">
        <f>SUM(F246:BU246)</f>
        <v>30.057363340399078</v>
      </c>
      <c r="C246" s="6">
        <f t="shared" si="13"/>
        <v>29.96209563034127</v>
      </c>
      <c r="D246" s="6">
        <f t="shared" si="14"/>
        <v>31.91597418535595</v>
      </c>
      <c r="E246" s="6">
        <f t="shared" si="15"/>
        <v>28.008217075326591</v>
      </c>
      <c r="F246" s="2">
        <f>[1]!EM_S_VAL_PE_TTM(F$2,$A246)*F$4</f>
        <v>0.54819842456018875</v>
      </c>
      <c r="G246" s="2">
        <f>[1]!EM_S_VAL_PE_TTM(G$2,$A246)*G$4</f>
        <v>0.3533054119720222</v>
      </c>
      <c r="H246" s="2">
        <f>[1]!EM_S_VAL_PE_TTM(H$2,$A246)*H$4</f>
        <v>2.3307551361072588E-2</v>
      </c>
      <c r="I246" s="2">
        <f>[1]!EM_S_VAL_PE_TTM(I$2,$A246)*I$4</f>
        <v>0.26255159602652323</v>
      </c>
      <c r="J246" s="2">
        <f>[1]!EM_S_VAL_PE_TTM(J$2,$A246)*J$4</f>
        <v>0.32044922485696031</v>
      </c>
      <c r="K246" s="2">
        <f>[1]!EM_S_VAL_PE_TTM(K$2,$A246)*K$4</f>
        <v>7.0138073174364338E-2</v>
      </c>
      <c r="L246" s="2">
        <f>[1]!EM_S_VAL_PE_TTM(L$2,$A246)*L$4</f>
        <v>7.37863538722036E-2</v>
      </c>
      <c r="M246" s="2">
        <f>[1]!EM_S_VAL_PE_TTM(M$2,$A246)*M$4</f>
        <v>4.9389169164918254</v>
      </c>
      <c r="N246" s="2">
        <f>[1]!EM_S_VAL_PE_TTM(N$2,$A246)*N$4</f>
        <v>2.9720973613838191</v>
      </c>
      <c r="O246" s="2">
        <f>[1]!EM_S_VAL_PE_TTM(O$2,$A246)*O$4</f>
        <v>0.35235920420822531</v>
      </c>
      <c r="P246" s="2">
        <f>[1]!EM_S_VAL_PE_TTM(P$2,$A246)*P$4</f>
        <v>8.2306772754593249E-2</v>
      </c>
      <c r="Q246" s="2">
        <f>[1]!EM_S_VAL_PE_TTM(Q$2,$A246)*Q$4</f>
        <v>-6.2173961912910525E-2</v>
      </c>
      <c r="R246" s="2">
        <f>[1]!EM_S_VAL_PE_TTM(R$2,$A246)*R$4</f>
        <v>7.9146787316276362E-2</v>
      </c>
      <c r="S246" s="2">
        <f>[1]!EM_S_VAL_PE_TTM(S$2,$A246)*S$4</f>
        <v>0.21604487861987515</v>
      </c>
      <c r="T246" s="2">
        <f>[1]!EM_S_VAL_PE_TTM(T$2,$A246)*T$4</f>
        <v>2.1295058444073367E-2</v>
      </c>
      <c r="U246" s="2">
        <f>[1]!EM_S_VAL_PE_TTM(U$2,$A246)*U$4</f>
        <v>-1.195265185197023E-2</v>
      </c>
      <c r="V246" s="2">
        <f>[1]!EM_S_VAL_PE_TTM(V$2,$A246)*V$4</f>
        <v>-9.8185301334420549E-2</v>
      </c>
      <c r="W246" s="2">
        <f>[1]!EM_S_VAL_PE_TTM(W$2,$A246)*W$4</f>
        <v>-2.1753908861969005E-2</v>
      </c>
      <c r="X246" s="2">
        <f>[1]!EM_S_VAL_PE_TTM(X$2,$A246)*X$4</f>
        <v>4.5215528105883238E-2</v>
      </c>
      <c r="Y246" s="2">
        <f>[1]!EM_S_VAL_PE_TTM(Y$2,$A246)*Y$4</f>
        <v>1.0077209188807421</v>
      </c>
      <c r="Z246" s="2">
        <f>[1]!EM_S_VAL_PE_TTM(Z$2,$A246)*Z$4</f>
        <v>1.2244681974397955</v>
      </c>
      <c r="AA246" s="2">
        <f>[1]!EM_S_VAL_PE_TTM(AA$2,$A246)*AA$4</f>
        <v>1.0191145055512174</v>
      </c>
      <c r="AB246" s="2">
        <f>[1]!EM_S_VAL_PE_TTM(AB$2,$A246)*AB$4</f>
        <v>0.33287663583974153</v>
      </c>
      <c r="AC246" s="2">
        <f>[1]!EM_S_VAL_PE_TTM(AC$2,$A246)*AC$4</f>
        <v>0.14754825126586682</v>
      </c>
      <c r="AD246" s="2">
        <f>[1]!EM_S_VAL_PE_TTM(AD$2,$A246)*AD$4</f>
        <v>0.21256767988135963</v>
      </c>
      <c r="AE246" s="2">
        <f>[1]!EM_S_VAL_PE_TTM(AE$2,$A246)*AE$4</f>
        <v>2.7737818770854558E-2</v>
      </c>
      <c r="AF246" s="2">
        <f>[1]!EM_S_VAL_PE_TTM(AF$2,$A246)*AF$4</f>
        <v>-0.15870814718884951</v>
      </c>
      <c r="AG246" s="2">
        <f>[1]!EM_S_VAL_PE_TTM(AG$2,$A246)*AG$4</f>
        <v>4.6138106527742376E-2</v>
      </c>
      <c r="AH246" s="2">
        <f>[1]!EM_S_VAL_PE_TTM(AH$2,$A246)*AH$4</f>
        <v>5.8098123197399036E-2</v>
      </c>
      <c r="AI246" s="2">
        <f>[1]!EM_S_VAL_PE_TTM(AI$2,$A246)*AI$4</f>
        <v>0.69860929531559457</v>
      </c>
      <c r="AJ246" s="2">
        <f>[1]!EM_S_VAL_PE_TTM(AJ$2,$A246)*AJ$4</f>
        <v>-0.19736293649836878</v>
      </c>
      <c r="AK246" s="2">
        <f>[1]!EM_S_VAL_PE_TTM(AK$2,$A246)*AK$4</f>
        <v>0.10618605202670389</v>
      </c>
      <c r="AL246" s="2">
        <f>[1]!EM_S_VAL_PE_TTM(AL$2,$A246)*AL$4</f>
        <v>3.4292544447634663</v>
      </c>
      <c r="AM246" s="2">
        <f>[1]!EM_S_VAL_PE_TTM(AM$2,$A246)*AM$4</f>
        <v>6.8505647171543407E-2</v>
      </c>
      <c r="AN246" s="2">
        <f>[1]!EM_S_VAL_PE_TTM(AN$2,$A246)*AN$4</f>
        <v>8.033314875406114E-2</v>
      </c>
      <c r="AO246" s="2">
        <f>[1]!EM_S_VAL_PE_TTM(AO$2,$A246)*AO$4</f>
        <v>3.6420550906738911</v>
      </c>
      <c r="AP246" s="2">
        <f>[1]!EM_S_VAL_PE_TTM(AP$2,$A246)*AP$4</f>
        <v>0.75656613274952766</v>
      </c>
      <c r="AQ246" s="2">
        <f>[1]!EM_S_VAL_PE_TTM(AQ$2,$A246)*AQ$4</f>
        <v>0.18321258936582904</v>
      </c>
      <c r="AR246" s="2">
        <f>[1]!EM_S_VAL_PE_TTM(AR$2,$A246)*AR$4</f>
        <v>0.6758460110553387</v>
      </c>
      <c r="AS246" s="2">
        <f>[1]!EM_S_VAL_PE_TTM(AS$2,$A246)*AS$4</f>
        <v>9.722724041652521E-2</v>
      </c>
      <c r="AT246" s="2">
        <f>[1]!EM_S_VAL_PE_TTM(AT$2,$A246)*AT$4</f>
        <v>7.7012537398958886E-2</v>
      </c>
      <c r="AU246" s="2">
        <f>[1]!EM_S_VAL_PE_TTM(AU$2,$A246)*AU$4</f>
        <v>2.732292988048713E-2</v>
      </c>
      <c r="AV246" s="2">
        <f>[1]!EM_S_VAL_PE_TTM(AV$2,$A246)*AV$4</f>
        <v>8.2924657072997454E-2</v>
      </c>
      <c r="AW246" s="2">
        <f>[1]!EM_S_VAL_PE_TTM(AW$2,$A246)*AW$4</f>
        <v>0.20441441658115131</v>
      </c>
      <c r="AX246" s="2">
        <f>[1]!EM_S_VAL_PE_TTM(AX$2,$A246)*AX$4</f>
        <v>1.0223297087215317</v>
      </c>
      <c r="AY246" s="2">
        <f>[1]!EM_S_VAL_PE_TTM(AY$2,$A246)*AY$4</f>
        <v>-1.0314767723451433E-2</v>
      </c>
      <c r="AZ246" s="2">
        <f>[1]!EM_S_VAL_PE_TTM(AZ$2,$A246)*AZ$4</f>
        <v>7.9310449386274684E-2</v>
      </c>
      <c r="BA246" s="2">
        <f>[1]!EM_S_VAL_PE_TTM(BA$2,$A246)*BA$4</f>
        <v>-1.1035451150742191E-2</v>
      </c>
      <c r="BB246" s="2">
        <f>[1]!EM_S_VAL_PE_TTM(BB$2,$A246)*BB$4</f>
        <v>0.27586854674852312</v>
      </c>
      <c r="BC246" s="2">
        <f>[1]!EM_S_VAL_PE_TTM(BC$2,$A246)*BC$4</f>
        <v>0.99686735127956261</v>
      </c>
      <c r="BD246" s="2">
        <f>[1]!EM_S_VAL_PE_TTM(BD$2,$A246)*BD$4</f>
        <v>0.13489536231346352</v>
      </c>
      <c r="BE246" s="2">
        <f>[1]!EM_S_VAL_PE_TTM(BE$2,$A246)*BE$4</f>
        <v>4.5143742408300457E-2</v>
      </c>
      <c r="BF246" s="2">
        <f>[1]!EM_S_VAL_PE_TTM(BF$2,$A246)*BF$4</f>
        <v>0.76981691501446614</v>
      </c>
      <c r="BG246" s="2">
        <f>[1]!EM_S_VAL_PE_TTM(BG$2,$A246)*BG$4</f>
        <v>9.4399845051500453E-2</v>
      </c>
      <c r="BH246" s="2">
        <f>[1]!EM_S_VAL_PE_TTM(BH$2,$A246)*BH$4</f>
        <v>0.1416402942352914</v>
      </c>
      <c r="BI246" s="2">
        <f>[1]!EM_S_VAL_PE_TTM(BI$2,$A246)*BI$4</f>
        <v>4.408339683905426E-2</v>
      </c>
      <c r="BJ246" s="2">
        <f>[1]!EM_S_VAL_PE_TTM(BJ$2,$A246)*BJ$4</f>
        <v>4.6825128955507882E-2</v>
      </c>
      <c r="BK246" s="2">
        <f>[1]!EM_S_VAL_PE_TTM(BK$2,$A246)*BK$4</f>
        <v>8.9194601390033726E-2</v>
      </c>
      <c r="BL246" s="2">
        <f>[1]!EM_S_VAL_PE_TTM(BL$2,$A246)*BL$4</f>
        <v>5.2454313662792698E-2</v>
      </c>
      <c r="BM246" s="2">
        <f>[1]!EM_S_VAL_PE_TTM(BM$2,$A246)*BM$4</f>
        <v>8.8246419019206615E-2</v>
      </c>
      <c r="BN246" s="2">
        <f>[1]!EM_S_VAL_PE_TTM(BN$2,$A246)*BN$4</f>
        <v>0.39308971551271621</v>
      </c>
      <c r="BO246" s="2">
        <f>[1]!EM_S_VAL_PE_TTM(BO$2,$A246)*BO$4</f>
        <v>0.12053442638588677</v>
      </c>
      <c r="BP246" s="2">
        <f>[1]!EM_S_VAL_PE_TTM(BP$2,$A246)*BP$4</f>
        <v>0.21566552752472079</v>
      </c>
      <c r="BQ246" s="2">
        <f>[1]!EM_S_VAL_PE_TTM(BQ$2,$A246)*BQ$4</f>
        <v>3.1141255061649473E-2</v>
      </c>
      <c r="BR246" s="2">
        <f>[1]!EM_S_VAL_PE_TTM(BR$2,$A246)*BR$4</f>
        <v>4.6631837220647052E-2</v>
      </c>
      <c r="BS246" s="2">
        <f>[1]!EM_S_VAL_PE_TTM(BS$2,$A246)*BS$4</f>
        <v>7.3676994821824424E-2</v>
      </c>
      <c r="BT246" s="2">
        <f>[1]!EM_S_VAL_PE_TTM(BT$2,$A246)*BT$4</f>
        <v>0.4157114831647637</v>
      </c>
      <c r="BU246" s="2">
        <f>[1]!EM_S_VAL_PE_TTM(BU$2,$A246)*BU$4</f>
        <v>0.88646357847534551</v>
      </c>
    </row>
    <row r="247" spans="1:73">
      <c r="A247" s="5">
        <v>44434</v>
      </c>
      <c r="B247" s="6">
        <f>SUM(F247:BU247)</f>
        <v>29.506827113621185</v>
      </c>
      <c r="C247" s="6">
        <f t="shared" si="13"/>
        <v>29.96209563034127</v>
      </c>
      <c r="D247" s="6">
        <f t="shared" si="14"/>
        <v>31.91597418535595</v>
      </c>
      <c r="E247" s="6">
        <f t="shared" si="15"/>
        <v>28.008217075326591</v>
      </c>
      <c r="F247" s="2">
        <f>[1]!EM_S_VAL_PE_TTM(F$2,$A247)*F$4</f>
        <v>0.54334711105624101</v>
      </c>
      <c r="G247" s="2">
        <f>[1]!EM_S_VAL_PE_TTM(G$2,$A247)*G$4</f>
        <v>0.34946095687714396</v>
      </c>
      <c r="H247" s="2">
        <f>[1]!EM_S_VAL_PE_TTM(H$2,$A247)*H$4</f>
        <v>2.3143989604458206E-2</v>
      </c>
      <c r="I247" s="2">
        <f>[1]!EM_S_VAL_PE_TTM(I$2,$A247)*I$4</f>
        <v>0.25698906217910933</v>
      </c>
      <c r="J247" s="2">
        <f>[1]!EM_S_VAL_PE_TTM(J$2,$A247)*J$4</f>
        <v>0.30681308767933274</v>
      </c>
      <c r="K247" s="2">
        <f>[1]!EM_S_VAL_PE_TTM(K$2,$A247)*K$4</f>
        <v>8.0607902812486448E-2</v>
      </c>
      <c r="L247" s="2">
        <f>[1]!EM_S_VAL_PE_TTM(L$2,$A247)*L$4</f>
        <v>7.3467759948468825E-2</v>
      </c>
      <c r="M247" s="2">
        <f>[1]!EM_S_VAL_PE_TTM(M$2,$A247)*M$4</f>
        <v>4.7908650747264758</v>
      </c>
      <c r="N247" s="2">
        <f>[1]!EM_S_VAL_PE_TTM(N$2,$A247)*N$4</f>
        <v>2.854947410382584</v>
      </c>
      <c r="O247" s="2">
        <f>[1]!EM_S_VAL_PE_TTM(O$2,$A247)*O$4</f>
        <v>0.35017290097680559</v>
      </c>
      <c r="P247" s="2">
        <f>[1]!EM_S_VAL_PE_TTM(P$2,$A247)*P$4</f>
        <v>8.2306772754593249E-2</v>
      </c>
      <c r="Q247" s="2">
        <f>[1]!EM_S_VAL_PE_TTM(Q$2,$A247)*Q$4</f>
        <v>-6.0338568193938728E-2</v>
      </c>
      <c r="R247" s="2">
        <f>[1]!EM_S_VAL_PE_TTM(R$2,$A247)*R$4</f>
        <v>0.52455930462418265</v>
      </c>
      <c r="S247" s="2">
        <f>[1]!EM_S_VAL_PE_TTM(S$2,$A247)*S$4</f>
        <v>0.28131924512098111</v>
      </c>
      <c r="T247" s="2">
        <f>[1]!EM_S_VAL_PE_TTM(T$2,$A247)*T$4</f>
        <v>2.1262321991734792E-2</v>
      </c>
      <c r="U247" s="2">
        <f>[1]!EM_S_VAL_PE_TTM(U$2,$A247)*U$4</f>
        <v>-1.0384216790028641E-2</v>
      </c>
      <c r="V247" s="2">
        <f>[1]!EM_S_VAL_PE_TTM(V$2,$A247)*V$4</f>
        <v>-9.8185301334420549E-2</v>
      </c>
      <c r="W247" s="2">
        <f>[1]!EM_S_VAL_PE_TTM(W$2,$A247)*W$4</f>
        <v>-2.1687987913685178E-2</v>
      </c>
      <c r="X247" s="2">
        <f>[1]!EM_S_VAL_PE_TTM(X$2,$A247)*X$4</f>
        <v>4.427531860868026E-2</v>
      </c>
      <c r="Y247" s="2">
        <f>[1]!EM_S_VAL_PE_TTM(Y$2,$A247)*Y$4</f>
        <v>1.0131533766825214</v>
      </c>
      <c r="Z247" s="2">
        <f>[1]!EM_S_VAL_PE_TTM(Z$2,$A247)*Z$4</f>
        <v>1.3092757224859244</v>
      </c>
      <c r="AA247" s="2">
        <f>[1]!EM_S_VAL_PE_TTM(AA$2,$A247)*AA$4</f>
        <v>0.59089940050045919</v>
      </c>
      <c r="AB247" s="2">
        <f>[1]!EM_S_VAL_PE_TTM(AB$2,$A247)*AB$4</f>
        <v>0.32964482381187732</v>
      </c>
      <c r="AC247" s="2">
        <f>[1]!EM_S_VAL_PE_TTM(AC$2,$A247)*AC$4</f>
        <v>0.14447868954127469</v>
      </c>
      <c r="AD247" s="2">
        <f>[1]!EM_S_VAL_PE_TTM(AD$2,$A247)*AD$4</f>
        <v>0.21414810885699143</v>
      </c>
      <c r="AE247" s="2">
        <f>[1]!EM_S_VAL_PE_TTM(AE$2,$A247)*AE$4</f>
        <v>2.7373283528557057E-2</v>
      </c>
      <c r="AF247" s="2">
        <f>[1]!EM_S_VAL_PE_TTM(AF$2,$A247)*AF$4</f>
        <v>-0.16111046776674767</v>
      </c>
      <c r="AG247" s="2">
        <f>[1]!EM_S_VAL_PE_TTM(AG$2,$A247)*AG$4</f>
        <v>4.5247982290543859E-2</v>
      </c>
      <c r="AH247" s="2">
        <f>[1]!EM_S_VAL_PE_TTM(AH$2,$A247)*AH$4</f>
        <v>5.8846167682299194E-2</v>
      </c>
      <c r="AI247" s="2">
        <f>[1]!EM_S_VAL_PE_TTM(AI$2,$A247)*AI$4</f>
        <v>0.6764582686484637</v>
      </c>
      <c r="AJ247" s="2">
        <f>[1]!EM_S_VAL_PE_TTM(AJ$2,$A247)*AJ$4</f>
        <v>-0.18027974905896524</v>
      </c>
      <c r="AK247" s="2">
        <f>[1]!EM_S_VAL_PE_TTM(AK$2,$A247)*AK$4</f>
        <v>0.10353140073030391</v>
      </c>
      <c r="AL247" s="2">
        <f>[1]!EM_S_VAL_PE_TTM(AL$2,$A247)*AL$4</f>
        <v>3.3315664843875865</v>
      </c>
      <c r="AM247" s="2">
        <f>[1]!EM_S_VAL_PE_TTM(AM$2,$A247)*AM$4</f>
        <v>6.7769746645625586E-2</v>
      </c>
      <c r="AN247" s="2">
        <f>[1]!EM_S_VAL_PE_TTM(AN$2,$A247)*AN$4</f>
        <v>7.9516755000725775E-2</v>
      </c>
      <c r="AO247" s="2">
        <f>[1]!EM_S_VAL_PE_TTM(AO$2,$A247)*AO$4</f>
        <v>3.4663627329658842</v>
      </c>
      <c r="AP247" s="2">
        <f>[1]!EM_S_VAL_PE_TTM(AP$2,$A247)*AP$4</f>
        <v>0.72840128312927177</v>
      </c>
      <c r="AQ247" s="2">
        <f>[1]!EM_S_VAL_PE_TTM(AQ$2,$A247)*AQ$4</f>
        <v>0.18195134324574996</v>
      </c>
      <c r="AR247" s="2">
        <f>[1]!EM_S_VAL_PE_TTM(AR$2,$A247)*AR$4</f>
        <v>0.64471857725086867</v>
      </c>
      <c r="AS247" s="2">
        <f>[1]!EM_S_VAL_PE_TTM(AS$2,$A247)*AS$4</f>
        <v>9.6751103107290751E-2</v>
      </c>
      <c r="AT247" s="2">
        <f>[1]!EM_S_VAL_PE_TTM(AT$2,$A247)*AT$4</f>
        <v>7.551921949105124E-2</v>
      </c>
      <c r="AU247" s="2">
        <f>[1]!EM_S_VAL_PE_TTM(AU$2,$A247)*AU$4</f>
        <v>2.697083024931602E-2</v>
      </c>
      <c r="AV247" s="2">
        <f>[1]!EM_S_VAL_PE_TTM(AV$2,$A247)*AV$4</f>
        <v>8.1622175552922477E-2</v>
      </c>
      <c r="AW247" s="2">
        <f>[1]!EM_S_VAL_PE_TTM(AW$2,$A247)*AW$4</f>
        <v>0.20570817876494468</v>
      </c>
      <c r="AX247" s="2">
        <f>[1]!EM_S_VAL_PE_TTM(AX$2,$A247)*AX$4</f>
        <v>0.99582486393831671</v>
      </c>
      <c r="AY247" s="2">
        <f>[1]!EM_S_VAL_PE_TTM(AY$2,$A247)*AY$4</f>
        <v>-1.046720271035338E-2</v>
      </c>
      <c r="AZ247" s="2">
        <f>[1]!EM_S_VAL_PE_TTM(AZ$2,$A247)*AZ$4</f>
        <v>7.8829050636674669E-2</v>
      </c>
      <c r="BA247" s="2">
        <f>[1]!EM_S_VAL_PE_TTM(BA$2,$A247)*BA$4</f>
        <v>-1.1373802258566105E-2</v>
      </c>
      <c r="BB247" s="2">
        <f>[1]!EM_S_VAL_PE_TTM(BB$2,$A247)*BB$4</f>
        <v>0.27272574048881459</v>
      </c>
      <c r="BC247" s="2">
        <f>[1]!EM_S_VAL_PE_TTM(BC$2,$A247)*BC$4</f>
        <v>0.96000746570842266</v>
      </c>
      <c r="BD247" s="2">
        <f>[1]!EM_S_VAL_PE_TTM(BD$2,$A247)*BD$4</f>
        <v>0.13250178170361809</v>
      </c>
      <c r="BE247" s="2">
        <f>[1]!EM_S_VAL_PE_TTM(BE$2,$A247)*BE$4</f>
        <v>4.4388830349295395E-2</v>
      </c>
      <c r="BF247" s="2">
        <f>[1]!EM_S_VAL_PE_TTM(BF$2,$A247)*BF$4</f>
        <v>0.73508514762900157</v>
      </c>
      <c r="BG247" s="2">
        <f>[1]!EM_S_VAL_PE_TTM(BG$2,$A247)*BG$4</f>
        <v>9.3847211602388125E-2</v>
      </c>
      <c r="BH247" s="2">
        <f>[1]!EM_S_VAL_PE_TTM(BH$2,$A247)*BH$4</f>
        <v>0.14109552387149729</v>
      </c>
      <c r="BI247" s="2">
        <f>[1]!EM_S_VAL_PE_TTM(BI$2,$A247)*BI$4</f>
        <v>4.3513001649131244E-2</v>
      </c>
      <c r="BJ247" s="2">
        <f>[1]!EM_S_VAL_PE_TTM(BJ$2,$A247)*BJ$4</f>
        <v>4.6962044520378186E-2</v>
      </c>
      <c r="BK247" s="2">
        <f>[1]!EM_S_VAL_PE_TTM(BK$2,$A247)*BK$4</f>
        <v>8.7148853687818065E-2</v>
      </c>
      <c r="BL247" s="2">
        <f>[1]!EM_S_VAL_PE_TTM(BL$2,$A247)*BL$4</f>
        <v>5.2095855958864089E-2</v>
      </c>
      <c r="BM247" s="2">
        <f>[1]!EM_S_VAL_PE_TTM(BM$2,$A247)*BM$4</f>
        <v>8.8133427445906201E-2</v>
      </c>
      <c r="BN247" s="2">
        <f>[1]!EM_S_VAL_PE_TTM(BN$2,$A247)*BN$4</f>
        <v>0.40574419297230602</v>
      </c>
      <c r="BO247" s="2">
        <f>[1]!EM_S_VAL_PE_TTM(BO$2,$A247)*BO$4</f>
        <v>0.12071929512414975</v>
      </c>
      <c r="BP247" s="2">
        <f>[1]!EM_S_VAL_PE_TTM(BP$2,$A247)*BP$4</f>
        <v>0.20937200512318632</v>
      </c>
      <c r="BQ247" s="2">
        <f>[1]!EM_S_VAL_PE_TTM(BQ$2,$A247)*BQ$4</f>
        <v>3.1270115423244343E-2</v>
      </c>
      <c r="BR247" s="2">
        <f>[1]!EM_S_VAL_PE_TTM(BR$2,$A247)*BR$4</f>
        <v>4.9231897335357003E-2</v>
      </c>
      <c r="BS247" s="2">
        <f>[1]!EM_S_VAL_PE_TTM(BS$2,$A247)*BS$4</f>
        <v>7.4963418535884868E-2</v>
      </c>
      <c r="BT247" s="2">
        <f>[1]!EM_S_VAL_PE_TTM(BT$2,$A247)*BT$4</f>
        <v>0.42799852206864203</v>
      </c>
      <c r="BU247" s="2">
        <f>[1]!EM_S_VAL_PE_TTM(BU$2,$A247)*BU$4</f>
        <v>0.88574228998125992</v>
      </c>
    </row>
    <row r="248" spans="1:73">
      <c r="A248" s="5">
        <v>44435</v>
      </c>
      <c r="B248" s="6">
        <f>SUM(F248:BU248)</f>
        <v>28.902366534981876</v>
      </c>
      <c r="C248" s="6">
        <f t="shared" si="13"/>
        <v>29.96209563034127</v>
      </c>
      <c r="D248" s="6">
        <f t="shared" si="14"/>
        <v>31.91597418535595</v>
      </c>
      <c r="E248" s="6">
        <f t="shared" si="15"/>
        <v>28.008217075326591</v>
      </c>
      <c r="F248" s="2">
        <f>[1]!EM_S_VAL_PE_TTM(F$2,$A248)*F$4</f>
        <v>0.54388614591432694</v>
      </c>
      <c r="G248" s="2">
        <f>[1]!EM_S_VAL_PE_TTM(G$2,$A248)*G$4</f>
        <v>0.35138318442458311</v>
      </c>
      <c r="H248" s="2">
        <f>[1]!EM_S_VAL_PE_TTM(H$2,$A248)*H$4</f>
        <v>2.3348441788092197E-2</v>
      </c>
      <c r="I248" s="2">
        <f>[1]!EM_S_VAL_PE_TTM(I$2,$A248)*I$4</f>
        <v>0.23337815542974114</v>
      </c>
      <c r="J248" s="2">
        <f>[1]!EM_S_VAL_PE_TTM(J$2,$A248)*J$4</f>
        <v>0.30524677456507321</v>
      </c>
      <c r="K248" s="2">
        <f>[1]!EM_S_VAL_PE_TTM(K$2,$A248)*K$4</f>
        <v>8.0083623772440785E-2</v>
      </c>
      <c r="L248" s="2">
        <f>[1]!EM_S_VAL_PE_TTM(L$2,$A248)*L$4</f>
        <v>6.5307614652027987E-2</v>
      </c>
      <c r="M248" s="2">
        <f>[1]!EM_S_VAL_PE_TTM(M$2,$A248)*M$4</f>
        <v>4.7356761065854229</v>
      </c>
      <c r="N248" s="2">
        <f>[1]!EM_S_VAL_PE_TTM(N$2,$A248)*N$4</f>
        <v>2.7360883751778231</v>
      </c>
      <c r="O248" s="2">
        <f>[1]!EM_S_VAL_PE_TTM(O$2,$A248)*O$4</f>
        <v>0.33082465348389006</v>
      </c>
      <c r="P248" s="2">
        <f>[1]!EM_S_VAL_PE_TTM(P$2,$A248)*P$4</f>
        <v>8.2761506310934485E-2</v>
      </c>
      <c r="Q248" s="2">
        <f>[1]!EM_S_VAL_PE_TTM(Q$2,$A248)*Q$4</f>
        <v>-5.9283216811417225E-2</v>
      </c>
      <c r="R248" s="2">
        <f>[1]!EM_S_VAL_PE_TTM(R$2,$A248)*R$4</f>
        <v>0.51715956521431217</v>
      </c>
      <c r="S248" s="2">
        <f>[1]!EM_S_VAL_PE_TTM(S$2,$A248)*S$4</f>
        <v>0.28069455400026222</v>
      </c>
      <c r="T248" s="2">
        <f>[1]!EM_S_VAL_PE_TTM(T$2,$A248)*T$4</f>
        <v>2.1491477115463661E-2</v>
      </c>
      <c r="U248" s="2">
        <f>[1]!EM_S_VAL_PE_TTM(U$2,$A248)*U$4</f>
        <v>-1.0653936705845409E-2</v>
      </c>
      <c r="V248" s="2">
        <f>[1]!EM_S_VAL_PE_TTM(V$2,$A248)*V$4</f>
        <v>-9.7665802382217323E-2</v>
      </c>
      <c r="W248" s="2">
        <f>[1]!EM_S_VAL_PE_TTM(W$2,$A248)*W$4</f>
        <v>-2.1358383240583055E-2</v>
      </c>
      <c r="X248" s="2">
        <f>[1]!EM_S_VAL_PE_TTM(X$2,$A248)*X$4</f>
        <v>4.3335109163059438E-2</v>
      </c>
      <c r="Y248" s="2">
        <f>[1]!EM_S_VAL_PE_TTM(Y$2,$A248)*Y$4</f>
        <v>1.0294507500293557</v>
      </c>
      <c r="Z248" s="2">
        <f>[1]!EM_S_VAL_PE_TTM(Z$2,$A248)*Z$4</f>
        <v>1.3416741027006334</v>
      </c>
      <c r="AA248" s="2">
        <f>[1]!EM_S_VAL_PE_TTM(AA$2,$A248)*AA$4</f>
        <v>0.57565932214268034</v>
      </c>
      <c r="AB248" s="2">
        <f>[1]!EM_S_VAL_PE_TTM(AB$2,$A248)*AB$4</f>
        <v>0.33126072980839405</v>
      </c>
      <c r="AC248" s="2">
        <f>[1]!EM_S_VAL_PE_TTM(AC$2,$A248)*AC$4</f>
        <v>0.14378106185767528</v>
      </c>
      <c r="AD248" s="2">
        <f>[1]!EM_S_VAL_PE_TTM(AD$2,$A248)*AD$4</f>
        <v>0.21493832322521342</v>
      </c>
      <c r="AE248" s="2">
        <f>[1]!EM_S_VAL_PE_TTM(AE$2,$A248)*AE$4</f>
        <v>2.7141306547969639E-2</v>
      </c>
      <c r="AF248" s="2">
        <f>[1]!EM_S_VAL_PE_TTM(AF$2,$A248)*AF$4</f>
        <v>-0.16405524784577002</v>
      </c>
      <c r="AG248" s="2">
        <f>[1]!EM_S_VAL_PE_TTM(AG$2,$A248)*AG$4</f>
        <v>4.4802920154025157E-2</v>
      </c>
      <c r="AH248" s="2">
        <f>[1]!EM_S_VAL_PE_TTM(AH$2,$A248)*AH$4</f>
        <v>6.1713671605791345E-2</v>
      </c>
      <c r="AI248" s="2">
        <f>[1]!EM_S_VAL_PE_TTM(AI$2,$A248)*AI$4</f>
        <v>0.69520144495623548</v>
      </c>
      <c r="AJ248" s="2">
        <f>[1]!EM_S_VAL_PE_TTM(AJ$2,$A248)*AJ$4</f>
        <v>-0.18938478690545194</v>
      </c>
      <c r="AK248" s="2">
        <f>[1]!EM_S_VAL_PE_TTM(AK$2,$A248)*AK$4</f>
        <v>0.10378422460639301</v>
      </c>
      <c r="AL248" s="2">
        <f>[1]!EM_S_VAL_PE_TTM(AL$2,$A248)*AL$4</f>
        <v>3.3600588065070083</v>
      </c>
      <c r="AM248" s="2">
        <f>[1]!EM_S_VAL_PE_TTM(AM$2,$A248)*AM$4</f>
        <v>6.7970446816265198E-2</v>
      </c>
      <c r="AN248" s="2">
        <f>[1]!EM_S_VAL_PE_TTM(AN$2,$A248)*AN$4</f>
        <v>7.9843312510197356E-2</v>
      </c>
      <c r="AO248" s="2">
        <f>[1]!EM_S_VAL_PE_TTM(AO$2,$A248)*AO$4</f>
        <v>3.4936662750764294</v>
      </c>
      <c r="AP248" s="2">
        <f>[1]!EM_S_VAL_PE_TTM(AP$2,$A248)*AP$4</f>
        <v>0.72451647623062398</v>
      </c>
      <c r="AQ248" s="2">
        <f>[1]!EM_S_VAL_PE_TTM(AQ$2,$A248)*AQ$4</f>
        <v>0.18128752957540534</v>
      </c>
      <c r="AR248" s="2">
        <f>[1]!EM_S_VAL_PE_TTM(AR$2,$A248)*AR$4</f>
        <v>0.64651008425825474</v>
      </c>
      <c r="AS248" s="2">
        <f>[1]!EM_S_VAL_PE_TTM(AS$2,$A248)*AS$4</f>
        <v>9.8369969986200401E-2</v>
      </c>
      <c r="AT248" s="2">
        <f>[1]!EM_S_VAL_PE_TTM(AT$2,$A248)*AT$4</f>
        <v>7.473700538254209E-2</v>
      </c>
      <c r="AU248" s="2">
        <f>[1]!EM_S_VAL_PE_TTM(AU$2,$A248)*AU$4</f>
        <v>2.7064723469159724E-2</v>
      </c>
      <c r="AV248" s="2">
        <f>[1]!EM_S_VAL_PE_TTM(AV$2,$A248)*AV$4</f>
        <v>8.0536774286193311E-2</v>
      </c>
      <c r="AW248" s="2">
        <f>[1]!EM_S_VAL_PE_TTM(AW$2,$A248)*AW$4</f>
        <v>0.21088322723160383</v>
      </c>
      <c r="AX248" s="2">
        <f>[1]!EM_S_VAL_PE_TTM(AX$2,$A248)*AX$4</f>
        <v>0.99254331290375941</v>
      </c>
      <c r="AY248" s="2">
        <f>[1]!EM_S_VAL_PE_TTM(AY$2,$A248)*AY$4</f>
        <v>-1.1476558714099597E-2</v>
      </c>
      <c r="AZ248" s="2">
        <f>[1]!EM_S_VAL_PE_TTM(AZ$2,$A248)*AZ$4</f>
        <v>7.6903455493261011E-2</v>
      </c>
      <c r="BA248" s="2">
        <f>[1]!EM_S_VAL_PE_TTM(BA$2,$A248)*BA$4</f>
        <v>-1.0983397124849413E-2</v>
      </c>
      <c r="BB248" s="2">
        <f>[1]!EM_S_VAL_PE_TTM(BB$2,$A248)*BB$4</f>
        <v>0.27086333685521985</v>
      </c>
      <c r="BC248" s="2">
        <f>[1]!EM_S_VAL_PE_TTM(BC$2,$A248)*BC$4</f>
        <v>0.97486144921062667</v>
      </c>
      <c r="BD248" s="2">
        <f>[1]!EM_S_VAL_PE_TTM(BD$2,$A248)*BD$4</f>
        <v>0.12831301563638864</v>
      </c>
      <c r="BE248" s="2">
        <f>[1]!EM_S_VAL_PE_TTM(BE$2,$A248)*BE$4</f>
        <v>4.431333916652376E-2</v>
      </c>
      <c r="BF248" s="2">
        <f>[1]!EM_S_VAL_PE_TTM(BF$2,$A248)*BF$4</f>
        <v>0.72386085699885028</v>
      </c>
      <c r="BG248" s="2">
        <f>[1]!EM_S_VAL_PE_TTM(BG$2,$A248)*BG$4</f>
        <v>9.3847211602388125E-2</v>
      </c>
      <c r="BH248" s="2">
        <f>[1]!EM_S_VAL_PE_TTM(BH$2,$A248)*BH$4</f>
        <v>0.14027836831817181</v>
      </c>
      <c r="BI248" s="2">
        <f>[1]!EM_S_VAL_PE_TTM(BI$2,$A248)*BI$4</f>
        <v>4.3675971674023088E-2</v>
      </c>
      <c r="BJ248" s="2">
        <f>[1]!EM_S_VAL_PE_TTM(BJ$2,$A248)*BJ$4</f>
        <v>4.6414382220548264E-2</v>
      </c>
      <c r="BK248" s="2">
        <f>[1]!EM_S_VAL_PE_TTM(BK$2,$A248)*BK$4</f>
        <v>8.6944278902752803E-2</v>
      </c>
      <c r="BL248" s="2">
        <f>[1]!EM_S_VAL_PE_TTM(BL$2,$A248)*BL$4</f>
        <v>5.1976370031907283E-2</v>
      </c>
      <c r="BM248" s="2">
        <f>[1]!EM_S_VAL_PE_TTM(BM$2,$A248)*BM$4</f>
        <v>7.2993419387855932E-2</v>
      </c>
      <c r="BN248" s="2">
        <f>[1]!EM_S_VAL_PE_TTM(BN$2,$A248)*BN$4</f>
        <v>0.38059542143685193</v>
      </c>
      <c r="BO248" s="2">
        <f>[1]!EM_S_VAL_PE_TTM(BO$2,$A248)*BO$4</f>
        <v>0.11301895995438675</v>
      </c>
      <c r="BP248" s="2">
        <f>[1]!EM_S_VAL_PE_TTM(BP$2,$A248)*BP$4</f>
        <v>0.20970915836213483</v>
      </c>
      <c r="BQ248" s="2">
        <f>[1]!EM_S_VAL_PE_TTM(BQ$2,$A248)*BQ$4</f>
        <v>3.1055348153919561E-2</v>
      </c>
      <c r="BR248" s="2">
        <f>[1]!EM_S_VAL_PE_TTM(BR$2,$A248)*BR$4</f>
        <v>5.4189515000157361E-2</v>
      </c>
      <c r="BS248" s="2">
        <f>[1]!EM_S_VAL_PE_TTM(BS$2,$A248)*BS$4</f>
        <v>7.7068475534582209E-2</v>
      </c>
      <c r="BT248" s="2">
        <f>[1]!EM_S_VAL_PE_TTM(BT$2,$A248)*BT$4</f>
        <v>0.2951166797870956</v>
      </c>
      <c r="BU248" s="2">
        <f>[1]!EM_S_VAL_PE_TTM(BU$2,$A248)*BU$4</f>
        <v>0.59316776151899531</v>
      </c>
    </row>
    <row r="249" spans="1:73">
      <c r="A249" s="5">
        <v>44434</v>
      </c>
      <c r="B249" s="6">
        <f>SUM(F249:BU249)</f>
        <v>29.506827113621185</v>
      </c>
      <c r="C249" s="6">
        <f t="shared" si="13"/>
        <v>29.96209563034127</v>
      </c>
      <c r="D249" s="6">
        <f t="shared" si="14"/>
        <v>31.91597418535595</v>
      </c>
      <c r="E249" s="6">
        <f t="shared" si="15"/>
        <v>28.008217075326591</v>
      </c>
      <c r="F249" s="2">
        <f>[1]!EM_S_VAL_PE_TTM(F$2,$A249)*F$4</f>
        <v>0.54334711105624101</v>
      </c>
      <c r="G249" s="2">
        <f>[1]!EM_S_VAL_PE_TTM(G$2,$A249)*G$4</f>
        <v>0.34946095687714396</v>
      </c>
      <c r="H249" s="2">
        <f>[1]!EM_S_VAL_PE_TTM(H$2,$A249)*H$4</f>
        <v>2.3143989604458206E-2</v>
      </c>
      <c r="I249" s="2">
        <f>[1]!EM_S_VAL_PE_TTM(I$2,$A249)*I$4</f>
        <v>0.25698906217910933</v>
      </c>
      <c r="J249" s="2">
        <f>[1]!EM_S_VAL_PE_TTM(J$2,$A249)*J$4</f>
        <v>0.30681308767933274</v>
      </c>
      <c r="K249" s="2">
        <f>[1]!EM_S_VAL_PE_TTM(K$2,$A249)*K$4</f>
        <v>8.0607902812486448E-2</v>
      </c>
      <c r="L249" s="2">
        <f>[1]!EM_S_VAL_PE_TTM(L$2,$A249)*L$4</f>
        <v>7.3467759948468825E-2</v>
      </c>
      <c r="M249" s="2">
        <f>[1]!EM_S_VAL_PE_TTM(M$2,$A249)*M$4</f>
        <v>4.7908650747264758</v>
      </c>
      <c r="N249" s="2">
        <f>[1]!EM_S_VAL_PE_TTM(N$2,$A249)*N$4</f>
        <v>2.854947410382584</v>
      </c>
      <c r="O249" s="2">
        <f>[1]!EM_S_VAL_PE_TTM(O$2,$A249)*O$4</f>
        <v>0.35017290097680559</v>
      </c>
      <c r="P249" s="2">
        <f>[1]!EM_S_VAL_PE_TTM(P$2,$A249)*P$4</f>
        <v>8.2306772754593249E-2</v>
      </c>
      <c r="Q249" s="2">
        <f>[1]!EM_S_VAL_PE_TTM(Q$2,$A249)*Q$4</f>
        <v>-6.0338568193938728E-2</v>
      </c>
      <c r="R249" s="2">
        <f>[1]!EM_S_VAL_PE_TTM(R$2,$A249)*R$4</f>
        <v>0.52455930462418265</v>
      </c>
      <c r="S249" s="2">
        <f>[1]!EM_S_VAL_PE_TTM(S$2,$A249)*S$4</f>
        <v>0.28131924512098111</v>
      </c>
      <c r="T249" s="2">
        <f>[1]!EM_S_VAL_PE_TTM(T$2,$A249)*T$4</f>
        <v>2.1262321991734792E-2</v>
      </c>
      <c r="U249" s="2">
        <f>[1]!EM_S_VAL_PE_TTM(U$2,$A249)*U$4</f>
        <v>-1.0384216790028641E-2</v>
      </c>
      <c r="V249" s="2">
        <f>[1]!EM_S_VAL_PE_TTM(V$2,$A249)*V$4</f>
        <v>-9.8185301334420549E-2</v>
      </c>
      <c r="W249" s="2">
        <f>[1]!EM_S_VAL_PE_TTM(W$2,$A249)*W$4</f>
        <v>-2.1687987913685178E-2</v>
      </c>
      <c r="X249" s="2">
        <f>[1]!EM_S_VAL_PE_TTM(X$2,$A249)*X$4</f>
        <v>4.427531860868026E-2</v>
      </c>
      <c r="Y249" s="2">
        <f>[1]!EM_S_VAL_PE_TTM(Y$2,$A249)*Y$4</f>
        <v>1.0131533766825214</v>
      </c>
      <c r="Z249" s="2">
        <f>[1]!EM_S_VAL_PE_TTM(Z$2,$A249)*Z$4</f>
        <v>1.3092757224859244</v>
      </c>
      <c r="AA249" s="2">
        <f>[1]!EM_S_VAL_PE_TTM(AA$2,$A249)*AA$4</f>
        <v>0.59089940050045919</v>
      </c>
      <c r="AB249" s="2">
        <f>[1]!EM_S_VAL_PE_TTM(AB$2,$A249)*AB$4</f>
        <v>0.32964482381187732</v>
      </c>
      <c r="AC249" s="2">
        <f>[1]!EM_S_VAL_PE_TTM(AC$2,$A249)*AC$4</f>
        <v>0.14447868954127469</v>
      </c>
      <c r="AD249" s="2">
        <f>[1]!EM_S_VAL_PE_TTM(AD$2,$A249)*AD$4</f>
        <v>0.21414810885699143</v>
      </c>
      <c r="AE249" s="2">
        <f>[1]!EM_S_VAL_PE_TTM(AE$2,$A249)*AE$4</f>
        <v>2.7373283528557057E-2</v>
      </c>
      <c r="AF249" s="2">
        <f>[1]!EM_S_VAL_PE_TTM(AF$2,$A249)*AF$4</f>
        <v>-0.16111046776674767</v>
      </c>
      <c r="AG249" s="2">
        <f>[1]!EM_S_VAL_PE_TTM(AG$2,$A249)*AG$4</f>
        <v>4.5247982290543859E-2</v>
      </c>
      <c r="AH249" s="2">
        <f>[1]!EM_S_VAL_PE_TTM(AH$2,$A249)*AH$4</f>
        <v>5.8846167682299194E-2</v>
      </c>
      <c r="AI249" s="2">
        <f>[1]!EM_S_VAL_PE_TTM(AI$2,$A249)*AI$4</f>
        <v>0.6764582686484637</v>
      </c>
      <c r="AJ249" s="2">
        <f>[1]!EM_S_VAL_PE_TTM(AJ$2,$A249)*AJ$4</f>
        <v>-0.18027974905896524</v>
      </c>
      <c r="AK249" s="2">
        <f>[1]!EM_S_VAL_PE_TTM(AK$2,$A249)*AK$4</f>
        <v>0.10353140073030391</v>
      </c>
      <c r="AL249" s="2">
        <f>[1]!EM_S_VAL_PE_TTM(AL$2,$A249)*AL$4</f>
        <v>3.3315664843875865</v>
      </c>
      <c r="AM249" s="2">
        <f>[1]!EM_S_VAL_PE_TTM(AM$2,$A249)*AM$4</f>
        <v>6.7769746645625586E-2</v>
      </c>
      <c r="AN249" s="2">
        <f>[1]!EM_S_VAL_PE_TTM(AN$2,$A249)*AN$4</f>
        <v>7.9516755000725775E-2</v>
      </c>
      <c r="AO249" s="2">
        <f>[1]!EM_S_VAL_PE_TTM(AO$2,$A249)*AO$4</f>
        <v>3.4663627329658842</v>
      </c>
      <c r="AP249" s="2">
        <f>[1]!EM_S_VAL_PE_TTM(AP$2,$A249)*AP$4</f>
        <v>0.72840128312927177</v>
      </c>
      <c r="AQ249" s="2">
        <f>[1]!EM_S_VAL_PE_TTM(AQ$2,$A249)*AQ$4</f>
        <v>0.18195134324574996</v>
      </c>
      <c r="AR249" s="2">
        <f>[1]!EM_S_VAL_PE_TTM(AR$2,$A249)*AR$4</f>
        <v>0.64471857725086867</v>
      </c>
      <c r="AS249" s="2">
        <f>[1]!EM_S_VAL_PE_TTM(AS$2,$A249)*AS$4</f>
        <v>9.6751103107290751E-2</v>
      </c>
      <c r="AT249" s="2">
        <f>[1]!EM_S_VAL_PE_TTM(AT$2,$A249)*AT$4</f>
        <v>7.551921949105124E-2</v>
      </c>
      <c r="AU249" s="2">
        <f>[1]!EM_S_VAL_PE_TTM(AU$2,$A249)*AU$4</f>
        <v>2.697083024931602E-2</v>
      </c>
      <c r="AV249" s="2">
        <f>[1]!EM_S_VAL_PE_TTM(AV$2,$A249)*AV$4</f>
        <v>8.1622175552922477E-2</v>
      </c>
      <c r="AW249" s="2">
        <f>[1]!EM_S_VAL_PE_TTM(AW$2,$A249)*AW$4</f>
        <v>0.20570817876494468</v>
      </c>
      <c r="AX249" s="2">
        <f>[1]!EM_S_VAL_PE_TTM(AX$2,$A249)*AX$4</f>
        <v>0.99582486393831671</v>
      </c>
      <c r="AY249" s="2">
        <f>[1]!EM_S_VAL_PE_TTM(AY$2,$A249)*AY$4</f>
        <v>-1.046720271035338E-2</v>
      </c>
      <c r="AZ249" s="2">
        <f>[1]!EM_S_VAL_PE_TTM(AZ$2,$A249)*AZ$4</f>
        <v>7.8829050636674669E-2</v>
      </c>
      <c r="BA249" s="2">
        <f>[1]!EM_S_VAL_PE_TTM(BA$2,$A249)*BA$4</f>
        <v>-1.1373802258566105E-2</v>
      </c>
      <c r="BB249" s="2">
        <f>[1]!EM_S_VAL_PE_TTM(BB$2,$A249)*BB$4</f>
        <v>0.27272574048881459</v>
      </c>
      <c r="BC249" s="2">
        <f>[1]!EM_S_VAL_PE_TTM(BC$2,$A249)*BC$4</f>
        <v>0.96000746570842266</v>
      </c>
      <c r="BD249" s="2">
        <f>[1]!EM_S_VAL_PE_TTM(BD$2,$A249)*BD$4</f>
        <v>0.13250178170361809</v>
      </c>
      <c r="BE249" s="2">
        <f>[1]!EM_S_VAL_PE_TTM(BE$2,$A249)*BE$4</f>
        <v>4.4388830349295395E-2</v>
      </c>
      <c r="BF249" s="2">
        <f>[1]!EM_S_VAL_PE_TTM(BF$2,$A249)*BF$4</f>
        <v>0.73508514762900157</v>
      </c>
      <c r="BG249" s="2">
        <f>[1]!EM_S_VAL_PE_TTM(BG$2,$A249)*BG$4</f>
        <v>9.3847211602388125E-2</v>
      </c>
      <c r="BH249" s="2">
        <f>[1]!EM_S_VAL_PE_TTM(BH$2,$A249)*BH$4</f>
        <v>0.14109552387149729</v>
      </c>
      <c r="BI249" s="2">
        <f>[1]!EM_S_VAL_PE_TTM(BI$2,$A249)*BI$4</f>
        <v>4.3513001649131244E-2</v>
      </c>
      <c r="BJ249" s="2">
        <f>[1]!EM_S_VAL_PE_TTM(BJ$2,$A249)*BJ$4</f>
        <v>4.6962044520378186E-2</v>
      </c>
      <c r="BK249" s="2">
        <f>[1]!EM_S_VAL_PE_TTM(BK$2,$A249)*BK$4</f>
        <v>8.7148853687818065E-2</v>
      </c>
      <c r="BL249" s="2">
        <f>[1]!EM_S_VAL_PE_TTM(BL$2,$A249)*BL$4</f>
        <v>5.2095855958864089E-2</v>
      </c>
      <c r="BM249" s="2">
        <f>[1]!EM_S_VAL_PE_TTM(BM$2,$A249)*BM$4</f>
        <v>8.8133427445906201E-2</v>
      </c>
      <c r="BN249" s="2">
        <f>[1]!EM_S_VAL_PE_TTM(BN$2,$A249)*BN$4</f>
        <v>0.40574419297230602</v>
      </c>
      <c r="BO249" s="2">
        <f>[1]!EM_S_VAL_PE_TTM(BO$2,$A249)*BO$4</f>
        <v>0.12071929512414975</v>
      </c>
      <c r="BP249" s="2">
        <f>[1]!EM_S_VAL_PE_TTM(BP$2,$A249)*BP$4</f>
        <v>0.20937200512318632</v>
      </c>
      <c r="BQ249" s="2">
        <f>[1]!EM_S_VAL_PE_TTM(BQ$2,$A249)*BQ$4</f>
        <v>3.1270115423244343E-2</v>
      </c>
      <c r="BR249" s="2">
        <f>[1]!EM_S_VAL_PE_TTM(BR$2,$A249)*BR$4</f>
        <v>4.9231897335357003E-2</v>
      </c>
      <c r="BS249" s="2">
        <f>[1]!EM_S_VAL_PE_TTM(BS$2,$A249)*BS$4</f>
        <v>7.4963418535884868E-2</v>
      </c>
      <c r="BT249" s="2">
        <f>[1]!EM_S_VAL_PE_TTM(BT$2,$A249)*BT$4</f>
        <v>0.42799852206864203</v>
      </c>
      <c r="BU249" s="2">
        <f>[1]!EM_S_VAL_PE_TTM(BU$2,$A249)*BU$4</f>
        <v>0.88574228998125992</v>
      </c>
    </row>
    <row r="250" spans="1:73">
      <c r="A250" s="5">
        <v>44435</v>
      </c>
      <c r="B250" s="6">
        <f>SUM(F250:BU250)</f>
        <v>28.902366534981876</v>
      </c>
      <c r="C250" s="6">
        <f t="shared" si="13"/>
        <v>29.96209563034127</v>
      </c>
      <c r="D250" s="6">
        <f t="shared" si="14"/>
        <v>31.91597418535595</v>
      </c>
      <c r="E250" s="6">
        <f t="shared" si="15"/>
        <v>28.008217075326591</v>
      </c>
      <c r="F250" s="2">
        <f>[1]!EM_S_VAL_PE_TTM(F$2,$A250)*F$4</f>
        <v>0.54388614591432694</v>
      </c>
      <c r="G250" s="2">
        <f>[1]!EM_S_VAL_PE_TTM(G$2,$A250)*G$4</f>
        <v>0.35138318442458311</v>
      </c>
      <c r="H250" s="2">
        <f>[1]!EM_S_VAL_PE_TTM(H$2,$A250)*H$4</f>
        <v>2.3348441788092197E-2</v>
      </c>
      <c r="I250" s="2">
        <f>[1]!EM_S_VAL_PE_TTM(I$2,$A250)*I$4</f>
        <v>0.23337815542974114</v>
      </c>
      <c r="J250" s="2">
        <f>[1]!EM_S_VAL_PE_TTM(J$2,$A250)*J$4</f>
        <v>0.30524677456507321</v>
      </c>
      <c r="K250" s="2">
        <f>[1]!EM_S_VAL_PE_TTM(K$2,$A250)*K$4</f>
        <v>8.0083623772440785E-2</v>
      </c>
      <c r="L250" s="2">
        <f>[1]!EM_S_VAL_PE_TTM(L$2,$A250)*L$4</f>
        <v>6.5307614652027987E-2</v>
      </c>
      <c r="M250" s="2">
        <f>[1]!EM_S_VAL_PE_TTM(M$2,$A250)*M$4</f>
        <v>4.7356761065854229</v>
      </c>
      <c r="N250" s="2">
        <f>[1]!EM_S_VAL_PE_TTM(N$2,$A250)*N$4</f>
        <v>2.7360883751778231</v>
      </c>
      <c r="O250" s="2">
        <f>[1]!EM_S_VAL_PE_TTM(O$2,$A250)*O$4</f>
        <v>0.33082465348389006</v>
      </c>
      <c r="P250" s="2">
        <f>[1]!EM_S_VAL_PE_TTM(P$2,$A250)*P$4</f>
        <v>8.2761506310934485E-2</v>
      </c>
      <c r="Q250" s="2">
        <f>[1]!EM_S_VAL_PE_TTM(Q$2,$A250)*Q$4</f>
        <v>-5.9283216811417225E-2</v>
      </c>
      <c r="R250" s="2">
        <f>[1]!EM_S_VAL_PE_TTM(R$2,$A250)*R$4</f>
        <v>0.51715956521431217</v>
      </c>
      <c r="S250" s="2">
        <f>[1]!EM_S_VAL_PE_TTM(S$2,$A250)*S$4</f>
        <v>0.28069455400026222</v>
      </c>
      <c r="T250" s="2">
        <f>[1]!EM_S_VAL_PE_TTM(T$2,$A250)*T$4</f>
        <v>2.1491477115463661E-2</v>
      </c>
      <c r="U250" s="2">
        <f>[1]!EM_S_VAL_PE_TTM(U$2,$A250)*U$4</f>
        <v>-1.0653936705845409E-2</v>
      </c>
      <c r="V250" s="2">
        <f>[1]!EM_S_VAL_PE_TTM(V$2,$A250)*V$4</f>
        <v>-9.7665802382217323E-2</v>
      </c>
      <c r="W250" s="2">
        <f>[1]!EM_S_VAL_PE_TTM(W$2,$A250)*W$4</f>
        <v>-2.1358383240583055E-2</v>
      </c>
      <c r="X250" s="2">
        <f>[1]!EM_S_VAL_PE_TTM(X$2,$A250)*X$4</f>
        <v>4.3335109163059438E-2</v>
      </c>
      <c r="Y250" s="2">
        <f>[1]!EM_S_VAL_PE_TTM(Y$2,$A250)*Y$4</f>
        <v>1.0294507500293557</v>
      </c>
      <c r="Z250" s="2">
        <f>[1]!EM_S_VAL_PE_TTM(Z$2,$A250)*Z$4</f>
        <v>1.3416741027006334</v>
      </c>
      <c r="AA250" s="2">
        <f>[1]!EM_S_VAL_PE_TTM(AA$2,$A250)*AA$4</f>
        <v>0.57565932214268034</v>
      </c>
      <c r="AB250" s="2">
        <f>[1]!EM_S_VAL_PE_TTM(AB$2,$A250)*AB$4</f>
        <v>0.33126072980839405</v>
      </c>
      <c r="AC250" s="2">
        <f>[1]!EM_S_VAL_PE_TTM(AC$2,$A250)*AC$4</f>
        <v>0.14378106185767528</v>
      </c>
      <c r="AD250" s="2">
        <f>[1]!EM_S_VAL_PE_TTM(AD$2,$A250)*AD$4</f>
        <v>0.21493832322521342</v>
      </c>
      <c r="AE250" s="2">
        <f>[1]!EM_S_VAL_PE_TTM(AE$2,$A250)*AE$4</f>
        <v>2.7141306547969639E-2</v>
      </c>
      <c r="AF250" s="2">
        <f>[1]!EM_S_VAL_PE_TTM(AF$2,$A250)*AF$4</f>
        <v>-0.16405524784577002</v>
      </c>
      <c r="AG250" s="2">
        <f>[1]!EM_S_VAL_PE_TTM(AG$2,$A250)*AG$4</f>
        <v>4.4802920154025157E-2</v>
      </c>
      <c r="AH250" s="2">
        <f>[1]!EM_S_VAL_PE_TTM(AH$2,$A250)*AH$4</f>
        <v>6.1713671605791345E-2</v>
      </c>
      <c r="AI250" s="2">
        <f>[1]!EM_S_VAL_PE_TTM(AI$2,$A250)*AI$4</f>
        <v>0.69520144495623548</v>
      </c>
      <c r="AJ250" s="2">
        <f>[1]!EM_S_VAL_PE_TTM(AJ$2,$A250)*AJ$4</f>
        <v>-0.18938478690545194</v>
      </c>
      <c r="AK250" s="2">
        <f>[1]!EM_S_VAL_PE_TTM(AK$2,$A250)*AK$4</f>
        <v>0.10378422460639301</v>
      </c>
      <c r="AL250" s="2">
        <f>[1]!EM_S_VAL_PE_TTM(AL$2,$A250)*AL$4</f>
        <v>3.3600588065070083</v>
      </c>
      <c r="AM250" s="2">
        <f>[1]!EM_S_VAL_PE_TTM(AM$2,$A250)*AM$4</f>
        <v>6.7970446816265198E-2</v>
      </c>
      <c r="AN250" s="2">
        <f>[1]!EM_S_VAL_PE_TTM(AN$2,$A250)*AN$4</f>
        <v>7.9843312510197356E-2</v>
      </c>
      <c r="AO250" s="2">
        <f>[1]!EM_S_VAL_PE_TTM(AO$2,$A250)*AO$4</f>
        <v>3.4936662750764294</v>
      </c>
      <c r="AP250" s="2">
        <f>[1]!EM_S_VAL_PE_TTM(AP$2,$A250)*AP$4</f>
        <v>0.72451647623062398</v>
      </c>
      <c r="AQ250" s="2">
        <f>[1]!EM_S_VAL_PE_TTM(AQ$2,$A250)*AQ$4</f>
        <v>0.18128752957540534</v>
      </c>
      <c r="AR250" s="2">
        <f>[1]!EM_S_VAL_PE_TTM(AR$2,$A250)*AR$4</f>
        <v>0.64651008425825474</v>
      </c>
      <c r="AS250" s="2">
        <f>[1]!EM_S_VAL_PE_TTM(AS$2,$A250)*AS$4</f>
        <v>9.8369969986200401E-2</v>
      </c>
      <c r="AT250" s="2">
        <f>[1]!EM_S_VAL_PE_TTM(AT$2,$A250)*AT$4</f>
        <v>7.473700538254209E-2</v>
      </c>
      <c r="AU250" s="2">
        <f>[1]!EM_S_VAL_PE_TTM(AU$2,$A250)*AU$4</f>
        <v>2.7064723469159724E-2</v>
      </c>
      <c r="AV250" s="2">
        <f>[1]!EM_S_VAL_PE_TTM(AV$2,$A250)*AV$4</f>
        <v>8.0536774286193311E-2</v>
      </c>
      <c r="AW250" s="2">
        <f>[1]!EM_S_VAL_PE_TTM(AW$2,$A250)*AW$4</f>
        <v>0.21088322723160383</v>
      </c>
      <c r="AX250" s="2">
        <f>[1]!EM_S_VAL_PE_TTM(AX$2,$A250)*AX$4</f>
        <v>0.99254331290375941</v>
      </c>
      <c r="AY250" s="2">
        <f>[1]!EM_S_VAL_PE_TTM(AY$2,$A250)*AY$4</f>
        <v>-1.1476558714099597E-2</v>
      </c>
      <c r="AZ250" s="2">
        <f>[1]!EM_S_VAL_PE_TTM(AZ$2,$A250)*AZ$4</f>
        <v>7.6903455493261011E-2</v>
      </c>
      <c r="BA250" s="2">
        <f>[1]!EM_S_VAL_PE_TTM(BA$2,$A250)*BA$4</f>
        <v>-1.0983397124849413E-2</v>
      </c>
      <c r="BB250" s="2">
        <f>[1]!EM_S_VAL_PE_TTM(BB$2,$A250)*BB$4</f>
        <v>0.27086333685521985</v>
      </c>
      <c r="BC250" s="2">
        <f>[1]!EM_S_VAL_PE_TTM(BC$2,$A250)*BC$4</f>
        <v>0.97486144921062667</v>
      </c>
      <c r="BD250" s="2">
        <f>[1]!EM_S_VAL_PE_TTM(BD$2,$A250)*BD$4</f>
        <v>0.12831301563638864</v>
      </c>
      <c r="BE250" s="2">
        <f>[1]!EM_S_VAL_PE_TTM(BE$2,$A250)*BE$4</f>
        <v>4.431333916652376E-2</v>
      </c>
      <c r="BF250" s="2">
        <f>[1]!EM_S_VAL_PE_TTM(BF$2,$A250)*BF$4</f>
        <v>0.72386085699885028</v>
      </c>
      <c r="BG250" s="2">
        <f>[1]!EM_S_VAL_PE_TTM(BG$2,$A250)*BG$4</f>
        <v>9.3847211602388125E-2</v>
      </c>
      <c r="BH250" s="2">
        <f>[1]!EM_S_VAL_PE_TTM(BH$2,$A250)*BH$4</f>
        <v>0.14027836831817181</v>
      </c>
      <c r="BI250" s="2">
        <f>[1]!EM_S_VAL_PE_TTM(BI$2,$A250)*BI$4</f>
        <v>4.3675971674023088E-2</v>
      </c>
      <c r="BJ250" s="2">
        <f>[1]!EM_S_VAL_PE_TTM(BJ$2,$A250)*BJ$4</f>
        <v>4.6414382220548264E-2</v>
      </c>
      <c r="BK250" s="2">
        <f>[1]!EM_S_VAL_PE_TTM(BK$2,$A250)*BK$4</f>
        <v>8.6944278902752803E-2</v>
      </c>
      <c r="BL250" s="2">
        <f>[1]!EM_S_VAL_PE_TTM(BL$2,$A250)*BL$4</f>
        <v>5.1976370031907283E-2</v>
      </c>
      <c r="BM250" s="2">
        <f>[1]!EM_S_VAL_PE_TTM(BM$2,$A250)*BM$4</f>
        <v>7.2993419387855932E-2</v>
      </c>
      <c r="BN250" s="2">
        <f>[1]!EM_S_VAL_PE_TTM(BN$2,$A250)*BN$4</f>
        <v>0.38059542143685193</v>
      </c>
      <c r="BO250" s="2">
        <f>[1]!EM_S_VAL_PE_TTM(BO$2,$A250)*BO$4</f>
        <v>0.11301895995438675</v>
      </c>
      <c r="BP250" s="2">
        <f>[1]!EM_S_VAL_PE_TTM(BP$2,$A250)*BP$4</f>
        <v>0.20970915836213483</v>
      </c>
      <c r="BQ250" s="2">
        <f>[1]!EM_S_VAL_PE_TTM(BQ$2,$A250)*BQ$4</f>
        <v>3.1055348153919561E-2</v>
      </c>
      <c r="BR250" s="2">
        <f>[1]!EM_S_VAL_PE_TTM(BR$2,$A250)*BR$4</f>
        <v>5.4189515000157361E-2</v>
      </c>
      <c r="BS250" s="2">
        <f>[1]!EM_S_VAL_PE_TTM(BS$2,$A250)*BS$4</f>
        <v>7.7068475534582209E-2</v>
      </c>
      <c r="BT250" s="2">
        <f>[1]!EM_S_VAL_PE_TTM(BT$2,$A250)*BT$4</f>
        <v>0.2951166797870956</v>
      </c>
      <c r="BU250" s="2">
        <f>[1]!EM_S_VAL_PE_TTM(BU$2,$A250)*BU$4</f>
        <v>0.59316776151899531</v>
      </c>
    </row>
  </sheetData>
  <conditionalFormatting sqref="F6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XF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A2XB3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2021-08-30T02:42:50Z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94432945</vt:lpwstr>
  </property>
</Properties>
</file>